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8398dd4b0321c6f/Desktop/2025 gnum/"/>
    </mc:Choice>
  </mc:AlternateContent>
  <xr:revisionPtr revIDLastSave="13" documentId="8_{D3DF1375-BE27-448E-B642-51BB69B54874}" xr6:coauthVersionLast="47" xr6:coauthVersionMax="47" xr10:uidLastSave="{A7C7C6DA-EA4F-422D-BA1E-D663AD00FFCB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<sst xmlns="http://schemas.openxmlformats.org/spreadsheetml/2006/main" count="962" uniqueCount="540">
  <si>
    <t>ԱՐՁԱՆԱԳՐՈՒԹՅՈՒՆ N2</t>
  </si>
  <si>
    <t>հայտերի բացման և գնահատման նիստի</t>
  </si>
  <si>
    <t>դեղորայք</t>
  </si>
  <si>
    <t>ք․ Եղեգնաձոր</t>
  </si>
  <si>
    <t>Մասնակցում էին</t>
  </si>
  <si>
    <t>Հանձնաժողովի նախագահ՝</t>
  </si>
  <si>
    <t>Տիգրան Թորոսյան «Եղեգնաձորի Բժշկական Կենտրոն» ՓԲԸ բուժ գծով փոխտնօրեն</t>
  </si>
  <si>
    <t>Հանձնաժողովի անդամներ՝</t>
  </si>
  <si>
    <t>Անուշ Խաչատրյան   «Եղեգնաձորի Բժշկական Կենտրոն» ՓԲԸ  գլխավոր բուժքույր</t>
  </si>
  <si>
    <t>Հրանուշ Սահակյան «Եղեգնաձորի Բժշկական Կենտրոն» ՓԲԸ  հաշվապահ</t>
  </si>
  <si>
    <t>Լիա Մարգարյան «Եղեգնաձորի Բժշկական Կենտրոն» ՓԲԸ  կադրերի տեսուչ</t>
  </si>
  <si>
    <t>Հանձնաժողովի քարտուղար՝</t>
  </si>
  <si>
    <t>Հասմիկ Կարապետյան  գնումների համակարգող</t>
  </si>
  <si>
    <t>1. Հայտերի բացման մասին</t>
  </si>
  <si>
    <t>Հ/Հ</t>
  </si>
  <si>
    <t>Մասնակցի անվանումը</t>
  </si>
  <si>
    <t>ՀՎՀՀ</t>
  </si>
  <si>
    <t>Էլեկտրոնային փոստի հասցեն</t>
  </si>
  <si>
    <t>01536316</t>
  </si>
  <si>
    <t>00064506</t>
  </si>
  <si>
    <t>00039741</t>
  </si>
  <si>
    <t>01222567</t>
  </si>
  <si>
    <t>00471216</t>
  </si>
  <si>
    <t>011 606606</t>
  </si>
  <si>
    <t>02505735</t>
  </si>
  <si>
    <t>ԱԱՀ</t>
  </si>
  <si>
    <t>Նախահաշվային գին</t>
  </si>
  <si>
    <t>Բիսոպրոլոլ</t>
  </si>
  <si>
    <t>Հեպարին /Հեպարի նատրիում/</t>
  </si>
  <si>
    <t>Իբուպրոֆեն</t>
  </si>
  <si>
    <t xml:space="preserve">Օմեպրազոլ 
</t>
  </si>
  <si>
    <t>Ասետիլասալիցիլաթթու</t>
  </si>
  <si>
    <t>Սպիրոնոլակտոն</t>
  </si>
  <si>
    <t>Ացետիլսալիցիլաթթու</t>
  </si>
  <si>
    <t>Նատրիումի քլորդ</t>
  </si>
  <si>
    <t>Ֆուրոսեմիդ</t>
  </si>
  <si>
    <t>Կալցիումի կարբոնատ+խոլեկալցիֆերոլ</t>
  </si>
  <si>
    <t>Տախիբեն</t>
  </si>
  <si>
    <t>ցիպրոֆլօքսացին (ցիպրոֆլօքսացինի հիդրոքլորիդ), դեքսամեթազոն ciprofloxacin (ciprofloxacin hydrochloride), dexamethasone</t>
  </si>
  <si>
    <t>Արժեք</t>
  </si>
  <si>
    <t>Չափաբաժնի համարը</t>
  </si>
  <si>
    <t>հիմնավորումը</t>
  </si>
  <si>
    <t>Ընդունվել է որոշում՝ կողմ՝5, դեմ 0</t>
  </si>
  <si>
    <t>Հանձնաժողովը որոշեց հաստատել պայմանագրի որոշման մասին հայտարարության տեքստը և &lt;Գնումների մասին&gt;</t>
  </si>
  <si>
    <t>ՀՀ օրենքի 10-րդ հոդվածի 3-րդ կետի հանաձայն անգործության ժամկետ սահմանել 10օրացույցային օր։</t>
  </si>
  <si>
    <t>ԱՐ ՋԻ ԸՆԴ ԷՅ ՋԵՅ ԳՐՈՒՊ ՍՊԸ</t>
  </si>
  <si>
    <t>Արփիմեդ ՍՊԸ</t>
  </si>
  <si>
    <t>info@arpimed.com</t>
  </si>
  <si>
    <t>03519299</t>
  </si>
  <si>
    <t>02823566</t>
  </si>
  <si>
    <t>022221957</t>
  </si>
  <si>
    <t>094277400</t>
  </si>
  <si>
    <t>Արֆարմացիա ՓԲԸ</t>
  </si>
  <si>
    <t>arpharm.armenia@yahoo.com</t>
  </si>
  <si>
    <t>091433887</t>
  </si>
  <si>
    <t>Թեոֆարմա Իմպորտ ՍՊԸ</t>
  </si>
  <si>
    <t>mercado@netsys.am</t>
  </si>
  <si>
    <t>info@tonusles.am</t>
  </si>
  <si>
    <t>Տոնուս-Լես ՍՊԸ</t>
  </si>
  <si>
    <t>+(374)60480082 , +(374)95777281</t>
  </si>
  <si>
    <t>Վագա ֆարմ ՍՊԸ</t>
  </si>
  <si>
    <t>vagapharm@web.am</t>
  </si>
  <si>
    <t>010-73-99-40</t>
  </si>
  <si>
    <t>Նատալի ֆարմ</t>
  </si>
  <si>
    <t>natalipharm.n@mail.ru</t>
  </si>
  <si>
    <t>010744220</t>
  </si>
  <si>
    <t>ԵԲԿԷԱՃ25-1 գնանշման հարցման ընթացակարգի գնահատող հանձնաժողովի</t>
  </si>
  <si>
    <t>Մրցույթը կազմակերպվել է eauction.armeps.am կայքի միջոցով։</t>
  </si>
  <si>
    <t>2. Տեղեկություններ հայտերի բացման մասին</t>
  </si>
  <si>
    <t>&lt;Եղեգնաձորի պոլիկլինիկա&gt; ՓԲԸ-ի կողմից էլեկտրոնային եղանակով կազմակերպված ԵԲԿԷԱՃ25-1 ծածլագրով էլեկտրոնային</t>
  </si>
  <si>
    <t>աճուրդին հայտ են ներկայացրել հետևյալ մասնակիցները․</t>
  </si>
  <si>
    <t>3. Մասնակիցների կողմից ներկայացված գնային առաջարկները հետևյալն են․</t>
  </si>
  <si>
    <t xml:space="preserve">3. Տվյալներ բացված յուրաքանչյուր հայտում պահանջվող փաստաթղթերի առկայության,սահմանված պայմաններին </t>
  </si>
  <si>
    <t>համապատասխանության մասին</t>
  </si>
  <si>
    <t>N59 չափաբաժնի համար ներկայացրած տեխնիկական բնութագրում առկա էր անճշտություն,որը ուղղվեց ընկերության կողմից</t>
  </si>
  <si>
    <t>Արմենֆարմ ՍՊԸ</t>
  </si>
  <si>
    <t>armenpharm@mail.ru</t>
  </si>
  <si>
    <t>010572892</t>
  </si>
  <si>
    <t>օրեքնով նախատեսված մրցակցության ապահովման և խտրականության բացառման պահանջների տեսակետից։</t>
  </si>
  <si>
    <t>Հանձնաժողովի կողմից գնահատվել են առաջին տեղ զբաղեցրած մասնակիցների ցուցակը՝</t>
  </si>
  <si>
    <t>1,28,43</t>
  </si>
  <si>
    <t>5,6</t>
  </si>
  <si>
    <t>66</t>
  </si>
  <si>
    <t>15,24,29,40,44,45,68</t>
  </si>
  <si>
    <t>սակայն ճշտումը կատարվեց ոչ բավարար։</t>
  </si>
  <si>
    <t xml:space="preserve">իսկ ԱՐ ՋԻ ԸՆԴ ԷՅ ՋԵՅ ԳՐՈՒՊ   ՍՊԸ-ին առաջարկվեց կատարել 2,3,10,19,23,25,27,29    չափաբաժիններում կատարել ֆիրմային անվանումներում ճշտկում , </t>
  </si>
  <si>
    <t>Գնահատող հանձնաժողովի քարտուղարին հիմնավորումներ չեն ներկայացվել հրավերով սահմանված գնման առարկայի բնութագրերի</t>
  </si>
  <si>
    <t xml:space="preserve">ԱՐ ՋԻ ԸՆԴ ԷՅ ՋԵՅ ԳՐՈՒՊ ՍՊԸ    </t>
  </si>
  <si>
    <t>N4,7,16,34,35,36,37,38,42,50,53,60,61</t>
  </si>
  <si>
    <t>4. Առաջին տեղ զբաղեցրած մասնակիցների հայտերը մերժվել են համակարգի կողմից գնման գնից բարձր գին առաջարկելու պատճառով՝</t>
  </si>
  <si>
    <t>Ներկայացրած հայտերը,որոնք համապատասխանում են հրավերով սահմանված պայմաններին, բացառությամբ &lt;Նատալի ֆարմ&gt; ՍՊԸ-ի</t>
  </si>
  <si>
    <t>Մյուս մասնակիցների հայտերը մերժվել են։</t>
  </si>
  <si>
    <t>8,9,11,12,17,18,20,22,30,31,32,33,41, 46,49,51,52,54,55,57,58,59,62,65,70</t>
  </si>
  <si>
    <t>Գնահատող հանձնաժողովը որոշեց ԵԲԿԷԱՃ25-1 ծածկագրով մրցույթի հաղթող մասնակից ճանաչել․</t>
  </si>
  <si>
    <t>Գնահատող հանձնաժողովը որոշեց գնման ընթացակարգը հայտարարել չկայացած հետևյալ կարգով․</t>
  </si>
  <si>
    <t>13,14,21,26,47,48,56,63,64,67,69</t>
  </si>
  <si>
    <t>ոչ մի հայտ չի ներկայացվել․ Հիմք՝ &lt;Գնումների մասին&gt; ՀՀ օրենքի 37-րդ 1-ին մաս 3-րդ կետ</t>
  </si>
  <si>
    <t>հայտերից ոչ մեկը չի համապատասխանում հրավերի պայմաններին (գմնան գնից բարձր գին)&lt;Գնումների մասին&gt; ՀՀ օրենքի 37-րդ 1-ին մաս 1-ին կետ</t>
  </si>
  <si>
    <t>Չափաբաժնի համար</t>
  </si>
  <si>
    <t>Զբաղեցրած տեղ</t>
  </si>
  <si>
    <t>Ներկայացված հայտեր</t>
  </si>
  <si>
    <t>Նախնական առաջարկ</t>
  </si>
  <si>
    <t>Վերջին առաջարկ</t>
  </si>
  <si>
    <t>Մասնակցի կարգավիճակ</t>
  </si>
  <si>
    <t>Շնորհման կառավարում</t>
  </si>
  <si>
    <t>Գին</t>
  </si>
  <si>
    <t>400000 AMD</t>
  </si>
  <si>
    <t>333333.34 AMD</t>
  </si>
  <si>
    <t>290000 AMD</t>
  </si>
  <si>
    <t>348000.00 AMD</t>
  </si>
  <si>
    <t>366666.67 AMD</t>
  </si>
  <si>
    <t>440000 AMD</t>
  </si>
  <si>
    <t>308666.66 AMD</t>
  </si>
  <si>
    <t>370399.99 AMD</t>
  </si>
  <si>
    <t>Մերժված</t>
  </si>
  <si>
    <t>566666.66 AMD</t>
  </si>
  <si>
    <t>679999.99 AMD</t>
  </si>
  <si>
    <t>1250000 AMD</t>
  </si>
  <si>
    <t>1500000 AMD</t>
  </si>
  <si>
    <t>1500000.00 AMD</t>
  </si>
  <si>
    <t>256000 AMD</t>
  </si>
  <si>
    <t>233333.33 AMD</t>
  </si>
  <si>
    <t>279999.99 AMD</t>
  </si>
  <si>
    <t>213333.33 AMD</t>
  </si>
  <si>
    <t>255999.99 AMD</t>
  </si>
  <si>
    <t>250000 AMD</t>
  </si>
  <si>
    <t>300000 AMD</t>
  </si>
  <si>
    <t>300000.00 AMD</t>
  </si>
  <si>
    <t>500000 AMD</t>
  </si>
  <si>
    <t>600000 AMD</t>
  </si>
  <si>
    <t>600000.00 AMD</t>
  </si>
  <si>
    <t>540000 AMD</t>
  </si>
  <si>
    <t>633333.33 AMD</t>
  </si>
  <si>
    <t>759999.99 AMD</t>
  </si>
  <si>
    <t>733333.33 AMD</t>
  </si>
  <si>
    <t>879999.99 AMD</t>
  </si>
  <si>
    <t>94000 AMD</t>
  </si>
  <si>
    <t>158333.33 AMD</t>
  </si>
  <si>
    <t>189999.99 AMD</t>
  </si>
  <si>
    <t>75470.83 AMD</t>
  </si>
  <si>
    <t>90564.99 AMD</t>
  </si>
  <si>
    <t>77916.67 AMD</t>
  </si>
  <si>
    <t>93500 AMD</t>
  </si>
  <si>
    <t>76250 AMD</t>
  </si>
  <si>
    <t>91500.00 AMD</t>
  </si>
  <si>
    <t>1200000 AMD</t>
  </si>
  <si>
    <t>875000 AMD</t>
  </si>
  <si>
    <t>1050000 AMD</t>
  </si>
  <si>
    <t>848750 AMD</t>
  </si>
  <si>
    <t>1018500.00 AMD</t>
  </si>
  <si>
    <t>1225000 AMD</t>
  </si>
  <si>
    <t>1470000 AMD</t>
  </si>
  <si>
    <t>857500 AMD</t>
  </si>
  <si>
    <t>1029000.00 AMD</t>
  </si>
  <si>
    <t>1375000 AMD</t>
  </si>
  <si>
    <t>1650000 AMD</t>
  </si>
  <si>
    <t>1650000.00 AMD</t>
  </si>
  <si>
    <t>225000 AMD</t>
  </si>
  <si>
    <t>166666.7 AMD</t>
  </si>
  <si>
    <t>200000.04 AMD</t>
  </si>
  <si>
    <t>165000 AMD</t>
  </si>
  <si>
    <t>198000.00 AMD</t>
  </si>
  <si>
    <t>175000 AMD</t>
  </si>
  <si>
    <t>210000 AMD</t>
  </si>
  <si>
    <t>210000.00 AMD</t>
  </si>
  <si>
    <t>625000 AMD</t>
  </si>
  <si>
    <t>750000 AMD</t>
  </si>
  <si>
    <t>412499.99 AMD</t>
  </si>
  <si>
    <t>494999.98 AMD</t>
  </si>
  <si>
    <t>416666.66 AMD</t>
  </si>
  <si>
    <t>499999.99 AMD</t>
  </si>
  <si>
    <t>416666.67 AMD</t>
  </si>
  <si>
    <t>500000.00 AMD</t>
  </si>
  <si>
    <t>298000 AMD</t>
  </si>
  <si>
    <t>246666.67 AMD</t>
  </si>
  <si>
    <t>296000 AMD</t>
  </si>
  <si>
    <t>296000.00 AMD</t>
  </si>
  <si>
    <t>316666.67 AMD</t>
  </si>
  <si>
    <t>380000 AMD</t>
  </si>
  <si>
    <t>380000.00 AMD</t>
  </si>
  <si>
    <t>616666.67 AMD</t>
  </si>
  <si>
    <t>740000 AMD</t>
  </si>
  <si>
    <t>740000.00 AMD</t>
  </si>
  <si>
    <t>2500000 AMD</t>
  </si>
  <si>
    <t>3000000 AMD</t>
  </si>
  <si>
    <t>3000000.00 AMD</t>
  </si>
  <si>
    <t>640000 AMD</t>
  </si>
  <si>
    <t>833333.33 AMD</t>
  </si>
  <si>
    <t>999999.99 AMD</t>
  </si>
  <si>
    <t>800000 AMD</t>
  </si>
  <si>
    <t>966666.67 AMD</t>
  </si>
  <si>
    <t>1160000 AMD</t>
  </si>
  <si>
    <t>666666.66 AMD</t>
  </si>
  <si>
    <t>799999.99 AMD</t>
  </si>
  <si>
    <t>816666.67 AMD</t>
  </si>
  <si>
    <t>980000 AMD</t>
  </si>
  <si>
    <t>980000.00 AMD</t>
  </si>
  <si>
    <t>480000 AMD</t>
  </si>
  <si>
    <t>480000.00 AMD</t>
  </si>
  <si>
    <t>495000 AMD</t>
  </si>
  <si>
    <t>594000 AMD</t>
  </si>
  <si>
    <t>594000.00 AMD</t>
  </si>
  <si>
    <t>230000 AMD</t>
  </si>
  <si>
    <t>191666.67 AMD</t>
  </si>
  <si>
    <t>230000.00 AMD</t>
  </si>
  <si>
    <t>204166.67 AMD</t>
  </si>
  <si>
    <t>245000 AMD</t>
  </si>
  <si>
    <t>245000.00 AMD</t>
  </si>
  <si>
    <t>960000 AMD</t>
  </si>
  <si>
    <t>533333.33 AMD</t>
  </si>
  <si>
    <t>639999.99 AMD</t>
  </si>
  <si>
    <t>4980000 AMD</t>
  </si>
  <si>
    <t>4750000 AMD</t>
  </si>
  <si>
    <t>5700000 AMD</t>
  </si>
  <si>
    <t>3836250 AMD</t>
  </si>
  <si>
    <t>4603500.00 AMD</t>
  </si>
  <si>
    <t>4125000 AMD</t>
  </si>
  <si>
    <t>4950000 AMD</t>
  </si>
  <si>
    <t>3877500 AMD</t>
  </si>
  <si>
    <t>4653000.00 AMD</t>
  </si>
  <si>
    <t>6000000 AMD</t>
  </si>
  <si>
    <t>7200000 AMD</t>
  </si>
  <si>
    <t>7200000.00 AMD</t>
  </si>
  <si>
    <t>2490000 AMD</t>
  </si>
  <si>
    <t>2050000 AMD</t>
  </si>
  <si>
    <t>2460000 AMD</t>
  </si>
  <si>
    <t>2460000.00 AMD</t>
  </si>
  <si>
    <t>2875000 AMD</t>
  </si>
  <si>
    <t>3450000 AMD</t>
  </si>
  <si>
    <t>3450000.00 AMD</t>
  </si>
  <si>
    <t>650000 AMD</t>
  </si>
  <si>
    <t>780000 AMD</t>
  </si>
  <si>
    <t>780000.00 AMD</t>
  </si>
  <si>
    <t>920000 AMD</t>
  </si>
  <si>
    <t>983333.33 AMD</t>
  </si>
  <si>
    <t>1179999.99 AMD</t>
  </si>
  <si>
    <t>766666.66 AMD</t>
  </si>
  <si>
    <t>919999.99 AMD</t>
  </si>
  <si>
    <t>1033333.33 AMD</t>
  </si>
  <si>
    <t>1239999.99 AMD</t>
  </si>
  <si>
    <t>1740000 AMD</t>
  </si>
  <si>
    <t>2250000 AMD</t>
  </si>
  <si>
    <t>2700000 AMD</t>
  </si>
  <si>
    <t>2700000.00 AMD</t>
  </si>
  <si>
    <t>65000 AMD</t>
  </si>
  <si>
    <t>53333.34 AMD</t>
  </si>
  <si>
    <t>64000 AMD</t>
  </si>
  <si>
    <t>64000.00 AMD</t>
  </si>
  <si>
    <t>37500 AMD</t>
  </si>
  <si>
    <t>47500 AMD</t>
  </si>
  <si>
    <t>57000 AMD</t>
  </si>
  <si>
    <t>31250 AMD</t>
  </si>
  <si>
    <t>37500.00 AMD</t>
  </si>
  <si>
    <t>120000 AMD</t>
  </si>
  <si>
    <t>208333.33 AMD</t>
  </si>
  <si>
    <t>249999.99 AMD</t>
  </si>
  <si>
    <t>141666.66 AMD</t>
  </si>
  <si>
    <t>169999.99 AMD</t>
  </si>
  <si>
    <t>483333.33 AMD</t>
  </si>
  <si>
    <t>579999.99 AMD</t>
  </si>
  <si>
    <t>570000 AMD</t>
  </si>
  <si>
    <t>725000 AMD</t>
  </si>
  <si>
    <t>870000 AMD</t>
  </si>
  <si>
    <t>870000.00 AMD</t>
  </si>
  <si>
    <t>880000 AMD</t>
  </si>
  <si>
    <t>440000.00 AMD</t>
  </si>
  <si>
    <t>1160000.00 AMD</t>
  </si>
  <si>
    <t>1800000 AMD</t>
  </si>
  <si>
    <t>3600000 AMD</t>
  </si>
  <si>
    <t>3600000.00 AMD</t>
  </si>
  <si>
    <t>560000 AMD</t>
  </si>
  <si>
    <t>4200000 AMD</t>
  </si>
  <si>
    <t>3487500 AMD</t>
  </si>
  <si>
    <t>4185000 AMD</t>
  </si>
  <si>
    <t>4185000.00 AMD</t>
  </si>
  <si>
    <t>5700000.00 AMD</t>
  </si>
  <si>
    <t>2916666.67 AMD</t>
  </si>
  <si>
    <t>3500000 AMD</t>
  </si>
  <si>
    <t>1683000 AMD</t>
  </si>
  <si>
    <t>2019600.00 AMD</t>
  </si>
  <si>
    <t>1700000 AMD</t>
  </si>
  <si>
    <t>2040000 AMD</t>
  </si>
  <si>
    <t>2040000.00 AMD</t>
  </si>
  <si>
    <t>3166666.67 AMD</t>
  </si>
  <si>
    <t>3800000 AMD</t>
  </si>
  <si>
    <t>3800000.00 AMD</t>
  </si>
  <si>
    <t>7800 AMD</t>
  </si>
  <si>
    <t>6500 AMD</t>
  </si>
  <si>
    <t>7800.00 AMD</t>
  </si>
  <si>
    <t>74000 AMD</t>
  </si>
  <si>
    <t>75000 AMD</t>
  </si>
  <si>
    <t>90000 AMD</t>
  </si>
  <si>
    <t>59400 AMD</t>
  </si>
  <si>
    <t>71280.00 AMD</t>
  </si>
  <si>
    <t>60000 AMD</t>
  </si>
  <si>
    <t>72000 AMD</t>
  </si>
  <si>
    <t>72000.00 AMD</t>
  </si>
  <si>
    <t>61666.66 AMD</t>
  </si>
  <si>
    <t>73999.99 AMD</t>
  </si>
  <si>
    <t>100000 AMD</t>
  </si>
  <si>
    <t>150000 AMD</t>
  </si>
  <si>
    <t>180000 AMD</t>
  </si>
  <si>
    <t>77220 AMD</t>
  </si>
  <si>
    <t>92664.00 AMD</t>
  </si>
  <si>
    <t>78000 AMD</t>
  </si>
  <si>
    <t>93600 AMD</t>
  </si>
  <si>
    <t>93600.00 AMD</t>
  </si>
  <si>
    <t>37000 AMD</t>
  </si>
  <si>
    <t>40833.33 AMD</t>
  </si>
  <si>
    <t>48999.99 AMD</t>
  </si>
  <si>
    <t>29700 AMD</t>
  </si>
  <si>
    <t>35640.00 AMD</t>
  </si>
  <si>
    <t>30000 AMD</t>
  </si>
  <si>
    <t>36000 AMD</t>
  </si>
  <si>
    <t>36000.00 AMD</t>
  </si>
  <si>
    <t>33000 AMD</t>
  </si>
  <si>
    <t>26400 AMD</t>
  </si>
  <si>
    <t>31680.00 AMD</t>
  </si>
  <si>
    <t>26666.67 AMD</t>
  </si>
  <si>
    <t>32000 AMD</t>
  </si>
  <si>
    <t>32000.00 AMD</t>
  </si>
  <si>
    <t>84000 AMD</t>
  </si>
  <si>
    <t>68805 AMD</t>
  </si>
  <si>
    <t>82566.00 AMD</t>
  </si>
  <si>
    <t>69500 AMD</t>
  </si>
  <si>
    <t>83400 AMD</t>
  </si>
  <si>
    <t>83400.00 AMD</t>
  </si>
  <si>
    <t>69750 AMD</t>
  </si>
  <si>
    <t>83700 AMD</t>
  </si>
  <si>
    <t>83700.00 AMD</t>
  </si>
  <si>
    <t>20000 AMD</t>
  </si>
  <si>
    <t>16000 AMD</t>
  </si>
  <si>
    <t>19200 AMD</t>
  </si>
  <si>
    <t>13200 AMD</t>
  </si>
  <si>
    <t>15840.00 AMD</t>
  </si>
  <si>
    <t>13333.34 AMD</t>
  </si>
  <si>
    <t>16000.00 AMD</t>
  </si>
  <si>
    <t>24833.33 AMD</t>
  </si>
  <si>
    <t>29799.99 AMD</t>
  </si>
  <si>
    <t>24916.67 AMD</t>
  </si>
  <si>
    <t>29900 AMD</t>
  </si>
  <si>
    <t>29900.00 AMD</t>
  </si>
  <si>
    <t>49166.67 AMD</t>
  </si>
  <si>
    <t>59000 AMD</t>
  </si>
  <si>
    <t>59000.00 AMD</t>
  </si>
  <si>
    <t>312500 AMD</t>
  </si>
  <si>
    <t>375000 AMD</t>
  </si>
  <si>
    <t>171041.67 AMD</t>
  </si>
  <si>
    <t>205250.00 AMD</t>
  </si>
  <si>
    <t>187500 AMD</t>
  </si>
  <si>
    <t>172916.67 AMD</t>
  </si>
  <si>
    <t>207500.00 AMD</t>
  </si>
  <si>
    <t>82500 AMD</t>
  </si>
  <si>
    <t>99000 AMD</t>
  </si>
  <si>
    <t>99000.00 AMD</t>
  </si>
  <si>
    <t>97500 AMD</t>
  </si>
  <si>
    <t>117000 AMD</t>
  </si>
  <si>
    <t>117000.00 AMD</t>
  </si>
  <si>
    <t>450000 AMD</t>
  </si>
  <si>
    <t>370000 AMD</t>
  </si>
  <si>
    <t>444000 AMD</t>
  </si>
  <si>
    <t>325000 AMD</t>
  </si>
  <si>
    <t>390000.00 AMD</t>
  </si>
  <si>
    <t>342500 AMD</t>
  </si>
  <si>
    <t>411000.00 AMD</t>
  </si>
  <si>
    <t>358900 AMD</t>
  </si>
  <si>
    <t>430680.00 AMD</t>
  </si>
  <si>
    <t>23000 AMD</t>
  </si>
  <si>
    <t>19083.33 AMD</t>
  </si>
  <si>
    <t>22899.99 AMD</t>
  </si>
  <si>
    <t>18768.75 AMD</t>
  </si>
  <si>
    <t>22522.50 AMD</t>
  </si>
  <si>
    <t>18958.34 AMD</t>
  </si>
  <si>
    <t>22750 AMD</t>
  </si>
  <si>
    <t>22750.00 AMD</t>
  </si>
  <si>
    <t>70000 AMD</t>
  </si>
  <si>
    <t>58250 AMD</t>
  </si>
  <si>
    <t>69900 AMD</t>
  </si>
  <si>
    <t>69900.00 AMD</t>
  </si>
  <si>
    <t>18000 AMD</t>
  </si>
  <si>
    <t>14166.67 AMD</t>
  </si>
  <si>
    <t>17000 AMD</t>
  </si>
  <si>
    <t>17000.00 AMD</t>
  </si>
  <si>
    <t>45000 AMD</t>
  </si>
  <si>
    <t>23750 AMD</t>
  </si>
  <si>
    <t>28500.00 AMD</t>
  </si>
  <si>
    <t>25000 AMD</t>
  </si>
  <si>
    <t>24000 AMD</t>
  </si>
  <si>
    <t>28800.00 AMD</t>
  </si>
  <si>
    <t>42000 AMD</t>
  </si>
  <si>
    <t>28000 AMD</t>
  </si>
  <si>
    <t>33600 AMD</t>
  </si>
  <si>
    <t>24400 AMD</t>
  </si>
  <si>
    <t>29280.00 AMD</t>
  </si>
  <si>
    <t>35000 AMD</t>
  </si>
  <si>
    <t>24720 AMD</t>
  </si>
  <si>
    <t>29664.00 AMD</t>
  </si>
  <si>
    <t>6000 AMD</t>
  </si>
  <si>
    <t>4666.67 AMD</t>
  </si>
  <si>
    <t>5600 AMD</t>
  </si>
  <si>
    <t>5600.00 AMD</t>
  </si>
  <si>
    <t>4966.66 AMD</t>
  </si>
  <si>
    <t>5959.99 AMD</t>
  </si>
  <si>
    <t>37600 AMD</t>
  </si>
  <si>
    <t>29356.67 AMD</t>
  </si>
  <si>
    <t>35228.00 AMD</t>
  </si>
  <si>
    <t>31000 AMD</t>
  </si>
  <si>
    <t>37200 AMD</t>
  </si>
  <si>
    <t>29666.67 AMD</t>
  </si>
  <si>
    <t>35600.00 AMD</t>
  </si>
  <si>
    <t>31300 AMD</t>
  </si>
  <si>
    <t>37560 AMD</t>
  </si>
  <si>
    <t>37560.00 AMD</t>
  </si>
  <si>
    <t>69000 AMD</t>
  </si>
  <si>
    <t>54000 AMD</t>
  </si>
  <si>
    <t>40000 AMD</t>
  </si>
  <si>
    <t>48000.00 AMD</t>
  </si>
  <si>
    <t>72500 AMD</t>
  </si>
  <si>
    <t>87000 AMD</t>
  </si>
  <si>
    <t>42050 AMD</t>
  </si>
  <si>
    <t>50460.00 AMD</t>
  </si>
  <si>
    <t>12900 AMD</t>
  </si>
  <si>
    <t>10700 AMD</t>
  </si>
  <si>
    <t>12840 AMD</t>
  </si>
  <si>
    <t>12840.00 AMD</t>
  </si>
  <si>
    <t>146666.67 AMD</t>
  </si>
  <si>
    <t>176000 AMD</t>
  </si>
  <si>
    <t>133333.34 AMD</t>
  </si>
  <si>
    <t>160000.00 AMD</t>
  </si>
  <si>
    <t>360000 AMD</t>
  </si>
  <si>
    <t>145200 AMD</t>
  </si>
  <si>
    <t>174240.00 AMD</t>
  </si>
  <si>
    <t>900000 AMD</t>
  </si>
  <si>
    <t>960000.00 AMD</t>
  </si>
  <si>
    <t>950000 AMD</t>
  </si>
  <si>
    <t>1140000 AMD</t>
  </si>
  <si>
    <t>1140000.00 AMD</t>
  </si>
  <si>
    <t>14800 AMD</t>
  </si>
  <si>
    <t>12266.67 AMD</t>
  </si>
  <si>
    <t>14720 AMD</t>
  </si>
  <si>
    <t>14720.00 AMD</t>
  </si>
  <si>
    <t>49500 AMD</t>
  </si>
  <si>
    <t>48750 AMD</t>
  </si>
  <si>
    <t>58500 AMD</t>
  </si>
  <si>
    <t>38800 AMD</t>
  </si>
  <si>
    <t>46560.00 AMD</t>
  </si>
  <si>
    <t>48000 AMD</t>
  </si>
  <si>
    <t>39200 AMD</t>
  </si>
  <si>
    <t>47040.00 AMD</t>
  </si>
  <si>
    <t>44000 AMD</t>
  </si>
  <si>
    <t>50000 AMD</t>
  </si>
  <si>
    <t>35301.67 AMD</t>
  </si>
  <si>
    <t>42362.00 AMD</t>
  </si>
  <si>
    <t>36500 AMD</t>
  </si>
  <si>
    <t>43800 AMD</t>
  </si>
  <si>
    <t>35666.67 AMD</t>
  </si>
  <si>
    <t>42800.00 AMD</t>
  </si>
  <si>
    <t>51666.66 AMD</t>
  </si>
  <si>
    <t>61999.99 AMD</t>
  </si>
  <si>
    <t>15000 AMD</t>
  </si>
  <si>
    <t>12083.34 AMD</t>
  </si>
  <si>
    <t>14500 AMD</t>
  </si>
  <si>
    <t>14500.00 AMD</t>
  </si>
  <si>
    <t>1560000 AMD</t>
  </si>
  <si>
    <t>1300000 AMD</t>
  </si>
  <si>
    <t>1560000.00 AMD</t>
  </si>
  <si>
    <t>95000 AMD</t>
  </si>
  <si>
    <t>120000.00 AMD</t>
  </si>
  <si>
    <t>88000 AMD</t>
  </si>
  <si>
    <t>73253.33 AMD</t>
  </si>
  <si>
    <t>87903.99 AMD</t>
  </si>
  <si>
    <t>5490000 AMD</t>
  </si>
  <si>
    <t>4550000 AMD</t>
  </si>
  <si>
    <t>5460000 AMD</t>
  </si>
  <si>
    <t>5460000.00 AMD</t>
  </si>
  <si>
    <t>5000000 AMD</t>
  </si>
  <si>
    <t>6000000.00 AMD</t>
  </si>
  <si>
    <t>7000000 AMD</t>
  </si>
  <si>
    <t>8400000 AMD</t>
  </si>
  <si>
    <t>8400000.00 AMD</t>
  </si>
  <si>
    <r>
      <t>Արփիմեդ ՍՊԸ</t>
    </r>
    <r>
      <rPr>
        <b/>
        <sz val="11"/>
        <rFont val="Calibri"/>
        <family val="2"/>
        <scheme val="minor"/>
      </rPr>
      <t> </t>
    </r>
  </si>
  <si>
    <r>
      <t>ԱՐ ՋԻ ԸՆԴ ԷՅ ՋԵՅ ԳՐՈՒՊ ՍՊԸ</t>
    </r>
    <r>
      <rPr>
        <b/>
        <sz val="11"/>
        <rFont val="Calibri"/>
        <family val="2"/>
        <scheme val="minor"/>
      </rPr>
      <t> </t>
    </r>
  </si>
  <si>
    <r>
      <t>Թեոֆարմա Իմպորտ ՍՊԸ</t>
    </r>
    <r>
      <rPr>
        <b/>
        <sz val="11"/>
        <rFont val="Calibri"/>
        <family val="2"/>
        <scheme val="minor"/>
      </rPr>
      <t> </t>
    </r>
  </si>
  <si>
    <r>
      <t>ԱՐ ՋԻ ԸՆԴ ԷՅ ՋԵՅ ԳՐՈՒՊ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</si>
  <si>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Թեոֆարմա Իմպորտ ՍՊԸ</t>
    </r>
    <r>
      <rPr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</si>
  <si>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Ապրանքի ամբողջական նկարագիր</t>
    </r>
  </si>
  <si>
    <r>
      <t>ԱՐ ՋԻ ԸՆԴ ԷՅ ՋԵՅ ԳՐՈՒՊ ՍՊԸ</t>
    </r>
    <r>
      <rPr>
        <sz val="11"/>
        <rFont val="Calibri"/>
        <family val="2"/>
        <scheme val="minor"/>
      </rPr>
      <t> </t>
    </r>
  </si>
  <si>
    <r>
      <t>Արֆարմացիա ՓԲԸ</t>
    </r>
    <r>
      <rPr>
        <sz val="11"/>
        <rFont val="Calibri"/>
        <family val="2"/>
        <scheme val="minor"/>
      </rPr>
      <t> </t>
    </r>
  </si>
  <si>
    <r>
      <t>Նատալի ֆարմ</t>
    </r>
    <r>
      <rPr>
        <sz val="11"/>
        <rFont val="Calibri"/>
        <family val="2"/>
        <scheme val="minor"/>
      </rPr>
      <t> </t>
    </r>
  </si>
  <si>
    <r>
      <t>Տոնուս-Լես ՍՊԸ</t>
    </r>
    <r>
      <rPr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</si>
  <si>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</si>
  <si>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</si>
  <si>
    <r>
      <t>Թեոֆարմա Իմպորտ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</si>
  <si>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Նատալի ֆարմ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</si>
  <si>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Արփիմեդ ՍՊԸ</t>
    </r>
    <r>
      <rPr>
        <sz val="11"/>
        <rFont val="Calibri"/>
        <family val="2"/>
        <scheme val="minor"/>
      </rPr>
      <t> </t>
    </r>
  </si>
  <si>
    <r>
      <t>Արմենֆարմ ՍՊԸ</t>
    </r>
    <r>
      <rPr>
        <sz val="11"/>
        <rFont val="Calibri"/>
        <family val="2"/>
        <scheme val="minor"/>
      </rPr>
      <t> </t>
    </r>
  </si>
  <si>
    <r>
      <t>Արֆարմացիա ՓԲԸ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</si>
  <si>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t>Բիսոպրոլոլ(Բիսոպրոլոլի ֆումարատ)</t>
  </si>
  <si>
    <t xml:space="preserve">Դիկլոֆենակ (Դիկլեֆենակ նատրիում)
</t>
  </si>
  <si>
    <t>Լևոդոպա+կարբիդոպա</t>
  </si>
  <si>
    <t>Լևետիրացետամ</t>
  </si>
  <si>
    <t>Անաստրոզոլ</t>
  </si>
  <si>
    <t>Պերինդոպրիլ արգինին+ինդապամիդ</t>
  </si>
  <si>
    <t>Պերինդոպրիլ տերտ բուտիլամին+ինդապամիդ+ամլոդիպին(ամլոդիպինի բեզիլատ)</t>
  </si>
  <si>
    <t>Կլոպիդոգրել(կլոպիդոգրելի բիսուլֆատ)</t>
  </si>
  <si>
    <t>Պերինդոպրիլ(պերինդոպրիլի էրբումին)+ինդապամիդ</t>
  </si>
  <si>
    <t>Ֆենոբարբիտալ, էթիլբրոմիզո վալերատ</t>
  </si>
  <si>
    <t>Մօքսիֆլօքսացին(Մօքսիֆլօքսացինi հիդրոքլորիդ)</t>
  </si>
  <si>
    <t xml:space="preserve">Դիկլոֆենակ (Դիկլոֆենակ նատրիում)
</t>
  </si>
  <si>
    <t>Ատորվաստատին(Ատորվաստատին կալցիում)</t>
  </si>
  <si>
    <t>Սալբուտամոլ (սալբուտամոլի սուլֆատ)</t>
  </si>
  <si>
    <t>պերինդոպրիլ+(պերինդոպրիլ արգինին)  ամլոդիպին (ամլոդիպին բեզիլատ)</t>
  </si>
  <si>
    <t>պերինդոպրիլ(պերինդոպրիլի տերտ-բուտիլամին)+ամլոդիպին(ամլոդիպինի բեզիլատ)+ինդապամիդ</t>
  </si>
  <si>
    <t>Անջուր գլյուկոզ</t>
  </si>
  <si>
    <t xml:space="preserve"> Դեքսամեթազոն (դեքսամետազոն նատրիումի ֆոսֆատ)
</t>
  </si>
  <si>
    <t>Բենդազոլ հիդրոքլորիդ</t>
  </si>
  <si>
    <t xml:space="preserve">Լիդոկայի (Լիդոկային  հիդրոքլորիդ)
</t>
  </si>
  <si>
    <t xml:space="preserve">Մագնեզիումի սուլֆատ </t>
  </si>
  <si>
    <t>Դիֆենհիդրամին(Դիֆենհիդրամինի հիդրոքլորիդ)</t>
  </si>
  <si>
    <t>Կապտոպրիլ</t>
  </si>
  <si>
    <t xml:space="preserve">Պապավերինի (պապավերին հիդրոքլորիդ) </t>
  </si>
  <si>
    <t>Մետամիզոլ(մետամիզոլ նատրիում), պիտոֆենոն(պիտոֆենոնի հիդրոքլորիդ), ֆենպիվերինիում բրոմիդ</t>
  </si>
  <si>
    <t>Լևոթիրoքսին</t>
  </si>
  <si>
    <t>Դրոտավերին հ/ք</t>
  </si>
  <si>
    <t>Պիրացետամ</t>
  </si>
  <si>
    <t>Նիֆեդիպին</t>
  </si>
  <si>
    <t>Վարֆարին (վարֆարին նատրիում)</t>
  </si>
  <si>
    <t>Պարացետամոլ</t>
  </si>
  <si>
    <t>Բրոմհեքսին(Բրոմհեքսինի հիդրոքլորիդ)</t>
  </si>
  <si>
    <t>Էտամզիլատ</t>
  </si>
  <si>
    <t>Կետոպրոֆեն</t>
  </si>
  <si>
    <t>Մետոկլոպրամիդ (մետոկլոպրամիդի հիդրոքլորիդի մոնահիդրատ)</t>
  </si>
  <si>
    <t xml:space="preserve">Քլորոպիրամին(քլորոպիրամինի հիդրոքլորիդ) </t>
  </si>
  <si>
    <t>Դիոսմին+ հիսպերիդին</t>
  </si>
  <si>
    <t>Ամինոֆիլին</t>
  </si>
  <si>
    <t>Կատվախոտի թանձր հանուկ</t>
  </si>
  <si>
    <t>Մեթիլպրեդնիզոլոն</t>
  </si>
  <si>
    <t>Հակափայտացման անատոքսին</t>
  </si>
  <si>
    <t>երկաթի (III) հիդրօքսիդ</t>
  </si>
  <si>
    <t>Պերինդոպրիլ(պերինդոպրիլի արգինին)+ինդապամիդ+ամլոդիպին(ամլոդիպինի բենզիլատ)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</si>
</sst>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HEA Grapalat"/>
      <family val="3"/>
    </font>
    <font>
      <u/>
      <sz val="11"/>
      <name val="Calibri"/>
      <family val="2"/>
      <scheme val="minor"/>
    </font>
    <font>
      <sz val="12"/>
      <name val="Arial LatArm"/>
      <family val="2"/>
    </font>
    <font>
      <sz val="12"/>
      <name val="Arial AM"/>
      <family val="2"/>
    </font>
    <font>
      <sz val="12"/>
      <name val="Sylfaen"/>
      <family val="1"/>
      <charset val="204"/>
    </font>
    <font>
      <sz val="12"/>
      <name val="Arial Armenian"/>
      <family val="2"/>
    </font>
    <font>
      <sz val="12"/>
      <color indexed="8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49" fontId="0" fillId="0" borderId="0" xfId="0" applyNumberFormat="1"/>
    <xf numFmtId="0" fontId="5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9" fontId="4" fillId="3" borderId="0" xfId="0" applyNumberFormat="1" applyFont="1" applyFill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8" fillId="3" borderId="1" xfId="0" applyFont="1" applyFill="1" applyBorder="1"/>
    <xf numFmtId="49" fontId="9" fillId="3" borderId="1" xfId="1" applyNumberFormat="1" applyFont="1" applyFill="1" applyBorder="1"/>
    <xf numFmtId="0" fontId="4" fillId="3" borderId="0" xfId="0" applyFont="1" applyFill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10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2" borderId="1" xfId="2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Стиль 1" xfId="2" xr:uid="{AB0B015E-69C5-4B1D-8606-1FCD750D6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auction.armeps.am/application/documents/application/089649a8.zip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3</xdr:col>
      <xdr:colOff>38100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D7412-446D-665E-2CE3-9121DB58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38100</xdr:colOff>
      <xdr:row>26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8EDA4-774D-301F-9899-B3B04089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27</xdr:row>
      <xdr:rowOff>0</xdr:rowOff>
    </xdr:from>
    <xdr:ext cx="38100" cy="9525"/>
    <xdr:pic>
      <xdr:nvPicPr>
        <xdr:cNvPr id="4" name="Picture 3">
          <a:extLst>
            <a:ext uri="{FF2B5EF4-FFF2-40B4-BE49-F238E27FC236}">
              <a16:creationId xmlns:a16="http://schemas.microsoft.com/office/drawing/2014/main" id="{0440C90C-B22F-47C3-A622-E3D6E34D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38100" cy="9525"/>
    <xdr:pic>
      <xdr:nvPicPr>
        <xdr:cNvPr id="5" name="Picture 4">
          <a:extLst>
            <a:ext uri="{FF2B5EF4-FFF2-40B4-BE49-F238E27FC236}">
              <a16:creationId xmlns:a16="http://schemas.microsoft.com/office/drawing/2014/main" id="{D6F11E50-462C-4FFF-8850-9CC460B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28575</xdr:colOff>
      <xdr:row>28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B2A315-361B-10F3-FAAD-4EC7BE35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28575</xdr:colOff>
      <xdr:row>28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7FDE5E-C683-313B-BD5C-2D7EA1C5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28</xdr:row>
      <xdr:rowOff>0</xdr:rowOff>
    </xdr:from>
    <xdr:ext cx="38100" cy="9525"/>
    <xdr:pic>
      <xdr:nvPicPr>
        <xdr:cNvPr id="8" name="Picture 7">
          <a:extLst>
            <a:ext uri="{FF2B5EF4-FFF2-40B4-BE49-F238E27FC236}">
              <a16:creationId xmlns:a16="http://schemas.microsoft.com/office/drawing/2014/main" id="{E1ED05B6-8238-44A3-909A-67B3EFE9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38100" cy="9525"/>
    <xdr:pic>
      <xdr:nvPicPr>
        <xdr:cNvPr id="9" name="Picture 8">
          <a:extLst>
            <a:ext uri="{FF2B5EF4-FFF2-40B4-BE49-F238E27FC236}">
              <a16:creationId xmlns:a16="http://schemas.microsoft.com/office/drawing/2014/main" id="{3A8B7B34-9B02-4BBB-AF2D-2C58F19E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38100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72461464-6EB7-4C89-97A8-09BD692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38100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9F3D32C2-526F-4AC3-BDF3-D8AA7088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38100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D3F833D2-0539-4BDA-8F19-3680460E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38100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CF52EC2E-BC22-46ED-983D-799EB0F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38100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8B3AF12C-485A-4C7A-B4E1-2364478E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38100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E34045C4-BE1C-4763-957F-3CFBB672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4A30938B-BEC5-4CDD-A71E-DE9F6BB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0CE031B7-278C-4AA1-ADF6-7179E50E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0B386135-3A4A-4F7F-A35D-43875052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BB1BA9E0-CF27-4741-84BC-866F6194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200025</xdr:colOff>
      <xdr:row>71</xdr:row>
      <xdr:rowOff>200025</xdr:rowOff>
    </xdr:to>
    <xdr:pic>
      <xdr:nvPicPr>
        <xdr:cNvPr id="149" name="Picture 14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ADB833-412C-B83E-D9EB-D336F577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2500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200025</xdr:colOff>
      <xdr:row>205</xdr:row>
      <xdr:rowOff>200025</xdr:rowOff>
    </xdr:to>
    <xdr:pic>
      <xdr:nvPicPr>
        <xdr:cNvPr id="239" name="Picture 2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C5CB1C-CDA3-CD78-363E-A1D493A1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46880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auction.armeps.am/hy/procurer/manage_award/tid/33308/code/25-1/aid/78123/" TargetMode="External"/><Relationship Id="rId18" Type="http://schemas.openxmlformats.org/officeDocument/2006/relationships/hyperlink" Target="https://eauction.armeps.am/hy/procurer/manage_award/tid/33308/code/25-1/aid/78225/" TargetMode="External"/><Relationship Id="rId26" Type="http://schemas.openxmlformats.org/officeDocument/2006/relationships/hyperlink" Target="https://eauction.armeps.am/hy/procurer/manage_award/tid/33308/code/25-1/aid/78663/" TargetMode="External"/><Relationship Id="rId21" Type="http://schemas.openxmlformats.org/officeDocument/2006/relationships/hyperlink" Target="https://eauction.armeps.am/hy/procurer/manage_award/tid/33308/code/25-1/aid/78123/" TargetMode="External"/><Relationship Id="rId34" Type="http://schemas.openxmlformats.org/officeDocument/2006/relationships/hyperlink" Target="https://eauction.armeps.am/hy/procurer/manage_award/tid/33308/code/25-1/aid/78225/" TargetMode="External"/><Relationship Id="rId7" Type="http://schemas.openxmlformats.org/officeDocument/2006/relationships/hyperlink" Target="https://eauction.armeps.am/hy/procurer/manage_award/tid/33308/code/25-1/aid/78663/" TargetMode="External"/><Relationship Id="rId12" Type="http://schemas.openxmlformats.org/officeDocument/2006/relationships/hyperlink" Target="https://eauction.armeps.am/hy/procurer/manage_award/tid/33308/code/25-1/aid/78663/" TargetMode="External"/><Relationship Id="rId17" Type="http://schemas.openxmlformats.org/officeDocument/2006/relationships/hyperlink" Target="https://eauction.armeps.am/hy/procurer/manage_award/tid/33308/code/25-1/aid/78663/" TargetMode="External"/><Relationship Id="rId25" Type="http://schemas.openxmlformats.org/officeDocument/2006/relationships/hyperlink" Target="https://eauction.armeps.am/hy/procurer/manage_award/tid/33308/code/25-1/aid/78663/" TargetMode="External"/><Relationship Id="rId33" Type="http://schemas.openxmlformats.org/officeDocument/2006/relationships/hyperlink" Target="https://eauction.armeps.am/hy/procurer/manage_award/tid/33308/code/25-1/aid/78663/" TargetMode="External"/><Relationship Id="rId2" Type="http://schemas.openxmlformats.org/officeDocument/2006/relationships/hyperlink" Target="https://eauction.armeps.am/hy/procurer/manage_award/tid/33308/code/25-1/aid/77867/" TargetMode="External"/><Relationship Id="rId16" Type="http://schemas.openxmlformats.org/officeDocument/2006/relationships/hyperlink" Target="https://eauction.armeps.am/hy/procurer/manage_award/tid/33308/code/25-1/aid/78663/" TargetMode="External"/><Relationship Id="rId20" Type="http://schemas.openxmlformats.org/officeDocument/2006/relationships/hyperlink" Target="https://eauction.armeps.am/hy/procurer/manage_award/tid/33308/code/25-1/aid/78663/" TargetMode="External"/><Relationship Id="rId29" Type="http://schemas.openxmlformats.org/officeDocument/2006/relationships/hyperlink" Target="https://eauction.armeps.am/hy/procurer/manage_award/tid/33308/code/25-1/aid/78663/" TargetMode="External"/><Relationship Id="rId1" Type="http://schemas.openxmlformats.org/officeDocument/2006/relationships/hyperlink" Target="https://eauction.armeps.am/hy/procurer/manage_award/tid/33308/code/25-1/aid/78123/" TargetMode="External"/><Relationship Id="rId6" Type="http://schemas.openxmlformats.org/officeDocument/2006/relationships/hyperlink" Target="https://eauction.armeps.am/hy/procurer/manage_award/tid/33308/code/25-1/aid/78663/" TargetMode="External"/><Relationship Id="rId11" Type="http://schemas.openxmlformats.org/officeDocument/2006/relationships/hyperlink" Target="https://eauction.armeps.am/hy/procurer/manage_award/tid/33308/code/25-1/aid/78663/" TargetMode="External"/><Relationship Id="rId24" Type="http://schemas.openxmlformats.org/officeDocument/2006/relationships/hyperlink" Target="https://eauction.armeps.am/hy/procurer/manage_award/tid/33308/code/25-1/aid/78663/" TargetMode="External"/><Relationship Id="rId32" Type="http://schemas.openxmlformats.org/officeDocument/2006/relationships/hyperlink" Target="https://eauction.armeps.am/hy/procurer/manage_award/tid/33308/code/25-1/aid/78663/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eauction.armeps.am/hy/procurer/manage_award/tid/33308/code/25-1/aid/78663/" TargetMode="External"/><Relationship Id="rId15" Type="http://schemas.openxmlformats.org/officeDocument/2006/relationships/hyperlink" Target="https://eauction.armeps.am/hy/procurer/manage_award/tid/33308/code/25-1/aid/78663/" TargetMode="External"/><Relationship Id="rId23" Type="http://schemas.openxmlformats.org/officeDocument/2006/relationships/hyperlink" Target="https://eauction.armeps.am/hy/procurer/manage_award/tid/33308/code/25-1/aid/78225/" TargetMode="External"/><Relationship Id="rId28" Type="http://schemas.openxmlformats.org/officeDocument/2006/relationships/hyperlink" Target="https://eauction.armeps.am/hy/procurer/manage_award/tid/33308/code/25-1/aid/78663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auction.armeps.am/hy/procurer/manage_award/tid/33308/code/25-1/aid/78663/" TargetMode="External"/><Relationship Id="rId19" Type="http://schemas.openxmlformats.org/officeDocument/2006/relationships/hyperlink" Target="https://eauction.armeps.am/hy/procurer/manage_award/tid/33308/code/25-1/aid/78225/" TargetMode="External"/><Relationship Id="rId31" Type="http://schemas.openxmlformats.org/officeDocument/2006/relationships/hyperlink" Target="https://eauction.armeps.am/hy/procurer/manage_award/tid/33308/code/25-1/aid/78663/" TargetMode="External"/><Relationship Id="rId4" Type="http://schemas.openxmlformats.org/officeDocument/2006/relationships/hyperlink" Target="https://eauction.armeps.am/hy/procurer/manage_award/tid/33308/code/25-1/aid/78663/" TargetMode="External"/><Relationship Id="rId9" Type="http://schemas.openxmlformats.org/officeDocument/2006/relationships/hyperlink" Target="https://eauction.armeps.am/hy/procurer/manage_award/tid/33308/code/25-1/aid/78663/" TargetMode="External"/><Relationship Id="rId14" Type="http://schemas.openxmlformats.org/officeDocument/2006/relationships/hyperlink" Target="https://eauction.armeps.am/hy/procurer/manage_award/tid/33308/code/25-1/aid/78663/" TargetMode="External"/><Relationship Id="rId22" Type="http://schemas.openxmlformats.org/officeDocument/2006/relationships/hyperlink" Target="https://eauction.armeps.am/hy/procurer/manage_award/tid/33308/code/25-1/aid/78225/" TargetMode="External"/><Relationship Id="rId27" Type="http://schemas.openxmlformats.org/officeDocument/2006/relationships/hyperlink" Target="https://eauction.armeps.am/hy/procurer/manage_award/tid/33308/code/25-1/aid/78663/" TargetMode="External"/><Relationship Id="rId30" Type="http://schemas.openxmlformats.org/officeDocument/2006/relationships/hyperlink" Target="https://eauction.armeps.am/hy/procurer/manage_award/tid/33308/code/25-1/aid/78663/" TargetMode="External"/><Relationship Id="rId35" Type="http://schemas.openxmlformats.org/officeDocument/2006/relationships/hyperlink" Target="https://eauction.armeps.am/hy/procurer/manage_award/tid/33308/code/25-1/aid/78663/" TargetMode="External"/><Relationship Id="rId8" Type="http://schemas.openxmlformats.org/officeDocument/2006/relationships/hyperlink" Target="https://eauction.armeps.am/hy/procurer/manage_award/tid/33308/code/25-1/aid/78225/" TargetMode="External"/><Relationship Id="rId3" Type="http://schemas.openxmlformats.org/officeDocument/2006/relationships/hyperlink" Target="https://eauction.armeps.am/hy/procurer/manage_award/tid/33308/code/25-1/aid/778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8"/>
  <sheetViews>
    <sheetView tabSelected="1" view="pageBreakPreview" topLeftCell="A217" zoomScale="60" zoomScaleNormal="100" workbookViewId="0">
      <selection activeCell="A16" sqref="A16:XFD22"/>
    </sheetView>
  </sheetViews>
  <sheetFormatPr defaultRowHeight="15"/>
  <cols>
    <col min="1" max="1" width="4.7109375" style="4" customWidth="1"/>
    <col min="2" max="2" width="34.42578125" style="4" customWidth="1"/>
    <col min="3" max="3" width="34.5703125" style="6" customWidth="1"/>
    <col min="4" max="4" width="26.28515625" style="4" customWidth="1"/>
    <col min="5" max="5" width="21.42578125" style="4" customWidth="1"/>
    <col min="6" max="6" width="9.140625" style="4" customWidth="1"/>
    <col min="7" max="7" width="4.85546875" style="4" customWidth="1"/>
    <col min="8" max="8" width="7.7109375" style="4" customWidth="1"/>
    <col min="9" max="9" width="7.42578125" style="4" customWidth="1"/>
    <col min="10" max="16384" width="9.140625" style="4"/>
  </cols>
  <sheetData>
    <row r="1" spans="1:7" ht="15.75">
      <c r="A1" s="3" t="s">
        <v>0</v>
      </c>
      <c r="B1" s="3"/>
      <c r="C1" s="3"/>
      <c r="D1" s="3"/>
      <c r="E1" s="3"/>
      <c r="F1" s="3"/>
      <c r="G1" s="3"/>
    </row>
    <row r="2" spans="1:7">
      <c r="A2" s="5" t="s">
        <v>66</v>
      </c>
      <c r="B2" s="5"/>
      <c r="C2" s="5"/>
      <c r="D2" s="5"/>
      <c r="E2" s="5"/>
      <c r="F2" s="5"/>
      <c r="G2" s="5"/>
    </row>
    <row r="3" spans="1:7">
      <c r="A3" s="5" t="s">
        <v>1</v>
      </c>
      <c r="B3" s="5"/>
      <c r="C3" s="5"/>
      <c r="D3" s="5"/>
      <c r="E3" s="5"/>
      <c r="F3" s="5"/>
      <c r="G3" s="5"/>
    </row>
    <row r="4" spans="1:7">
      <c r="A4" s="5" t="s">
        <v>2</v>
      </c>
      <c r="B4" s="5"/>
      <c r="C4" s="5"/>
      <c r="D4" s="5"/>
      <c r="E4" s="5"/>
      <c r="F4" s="5"/>
      <c r="G4" s="5"/>
    </row>
    <row r="6" spans="1:7">
      <c r="A6" s="4" t="s">
        <v>3</v>
      </c>
    </row>
    <row r="7" spans="1:7" customFormat="1">
      <c r="A7" t="s">
        <v>4</v>
      </c>
      <c r="C7" s="1"/>
    </row>
    <row r="8" spans="1:7" customFormat="1">
      <c r="A8" t="s">
        <v>5</v>
      </c>
      <c r="C8" s="1"/>
      <c r="D8" t="s">
        <v>6</v>
      </c>
    </row>
    <row r="9" spans="1:7" customFormat="1">
      <c r="A9" t="s">
        <v>7</v>
      </c>
      <c r="C9" s="1"/>
      <c r="D9" t="s">
        <v>8</v>
      </c>
    </row>
    <row r="10" spans="1:7" customFormat="1">
      <c r="C10" s="1"/>
      <c r="D10" t="s">
        <v>9</v>
      </c>
    </row>
    <row r="11" spans="1:7" customFormat="1">
      <c r="C11" s="1"/>
      <c r="D11" t="s">
        <v>10</v>
      </c>
    </row>
    <row r="12" spans="1:7" customFormat="1">
      <c r="C12" s="1"/>
    </row>
    <row r="13" spans="1:7" customFormat="1">
      <c r="A13" t="s">
        <v>11</v>
      </c>
      <c r="C13" s="1"/>
      <c r="D13" t="s">
        <v>12</v>
      </c>
    </row>
    <row r="17" spans="1:5">
      <c r="A17" s="4" t="s">
        <v>13</v>
      </c>
    </row>
    <row r="19" spans="1:5">
      <c r="A19" s="4" t="s">
        <v>67</v>
      </c>
    </row>
    <row r="20" spans="1:5">
      <c r="A20" s="4" t="s">
        <v>68</v>
      </c>
    </row>
    <row r="21" spans="1:5">
      <c r="A21" s="4" t="s">
        <v>69</v>
      </c>
    </row>
    <row r="22" spans="1:5">
      <c r="A22" s="4" t="s">
        <v>70</v>
      </c>
    </row>
    <row r="26" spans="1:5">
      <c r="A26" s="7" t="s">
        <v>14</v>
      </c>
      <c r="B26" s="7" t="s">
        <v>15</v>
      </c>
      <c r="C26" s="8" t="s">
        <v>16</v>
      </c>
      <c r="D26" s="7" t="s">
        <v>17</v>
      </c>
      <c r="E26" s="7"/>
    </row>
    <row r="27" spans="1:5">
      <c r="A27" s="7">
        <v>1</v>
      </c>
      <c r="B27" s="9" t="s">
        <v>46</v>
      </c>
      <c r="C27" s="8" t="s">
        <v>48</v>
      </c>
      <c r="D27" s="8" t="s">
        <v>47</v>
      </c>
      <c r="E27" s="8" t="s">
        <v>50</v>
      </c>
    </row>
    <row r="28" spans="1:5">
      <c r="A28" s="7">
        <f>+A27+1</f>
        <v>2</v>
      </c>
      <c r="B28" s="9" t="s">
        <v>45</v>
      </c>
      <c r="C28" s="8" t="s">
        <v>49</v>
      </c>
      <c r="D28" s="10"/>
      <c r="E28" s="8" t="s">
        <v>51</v>
      </c>
    </row>
    <row r="29" spans="1:5">
      <c r="A29" s="7">
        <f t="shared" ref="A29:A34" si="0">+A28+1</f>
        <v>3</v>
      </c>
      <c r="B29" s="9" t="s">
        <v>52</v>
      </c>
      <c r="C29" s="8" t="s">
        <v>24</v>
      </c>
      <c r="D29" s="8" t="s">
        <v>53</v>
      </c>
      <c r="E29" s="8" t="s">
        <v>54</v>
      </c>
    </row>
    <row r="30" spans="1:5">
      <c r="A30" s="7">
        <f t="shared" si="0"/>
        <v>4</v>
      </c>
      <c r="B30" s="9" t="s">
        <v>55</v>
      </c>
      <c r="C30" s="8" t="s">
        <v>22</v>
      </c>
      <c r="D30" s="7" t="s">
        <v>56</v>
      </c>
      <c r="E30" s="7" t="s">
        <v>23</v>
      </c>
    </row>
    <row r="31" spans="1:5">
      <c r="A31" s="7">
        <f t="shared" si="0"/>
        <v>5</v>
      </c>
      <c r="B31" s="9" t="s">
        <v>58</v>
      </c>
      <c r="C31" s="8" t="s">
        <v>19</v>
      </c>
      <c r="D31" s="7" t="s">
        <v>57</v>
      </c>
      <c r="E31" s="7" t="s">
        <v>59</v>
      </c>
    </row>
    <row r="32" spans="1:5">
      <c r="A32" s="7">
        <f t="shared" si="0"/>
        <v>6</v>
      </c>
      <c r="B32" s="9" t="s">
        <v>60</v>
      </c>
      <c r="C32" s="8" t="s">
        <v>18</v>
      </c>
      <c r="D32" s="7" t="s">
        <v>61</v>
      </c>
      <c r="E32" s="7" t="s">
        <v>62</v>
      </c>
    </row>
    <row r="33" spans="1:6">
      <c r="A33" s="7">
        <f t="shared" si="0"/>
        <v>7</v>
      </c>
      <c r="B33" s="9" t="s">
        <v>63</v>
      </c>
      <c r="C33" s="8" t="s">
        <v>21</v>
      </c>
      <c r="D33" s="8" t="s">
        <v>64</v>
      </c>
      <c r="E33" s="8" t="s">
        <v>65</v>
      </c>
    </row>
    <row r="34" spans="1:6">
      <c r="A34" s="7">
        <f t="shared" si="0"/>
        <v>8</v>
      </c>
      <c r="B34" s="9" t="s">
        <v>46</v>
      </c>
      <c r="C34" s="8" t="s">
        <v>48</v>
      </c>
      <c r="D34" s="8" t="s">
        <v>47</v>
      </c>
      <c r="E34" s="8" t="s">
        <v>50</v>
      </c>
    </row>
    <row r="35" spans="1:6">
      <c r="A35" s="7">
        <v>9</v>
      </c>
      <c r="B35" s="9" t="s">
        <v>75</v>
      </c>
      <c r="C35" s="8" t="s">
        <v>20</v>
      </c>
      <c r="D35" s="8" t="s">
        <v>76</v>
      </c>
      <c r="E35" s="8" t="s">
        <v>77</v>
      </c>
    </row>
    <row r="36" spans="1:6">
      <c r="A36" s="11"/>
      <c r="B36" s="12"/>
      <c r="C36" s="4"/>
    </row>
    <row r="37" spans="1:6">
      <c r="A37" s="13" t="s">
        <v>72</v>
      </c>
      <c r="B37" s="13"/>
      <c r="C37" s="13"/>
      <c r="D37" s="13"/>
      <c r="E37" s="13"/>
      <c r="F37" s="13"/>
    </row>
    <row r="38" spans="1:6">
      <c r="A38" s="13" t="s">
        <v>73</v>
      </c>
      <c r="B38" s="13"/>
      <c r="C38" s="13"/>
      <c r="D38" s="13"/>
      <c r="E38" s="13"/>
      <c r="F38" s="13"/>
    </row>
    <row r="39" spans="1:6">
      <c r="A39" s="11" t="s">
        <v>79</v>
      </c>
      <c r="B39" s="12"/>
      <c r="C39" s="14"/>
      <c r="D39" s="14"/>
      <c r="E39" s="14"/>
    </row>
    <row r="40" spans="1:6">
      <c r="A40" s="11"/>
      <c r="B40" s="12"/>
      <c r="C40" s="14"/>
      <c r="D40" s="14"/>
      <c r="E40" s="14"/>
    </row>
    <row r="41" spans="1:6">
      <c r="A41" s="11"/>
      <c r="B41" s="9" t="s">
        <v>46</v>
      </c>
      <c r="C41" s="8" t="s">
        <v>80</v>
      </c>
      <c r="D41" s="14"/>
      <c r="E41" s="14"/>
    </row>
    <row r="42" spans="1:6" ht="30">
      <c r="A42" s="11"/>
      <c r="B42" s="9" t="s">
        <v>63</v>
      </c>
      <c r="C42" s="15" t="s">
        <v>92</v>
      </c>
      <c r="D42" s="14"/>
      <c r="E42" s="14"/>
    </row>
    <row r="43" spans="1:6">
      <c r="A43" s="11"/>
      <c r="B43" s="9" t="s">
        <v>58</v>
      </c>
      <c r="C43" s="8" t="s">
        <v>81</v>
      </c>
      <c r="D43" s="14"/>
      <c r="E43" s="14"/>
    </row>
    <row r="44" spans="1:6">
      <c r="A44" s="11"/>
      <c r="B44" s="9" t="s">
        <v>52</v>
      </c>
      <c r="C44" s="8" t="s">
        <v>83</v>
      </c>
      <c r="D44" s="14"/>
      <c r="E44" s="14"/>
    </row>
    <row r="45" spans="1:6">
      <c r="A45" s="11"/>
      <c r="B45" s="9" t="s">
        <v>75</v>
      </c>
      <c r="C45" s="8" t="s">
        <v>82</v>
      </c>
      <c r="D45" s="14"/>
      <c r="E45" s="14"/>
    </row>
    <row r="46" spans="1:6">
      <c r="A46" s="11" t="s">
        <v>89</v>
      </c>
      <c r="B46" s="12"/>
      <c r="C46" s="14"/>
      <c r="D46" s="14"/>
      <c r="E46" s="14"/>
    </row>
    <row r="47" spans="1:6">
      <c r="A47" s="11" t="s">
        <v>87</v>
      </c>
      <c r="B47" s="12"/>
      <c r="C47" s="14" t="s">
        <v>88</v>
      </c>
      <c r="D47" s="14"/>
      <c r="E47" s="14"/>
    </row>
    <row r="48" spans="1:6">
      <c r="A48" s="4" t="s">
        <v>90</v>
      </c>
    </row>
    <row r="49" spans="1:12">
      <c r="A49" s="4" t="s">
        <v>74</v>
      </c>
    </row>
    <row r="50" spans="1:12">
      <c r="A50" s="4" t="s">
        <v>85</v>
      </c>
    </row>
    <row r="51" spans="1:12">
      <c r="A51" s="4" t="s">
        <v>84</v>
      </c>
    </row>
    <row r="53" spans="1:12">
      <c r="A53" s="4" t="s">
        <v>86</v>
      </c>
    </row>
    <row r="54" spans="1:12">
      <c r="A54" s="4" t="s">
        <v>78</v>
      </c>
    </row>
    <row r="55" spans="1:12">
      <c r="A55" s="4" t="s">
        <v>91</v>
      </c>
    </row>
    <row r="56" spans="1:12">
      <c r="A56" s="4" t="s">
        <v>71</v>
      </c>
    </row>
    <row r="58" spans="1:12">
      <c r="C58" s="4"/>
    </row>
    <row r="59" spans="1:12" ht="75" customHeight="1">
      <c r="A59" s="16" t="s">
        <v>98</v>
      </c>
      <c r="B59" s="16" t="s">
        <v>99</v>
      </c>
      <c r="C59" s="16" t="s">
        <v>100</v>
      </c>
      <c r="D59" s="16" t="s">
        <v>26</v>
      </c>
      <c r="E59" s="16" t="s">
        <v>101</v>
      </c>
      <c r="F59" s="16"/>
      <c r="G59" s="16"/>
      <c r="H59" s="16" t="s">
        <v>102</v>
      </c>
      <c r="I59" s="16"/>
      <c r="J59" s="16"/>
      <c r="K59" s="16" t="s">
        <v>103</v>
      </c>
      <c r="L59" s="16" t="s">
        <v>104</v>
      </c>
    </row>
    <row r="60" spans="1:12">
      <c r="A60" s="16"/>
      <c r="B60" s="16"/>
      <c r="C60" s="16"/>
      <c r="D60" s="16"/>
      <c r="E60" s="17" t="s">
        <v>39</v>
      </c>
      <c r="F60" s="17" t="s">
        <v>25</v>
      </c>
      <c r="G60" s="17" t="s">
        <v>105</v>
      </c>
      <c r="H60" s="17" t="s">
        <v>39</v>
      </c>
      <c r="I60" s="17" t="s">
        <v>25</v>
      </c>
      <c r="J60" s="17" t="s">
        <v>105</v>
      </c>
      <c r="K60" s="16"/>
      <c r="L60" s="16"/>
    </row>
    <row r="61" spans="1:12" ht="31.5">
      <c r="A61" s="17"/>
      <c r="B61" s="25" t="s">
        <v>497</v>
      </c>
      <c r="C61" s="17"/>
      <c r="D61" s="17"/>
      <c r="E61" s="17"/>
      <c r="F61" s="17"/>
      <c r="G61" s="17"/>
      <c r="H61" s="17"/>
      <c r="I61" s="17"/>
      <c r="J61" s="17"/>
      <c r="K61" s="17"/>
      <c r="L61" s="23"/>
    </row>
    <row r="62" spans="1:12" ht="60">
      <c r="A62" s="17">
        <v>1</v>
      </c>
      <c r="B62" s="17">
        <v>1</v>
      </c>
      <c r="C62" s="2" t="s">
        <v>480</v>
      </c>
      <c r="D62" s="17" t="s">
        <v>106</v>
      </c>
      <c r="E62" s="17" t="s">
        <v>107</v>
      </c>
      <c r="F62" s="18">
        <v>0.2</v>
      </c>
      <c r="G62" s="17" t="s">
        <v>106</v>
      </c>
      <c r="H62" s="17" t="s">
        <v>108</v>
      </c>
      <c r="I62" s="18">
        <v>0.2</v>
      </c>
      <c r="J62" s="17" t="s">
        <v>109</v>
      </c>
      <c r="K62" s="17"/>
      <c r="L62" s="22"/>
    </row>
    <row r="63" spans="1:12" ht="60">
      <c r="A63" s="17">
        <v>1</v>
      </c>
      <c r="B63" s="17">
        <v>2</v>
      </c>
      <c r="C63" s="2" t="s">
        <v>481</v>
      </c>
      <c r="D63" s="17" t="s">
        <v>106</v>
      </c>
      <c r="E63" s="17" t="s">
        <v>110</v>
      </c>
      <c r="F63" s="18">
        <v>0.2</v>
      </c>
      <c r="G63" s="17" t="s">
        <v>111</v>
      </c>
      <c r="H63" s="17" t="s">
        <v>112</v>
      </c>
      <c r="I63" s="18">
        <v>0.2</v>
      </c>
      <c r="J63" s="17" t="s">
        <v>113</v>
      </c>
      <c r="K63" s="17" t="s">
        <v>114</v>
      </c>
      <c r="L63" s="23"/>
    </row>
    <row r="64" spans="1:12" ht="75">
      <c r="A64" s="17">
        <v>1</v>
      </c>
      <c r="B64" s="17">
        <v>3</v>
      </c>
      <c r="C64" s="2" t="s">
        <v>52</v>
      </c>
      <c r="D64" s="17" t="s">
        <v>106</v>
      </c>
      <c r="E64" s="17" t="s">
        <v>115</v>
      </c>
      <c r="F64" s="18">
        <v>0.2</v>
      </c>
      <c r="G64" s="17" t="s">
        <v>116</v>
      </c>
      <c r="H64" s="17" t="s">
        <v>115</v>
      </c>
      <c r="I64" s="18">
        <v>0.2</v>
      </c>
      <c r="J64" s="17" t="s">
        <v>116</v>
      </c>
      <c r="K64" s="17" t="s">
        <v>114</v>
      </c>
      <c r="L64" s="23"/>
    </row>
    <row r="65" spans="1:12" ht="75">
      <c r="A65" s="17">
        <v>1</v>
      </c>
      <c r="B65" s="17">
        <v>4</v>
      </c>
      <c r="C65" s="2" t="s">
        <v>482</v>
      </c>
      <c r="D65" s="17" t="s">
        <v>106</v>
      </c>
      <c r="E65" s="17" t="s">
        <v>117</v>
      </c>
      <c r="F65" s="18">
        <v>0.2</v>
      </c>
      <c r="G65" s="17" t="s">
        <v>118</v>
      </c>
      <c r="H65" s="17" t="s">
        <v>117</v>
      </c>
      <c r="I65" s="18">
        <v>0.2</v>
      </c>
      <c r="J65" s="17" t="s">
        <v>119</v>
      </c>
      <c r="K65" s="17" t="s">
        <v>114</v>
      </c>
      <c r="L65" s="23"/>
    </row>
    <row r="66" spans="1:12" ht="47.25">
      <c r="A66" s="17"/>
      <c r="B66" s="25" t="s">
        <v>498</v>
      </c>
      <c r="C66" s="2"/>
      <c r="D66" s="17"/>
      <c r="E66" s="17"/>
      <c r="F66" s="18"/>
      <c r="G66" s="17"/>
      <c r="H66" s="17"/>
      <c r="I66" s="18"/>
      <c r="J66" s="17"/>
      <c r="K66" s="17"/>
      <c r="L66" s="23"/>
    </row>
    <row r="67" spans="1:12" ht="75">
      <c r="A67" s="17">
        <v>2</v>
      </c>
      <c r="B67" s="17">
        <v>1</v>
      </c>
      <c r="C67" s="19" t="s">
        <v>483</v>
      </c>
      <c r="D67" s="17" t="s">
        <v>120</v>
      </c>
      <c r="E67" s="17" t="s">
        <v>121</v>
      </c>
      <c r="F67" s="18">
        <v>0.2</v>
      </c>
      <c r="G67" s="17" t="s">
        <v>122</v>
      </c>
      <c r="H67" s="17" t="s">
        <v>123</v>
      </c>
      <c r="I67" s="18">
        <v>0.2</v>
      </c>
      <c r="J67" s="17" t="s">
        <v>124</v>
      </c>
      <c r="K67" s="17" t="s">
        <v>114</v>
      </c>
      <c r="L67" s="23"/>
    </row>
    <row r="68" spans="1:12" ht="60">
      <c r="A68" s="17">
        <v>2</v>
      </c>
      <c r="B68" s="17">
        <v>2</v>
      </c>
      <c r="C68" s="19" t="s">
        <v>487</v>
      </c>
      <c r="D68" s="17" t="s">
        <v>120</v>
      </c>
      <c r="E68" s="17" t="s">
        <v>125</v>
      </c>
      <c r="F68" s="18">
        <v>0.2</v>
      </c>
      <c r="G68" s="17" t="s">
        <v>126</v>
      </c>
      <c r="H68" s="17" t="s">
        <v>125</v>
      </c>
      <c r="I68" s="18">
        <v>0.2</v>
      </c>
      <c r="J68" s="17" t="s">
        <v>127</v>
      </c>
      <c r="K68" s="17" t="s">
        <v>114</v>
      </c>
      <c r="L68" s="23"/>
    </row>
    <row r="69" spans="1:12" ht="60">
      <c r="A69" s="17">
        <v>2</v>
      </c>
      <c r="B69" s="17">
        <v>3</v>
      </c>
      <c r="C69" s="19" t="s">
        <v>484</v>
      </c>
      <c r="D69" s="17" t="s">
        <v>120</v>
      </c>
      <c r="E69" s="17" t="s">
        <v>128</v>
      </c>
      <c r="F69" s="18">
        <v>0.2</v>
      </c>
      <c r="G69" s="17" t="s">
        <v>129</v>
      </c>
      <c r="H69" s="17" t="s">
        <v>128</v>
      </c>
      <c r="I69" s="18">
        <v>0.2</v>
      </c>
      <c r="J69" s="17" t="s">
        <v>130</v>
      </c>
      <c r="K69" s="17" t="s">
        <v>114</v>
      </c>
      <c r="L69" s="23"/>
    </row>
    <row r="70" spans="1:12" ht="47.25">
      <c r="A70" s="17"/>
      <c r="B70" s="25" t="s">
        <v>498</v>
      </c>
      <c r="C70" s="19"/>
      <c r="D70" s="17"/>
      <c r="E70" s="17"/>
      <c r="F70" s="18"/>
      <c r="G70" s="17"/>
      <c r="H70" s="17"/>
      <c r="I70" s="18"/>
      <c r="J70" s="17"/>
      <c r="K70" s="17"/>
      <c r="L70" s="23"/>
    </row>
    <row r="71" spans="1:12" ht="75">
      <c r="A71" s="17">
        <v>3</v>
      </c>
      <c r="B71" s="17">
        <v>1</v>
      </c>
      <c r="C71" s="19" t="s">
        <v>486</v>
      </c>
      <c r="D71" s="17" t="s">
        <v>131</v>
      </c>
      <c r="E71" s="17" t="s">
        <v>132</v>
      </c>
      <c r="F71" s="18">
        <v>0.2</v>
      </c>
      <c r="G71" s="17" t="s">
        <v>133</v>
      </c>
      <c r="H71" s="17" t="s">
        <v>132</v>
      </c>
      <c r="I71" s="18">
        <v>0.2</v>
      </c>
      <c r="J71" s="17" t="s">
        <v>133</v>
      </c>
      <c r="K71" s="17" t="s">
        <v>114</v>
      </c>
      <c r="L71" s="23"/>
    </row>
    <row r="72" spans="1:12" ht="75">
      <c r="A72" s="17">
        <v>3</v>
      </c>
      <c r="B72" s="17">
        <v>2</v>
      </c>
      <c r="C72" s="19" t="s">
        <v>487</v>
      </c>
      <c r="D72" s="17" t="s">
        <v>131</v>
      </c>
      <c r="E72" s="17" t="s">
        <v>134</v>
      </c>
      <c r="F72" s="18">
        <v>0.2</v>
      </c>
      <c r="G72" s="17" t="s">
        <v>135</v>
      </c>
      <c r="H72" s="17" t="s">
        <v>134</v>
      </c>
      <c r="I72" s="18">
        <v>0.2</v>
      </c>
      <c r="J72" s="17" t="s">
        <v>135</v>
      </c>
      <c r="K72" s="17" t="s">
        <v>114</v>
      </c>
      <c r="L72" s="23"/>
    </row>
    <row r="73" spans="1:12" ht="31.5">
      <c r="A73" s="17"/>
      <c r="B73" s="25" t="s">
        <v>28</v>
      </c>
      <c r="C73" s="19"/>
      <c r="D73" s="17"/>
      <c r="E73" s="17"/>
      <c r="F73" s="18"/>
      <c r="G73" s="17"/>
      <c r="H73" s="17"/>
      <c r="I73" s="18"/>
      <c r="J73" s="17"/>
      <c r="K73" s="17"/>
      <c r="L73" s="23"/>
    </row>
    <row r="74" spans="1:12" ht="75">
      <c r="A74" s="17">
        <v>4</v>
      </c>
      <c r="B74" s="17">
        <v>1</v>
      </c>
      <c r="C74" s="19" t="s">
        <v>486</v>
      </c>
      <c r="D74" s="17" t="s">
        <v>136</v>
      </c>
      <c r="E74" s="17" t="s">
        <v>137</v>
      </c>
      <c r="F74" s="18">
        <v>0.2</v>
      </c>
      <c r="G74" s="17" t="s">
        <v>138</v>
      </c>
      <c r="H74" s="17" t="s">
        <v>139</v>
      </c>
      <c r="I74" s="18">
        <v>0.2</v>
      </c>
      <c r="J74" s="17" t="s">
        <v>140</v>
      </c>
      <c r="K74" s="17" t="s">
        <v>114</v>
      </c>
      <c r="L74" s="23"/>
    </row>
    <row r="75" spans="1:12" ht="60">
      <c r="A75" s="17">
        <v>4</v>
      </c>
      <c r="B75" s="17">
        <v>2</v>
      </c>
      <c r="C75" s="19" t="s">
        <v>488</v>
      </c>
      <c r="D75" s="17" t="s">
        <v>136</v>
      </c>
      <c r="E75" s="17" t="s">
        <v>141</v>
      </c>
      <c r="F75" s="18">
        <v>0.2</v>
      </c>
      <c r="G75" s="17" t="s">
        <v>142</v>
      </c>
      <c r="H75" s="17" t="s">
        <v>143</v>
      </c>
      <c r="I75" s="18">
        <v>0.2</v>
      </c>
      <c r="J75" s="17" t="s">
        <v>144</v>
      </c>
      <c r="K75" s="17"/>
      <c r="L75" s="23"/>
    </row>
    <row r="76" spans="1:12">
      <c r="A76" s="17"/>
      <c r="B76" s="26" t="s">
        <v>29</v>
      </c>
      <c r="C76" s="19"/>
      <c r="D76" s="17"/>
      <c r="E76" s="17"/>
      <c r="F76" s="18"/>
      <c r="G76" s="17"/>
      <c r="H76" s="17"/>
      <c r="I76" s="18"/>
      <c r="J76" s="17"/>
      <c r="K76" s="17"/>
      <c r="L76" s="23"/>
    </row>
    <row r="77" spans="1:12" ht="75">
      <c r="A77" s="17">
        <v>5</v>
      </c>
      <c r="B77" s="17">
        <v>1</v>
      </c>
      <c r="C77" s="19" t="s">
        <v>489</v>
      </c>
      <c r="D77" s="17" t="s">
        <v>145</v>
      </c>
      <c r="E77" s="17" t="s">
        <v>146</v>
      </c>
      <c r="F77" s="18">
        <v>0.2</v>
      </c>
      <c r="G77" s="17" t="s">
        <v>147</v>
      </c>
      <c r="H77" s="17" t="s">
        <v>148</v>
      </c>
      <c r="I77" s="18">
        <v>0.2</v>
      </c>
      <c r="J77" s="17" t="s">
        <v>149</v>
      </c>
      <c r="K77" s="17"/>
      <c r="L77" s="22"/>
    </row>
    <row r="78" spans="1:12" ht="75">
      <c r="A78" s="17">
        <v>5</v>
      </c>
      <c r="B78" s="17">
        <v>2</v>
      </c>
      <c r="C78" s="19" t="s">
        <v>486</v>
      </c>
      <c r="D78" s="17" t="s">
        <v>145</v>
      </c>
      <c r="E78" s="17" t="s">
        <v>150</v>
      </c>
      <c r="F78" s="18">
        <v>0.2</v>
      </c>
      <c r="G78" s="17" t="s">
        <v>151</v>
      </c>
      <c r="H78" s="17" t="s">
        <v>152</v>
      </c>
      <c r="I78" s="18">
        <v>0.2</v>
      </c>
      <c r="J78" s="17" t="s">
        <v>153</v>
      </c>
      <c r="K78" s="17" t="s">
        <v>114</v>
      </c>
      <c r="L78" s="23"/>
    </row>
    <row r="79" spans="1:12" ht="75">
      <c r="A79" s="17">
        <v>5</v>
      </c>
      <c r="B79" s="17">
        <v>3</v>
      </c>
      <c r="C79" s="19" t="s">
        <v>491</v>
      </c>
      <c r="D79" s="17" t="s">
        <v>145</v>
      </c>
      <c r="E79" s="17" t="s">
        <v>154</v>
      </c>
      <c r="F79" s="18">
        <v>0.2</v>
      </c>
      <c r="G79" s="17" t="s">
        <v>155</v>
      </c>
      <c r="H79" s="17" t="s">
        <v>154</v>
      </c>
      <c r="I79" s="18">
        <v>0.2</v>
      </c>
      <c r="J79" s="17" t="s">
        <v>156</v>
      </c>
      <c r="K79" s="17" t="s">
        <v>114</v>
      </c>
      <c r="L79" s="23"/>
    </row>
    <row r="80" spans="1:12">
      <c r="A80" s="17"/>
      <c r="B80" s="26" t="s">
        <v>499</v>
      </c>
      <c r="C80" s="19"/>
      <c r="D80" s="17"/>
      <c r="E80" s="17"/>
      <c r="F80" s="18"/>
      <c r="G80" s="17"/>
      <c r="H80" s="17"/>
      <c r="I80" s="18"/>
      <c r="J80" s="17"/>
      <c r="K80" s="17"/>
      <c r="L80" s="23"/>
    </row>
    <row r="81" spans="1:12" ht="75">
      <c r="A81" s="17">
        <v>6</v>
      </c>
      <c r="B81" s="17">
        <v>1</v>
      </c>
      <c r="C81" s="19" t="s">
        <v>489</v>
      </c>
      <c r="D81" s="17" t="s">
        <v>157</v>
      </c>
      <c r="E81" s="17" t="s">
        <v>158</v>
      </c>
      <c r="F81" s="18">
        <v>0.2</v>
      </c>
      <c r="G81" s="17" t="s">
        <v>159</v>
      </c>
      <c r="H81" s="17" t="s">
        <v>160</v>
      </c>
      <c r="I81" s="18">
        <v>0.2</v>
      </c>
      <c r="J81" s="17" t="s">
        <v>161</v>
      </c>
      <c r="K81" s="17"/>
      <c r="L81" s="22"/>
    </row>
    <row r="82" spans="1:12" ht="60">
      <c r="A82" s="17">
        <v>6</v>
      </c>
      <c r="B82" s="17">
        <v>2</v>
      </c>
      <c r="C82" s="19" t="s">
        <v>488</v>
      </c>
      <c r="D82" s="17" t="s">
        <v>157</v>
      </c>
      <c r="E82" s="17" t="s">
        <v>162</v>
      </c>
      <c r="F82" s="18">
        <v>0.2</v>
      </c>
      <c r="G82" s="17" t="s">
        <v>163</v>
      </c>
      <c r="H82" s="17" t="s">
        <v>162</v>
      </c>
      <c r="I82" s="18">
        <v>0.2</v>
      </c>
      <c r="J82" s="17" t="s">
        <v>164</v>
      </c>
      <c r="K82" s="17"/>
      <c r="L82" s="23"/>
    </row>
    <row r="83" spans="1:12" ht="31.5">
      <c r="A83" s="17"/>
      <c r="B83" s="25" t="s">
        <v>30</v>
      </c>
      <c r="C83" s="19"/>
      <c r="D83" s="17"/>
      <c r="E83" s="17"/>
      <c r="F83" s="18"/>
      <c r="G83" s="17"/>
      <c r="H83" s="17"/>
      <c r="I83" s="18"/>
      <c r="J83" s="17"/>
      <c r="K83" s="17"/>
      <c r="L83" s="23"/>
    </row>
    <row r="84" spans="1:12" ht="60">
      <c r="A84" s="17">
        <v>7</v>
      </c>
      <c r="B84" s="17">
        <v>1</v>
      </c>
      <c r="C84" s="19" t="s">
        <v>486</v>
      </c>
      <c r="D84" s="17" t="s">
        <v>128</v>
      </c>
      <c r="E84" s="17" t="s">
        <v>165</v>
      </c>
      <c r="F84" s="18">
        <v>0.2</v>
      </c>
      <c r="G84" s="17" t="s">
        <v>166</v>
      </c>
      <c r="H84" s="17" t="s">
        <v>167</v>
      </c>
      <c r="I84" s="18">
        <v>0.2</v>
      </c>
      <c r="J84" s="17" t="s">
        <v>168</v>
      </c>
      <c r="K84" s="17" t="s">
        <v>114</v>
      </c>
      <c r="L84" s="23"/>
    </row>
    <row r="85" spans="1:12" ht="75">
      <c r="A85" s="17">
        <v>7</v>
      </c>
      <c r="B85" s="17">
        <v>2</v>
      </c>
      <c r="C85" s="19" t="s">
        <v>487</v>
      </c>
      <c r="D85" s="17" t="s">
        <v>128</v>
      </c>
      <c r="E85" s="17" t="s">
        <v>169</v>
      </c>
      <c r="F85" s="18">
        <v>0.2</v>
      </c>
      <c r="G85" s="17" t="s">
        <v>170</v>
      </c>
      <c r="H85" s="17" t="s">
        <v>169</v>
      </c>
      <c r="I85" s="18">
        <v>0.2</v>
      </c>
      <c r="J85" s="17" t="s">
        <v>170</v>
      </c>
      <c r="K85" s="17"/>
      <c r="L85" s="23"/>
    </row>
    <row r="86" spans="1:12" ht="60">
      <c r="A86" s="17">
        <v>7</v>
      </c>
      <c r="B86" s="17">
        <v>3</v>
      </c>
      <c r="C86" s="19" t="s">
        <v>490</v>
      </c>
      <c r="D86" s="17" t="s">
        <v>128</v>
      </c>
      <c r="E86" s="17" t="s">
        <v>171</v>
      </c>
      <c r="F86" s="18">
        <v>0.2</v>
      </c>
      <c r="G86" s="17" t="s">
        <v>128</v>
      </c>
      <c r="H86" s="17" t="s">
        <v>171</v>
      </c>
      <c r="I86" s="18">
        <v>0.2</v>
      </c>
      <c r="J86" s="17" t="s">
        <v>172</v>
      </c>
      <c r="K86" s="17"/>
      <c r="L86" s="23"/>
    </row>
    <row r="87" spans="1:12" ht="15.75">
      <c r="A87" s="17"/>
      <c r="B87" s="25" t="s">
        <v>31</v>
      </c>
      <c r="C87" s="19"/>
      <c r="D87" s="17"/>
      <c r="E87" s="17"/>
      <c r="F87" s="18"/>
      <c r="G87" s="17"/>
      <c r="H87" s="17"/>
      <c r="I87" s="18"/>
      <c r="J87" s="17"/>
      <c r="K87" s="17"/>
      <c r="L87" s="23"/>
    </row>
    <row r="88" spans="1:12" ht="60">
      <c r="A88" s="17">
        <v>8</v>
      </c>
      <c r="B88" s="17">
        <v>1</v>
      </c>
      <c r="C88" s="19" t="s">
        <v>488</v>
      </c>
      <c r="D88" s="17" t="s">
        <v>173</v>
      </c>
      <c r="E88" s="17" t="s">
        <v>174</v>
      </c>
      <c r="F88" s="18">
        <v>0.2</v>
      </c>
      <c r="G88" s="17" t="s">
        <v>175</v>
      </c>
      <c r="H88" s="17" t="s">
        <v>174</v>
      </c>
      <c r="I88" s="18">
        <v>0.2</v>
      </c>
      <c r="J88" s="17" t="s">
        <v>176</v>
      </c>
      <c r="K88" s="17"/>
      <c r="L88" s="22"/>
    </row>
    <row r="89" spans="1:12" ht="60">
      <c r="A89" s="17">
        <v>8</v>
      </c>
      <c r="B89" s="17">
        <v>2</v>
      </c>
      <c r="C89" s="19" t="s">
        <v>486</v>
      </c>
      <c r="D89" s="17" t="s">
        <v>173</v>
      </c>
      <c r="E89" s="17" t="s">
        <v>177</v>
      </c>
      <c r="F89" s="18">
        <v>0.2</v>
      </c>
      <c r="G89" s="17" t="s">
        <v>178</v>
      </c>
      <c r="H89" s="17" t="s">
        <v>177</v>
      </c>
      <c r="I89" s="18">
        <v>0.2</v>
      </c>
      <c r="J89" s="17" t="s">
        <v>179</v>
      </c>
      <c r="K89" s="17" t="s">
        <v>114</v>
      </c>
      <c r="L89" s="23"/>
    </row>
    <row r="90" spans="1:12" ht="60">
      <c r="A90" s="17">
        <v>8</v>
      </c>
      <c r="B90" s="17">
        <v>3</v>
      </c>
      <c r="C90" s="19" t="s">
        <v>60</v>
      </c>
      <c r="D90" s="17" t="s">
        <v>173</v>
      </c>
      <c r="E90" s="17" t="s">
        <v>180</v>
      </c>
      <c r="F90" s="18">
        <v>0.2</v>
      </c>
      <c r="G90" s="17" t="s">
        <v>181</v>
      </c>
      <c r="H90" s="17" t="s">
        <v>180</v>
      </c>
      <c r="I90" s="18">
        <v>0.2</v>
      </c>
      <c r="J90" s="17" t="s">
        <v>182</v>
      </c>
      <c r="K90" s="17" t="s">
        <v>114</v>
      </c>
      <c r="L90" s="23"/>
    </row>
    <row r="91" spans="1:12" ht="75">
      <c r="A91" s="17">
        <v>8</v>
      </c>
      <c r="B91" s="17">
        <v>4</v>
      </c>
      <c r="C91" s="19" t="s">
        <v>484</v>
      </c>
      <c r="D91" s="17" t="s">
        <v>173</v>
      </c>
      <c r="E91" s="17" t="s">
        <v>183</v>
      </c>
      <c r="F91" s="18">
        <v>0.2</v>
      </c>
      <c r="G91" s="17" t="s">
        <v>184</v>
      </c>
      <c r="H91" s="17" t="s">
        <v>183</v>
      </c>
      <c r="I91" s="18">
        <v>0.2</v>
      </c>
      <c r="J91" s="17" t="s">
        <v>185</v>
      </c>
      <c r="K91" s="17" t="s">
        <v>114</v>
      </c>
      <c r="L91" s="23"/>
    </row>
    <row r="92" spans="1:12" ht="18">
      <c r="A92" s="17"/>
      <c r="B92" s="27" t="s">
        <v>32</v>
      </c>
      <c r="C92" s="19"/>
      <c r="D92" s="17"/>
      <c r="E92" s="17"/>
      <c r="F92" s="18"/>
      <c r="G92" s="17"/>
      <c r="H92" s="17"/>
      <c r="I92" s="18"/>
      <c r="J92" s="17"/>
      <c r="K92" s="17"/>
      <c r="L92" s="23"/>
    </row>
    <row r="93" spans="1:12" ht="60">
      <c r="A93" s="17">
        <v>9</v>
      </c>
      <c r="B93" s="17">
        <v>1</v>
      </c>
      <c r="C93" s="19" t="s">
        <v>488</v>
      </c>
      <c r="D93" s="17" t="s">
        <v>186</v>
      </c>
      <c r="E93" s="17" t="s">
        <v>128</v>
      </c>
      <c r="F93" s="18">
        <v>0.2</v>
      </c>
      <c r="G93" s="17" t="s">
        <v>129</v>
      </c>
      <c r="H93" s="17" t="s">
        <v>128</v>
      </c>
      <c r="I93" s="18">
        <v>0.2</v>
      </c>
      <c r="J93" s="17" t="s">
        <v>130</v>
      </c>
      <c r="K93" s="17"/>
      <c r="L93" s="22"/>
    </row>
    <row r="94" spans="1:12" ht="75">
      <c r="A94" s="17">
        <v>9</v>
      </c>
      <c r="B94" s="17">
        <v>2</v>
      </c>
      <c r="C94" s="19" t="s">
        <v>486</v>
      </c>
      <c r="D94" s="17" t="s">
        <v>186</v>
      </c>
      <c r="E94" s="17" t="s">
        <v>187</v>
      </c>
      <c r="F94" s="18">
        <v>0.2</v>
      </c>
      <c r="G94" s="17" t="s">
        <v>188</v>
      </c>
      <c r="H94" s="17" t="s">
        <v>187</v>
      </c>
      <c r="I94" s="18">
        <v>0.2</v>
      </c>
      <c r="J94" s="17" t="s">
        <v>188</v>
      </c>
      <c r="K94" s="17" t="s">
        <v>114</v>
      </c>
      <c r="L94" s="23"/>
    </row>
    <row r="95" spans="1:12" ht="18">
      <c r="A95" s="17"/>
      <c r="B95" s="27" t="s">
        <v>33</v>
      </c>
      <c r="C95" s="19"/>
      <c r="D95" s="17"/>
      <c r="E95" s="17"/>
      <c r="F95" s="18"/>
      <c r="G95" s="17"/>
      <c r="H95" s="17"/>
      <c r="I95" s="18"/>
      <c r="J95" s="17"/>
      <c r="K95" s="17"/>
      <c r="L95" s="23"/>
    </row>
    <row r="96" spans="1:12" ht="75">
      <c r="A96" s="17">
        <v>10</v>
      </c>
      <c r="B96" s="17">
        <v>1</v>
      </c>
      <c r="C96" s="19" t="s">
        <v>45</v>
      </c>
      <c r="D96" s="17" t="s">
        <v>189</v>
      </c>
      <c r="E96" s="17" t="s">
        <v>190</v>
      </c>
      <c r="F96" s="18">
        <v>0.2</v>
      </c>
      <c r="G96" s="17" t="s">
        <v>191</v>
      </c>
      <c r="H96" s="17" t="s">
        <v>192</v>
      </c>
      <c r="I96" s="18">
        <v>0.2</v>
      </c>
      <c r="J96" s="17" t="s">
        <v>193</v>
      </c>
      <c r="K96" s="17" t="s">
        <v>114</v>
      </c>
      <c r="L96" s="23"/>
    </row>
    <row r="97" spans="1:12" ht="60">
      <c r="A97" s="17">
        <v>10</v>
      </c>
      <c r="B97" s="17">
        <v>2</v>
      </c>
      <c r="C97" s="19" t="s">
        <v>485</v>
      </c>
      <c r="D97" s="17" t="s">
        <v>189</v>
      </c>
      <c r="E97" s="17" t="s">
        <v>194</v>
      </c>
      <c r="F97" s="18">
        <v>0.2</v>
      </c>
      <c r="G97" s="17" t="s">
        <v>195</v>
      </c>
      <c r="H97" s="17" t="s">
        <v>194</v>
      </c>
      <c r="I97" s="18">
        <v>0.2</v>
      </c>
      <c r="J97" s="17" t="s">
        <v>196</v>
      </c>
      <c r="K97" s="17" t="s">
        <v>114</v>
      </c>
      <c r="L97" s="24"/>
    </row>
    <row r="98" spans="1:12" ht="15.75">
      <c r="A98" s="7"/>
      <c r="B98" s="25" t="s">
        <v>500</v>
      </c>
      <c r="C98" s="7"/>
      <c r="D98" s="7"/>
      <c r="E98" s="7"/>
      <c r="F98" s="7"/>
      <c r="G98" s="7"/>
      <c r="H98" s="7"/>
      <c r="I98" s="7"/>
      <c r="J98" s="7"/>
      <c r="K98" s="7"/>
    </row>
    <row r="99" spans="1:12" ht="60">
      <c r="A99" s="17">
        <v>11</v>
      </c>
      <c r="B99" s="17">
        <v>1</v>
      </c>
      <c r="C99" s="19" t="s">
        <v>488</v>
      </c>
      <c r="D99" s="17" t="s">
        <v>131</v>
      </c>
      <c r="E99" s="17" t="s">
        <v>106</v>
      </c>
      <c r="F99" s="18">
        <v>0.2</v>
      </c>
      <c r="G99" s="17" t="s">
        <v>197</v>
      </c>
      <c r="H99" s="17" t="s">
        <v>106</v>
      </c>
      <c r="I99" s="18">
        <v>0.2</v>
      </c>
      <c r="J99" s="17" t="s">
        <v>198</v>
      </c>
      <c r="K99" s="17"/>
      <c r="L99" s="21"/>
    </row>
    <row r="100" spans="1:12" ht="60">
      <c r="A100" s="17">
        <v>11</v>
      </c>
      <c r="B100" s="17">
        <v>2</v>
      </c>
      <c r="C100" s="19" t="s">
        <v>45</v>
      </c>
      <c r="D100" s="17" t="s">
        <v>131</v>
      </c>
      <c r="E100" s="17" t="s">
        <v>199</v>
      </c>
      <c r="F100" s="18">
        <v>0.2</v>
      </c>
      <c r="G100" s="17" t="s">
        <v>200</v>
      </c>
      <c r="H100" s="17" t="s">
        <v>199</v>
      </c>
      <c r="I100" s="18">
        <v>0.2</v>
      </c>
      <c r="J100" s="17" t="s">
        <v>201</v>
      </c>
      <c r="K100" s="17" t="s">
        <v>114</v>
      </c>
      <c r="L100" s="20"/>
    </row>
    <row r="101" spans="1:12" ht="15.75">
      <c r="A101" s="17"/>
      <c r="B101" s="25" t="s">
        <v>35</v>
      </c>
      <c r="C101" s="19"/>
      <c r="D101" s="17"/>
      <c r="E101" s="17"/>
      <c r="F101" s="18"/>
      <c r="G101" s="17"/>
      <c r="H101" s="17"/>
      <c r="I101" s="18"/>
      <c r="J101" s="17"/>
      <c r="K101" s="17"/>
      <c r="L101" s="20"/>
    </row>
    <row r="102" spans="1:12" ht="60">
      <c r="A102" s="17">
        <v>12</v>
      </c>
      <c r="B102" s="17">
        <v>1</v>
      </c>
      <c r="C102" s="19" t="s">
        <v>488</v>
      </c>
      <c r="D102" s="17" t="s">
        <v>202</v>
      </c>
      <c r="E102" s="17" t="s">
        <v>203</v>
      </c>
      <c r="F102" s="18">
        <v>0.2</v>
      </c>
      <c r="G102" s="17" t="s">
        <v>202</v>
      </c>
      <c r="H102" s="17" t="s">
        <v>203</v>
      </c>
      <c r="I102" s="18">
        <v>0.2</v>
      </c>
      <c r="J102" s="17" t="s">
        <v>204</v>
      </c>
      <c r="K102" s="17"/>
      <c r="L102" s="21"/>
    </row>
    <row r="103" spans="1:12" ht="60">
      <c r="A103" s="17">
        <v>12</v>
      </c>
      <c r="B103" s="17">
        <v>2</v>
      </c>
      <c r="C103" s="19" t="s">
        <v>60</v>
      </c>
      <c r="D103" s="17" t="s">
        <v>202</v>
      </c>
      <c r="E103" s="17" t="s">
        <v>205</v>
      </c>
      <c r="F103" s="18">
        <v>0.2</v>
      </c>
      <c r="G103" s="17" t="s">
        <v>206</v>
      </c>
      <c r="H103" s="17" t="s">
        <v>205</v>
      </c>
      <c r="I103" s="18">
        <v>0.2</v>
      </c>
      <c r="J103" s="17" t="s">
        <v>207</v>
      </c>
      <c r="K103" s="17" t="s">
        <v>114</v>
      </c>
      <c r="L103" s="20"/>
    </row>
    <row r="104" spans="1:12" ht="15.75">
      <c r="A104" s="17"/>
      <c r="B104" s="25" t="s">
        <v>501</v>
      </c>
      <c r="C104" s="19"/>
      <c r="D104" s="17"/>
      <c r="E104" s="17"/>
      <c r="F104" s="18"/>
      <c r="G104" s="17"/>
      <c r="H104" s="17"/>
      <c r="I104" s="18"/>
      <c r="J104" s="17"/>
      <c r="K104" s="17"/>
      <c r="L104" s="20"/>
    </row>
    <row r="105" spans="1:12" ht="60">
      <c r="A105" s="17">
        <v>15</v>
      </c>
      <c r="B105" s="17">
        <v>1</v>
      </c>
      <c r="C105" s="19" t="s">
        <v>52</v>
      </c>
      <c r="D105" s="17" t="s">
        <v>186</v>
      </c>
      <c r="E105" s="17" t="s">
        <v>189</v>
      </c>
      <c r="F105" s="18">
        <v>0.2</v>
      </c>
      <c r="G105" s="17" t="s">
        <v>208</v>
      </c>
      <c r="H105" s="17" t="s">
        <v>209</v>
      </c>
      <c r="I105" s="18">
        <v>0.2</v>
      </c>
      <c r="J105" s="17" t="s">
        <v>210</v>
      </c>
      <c r="K105" s="17"/>
      <c r="L105" s="21"/>
    </row>
    <row r="106" spans="1:12" ht="31.5">
      <c r="A106" s="17"/>
      <c r="B106" s="25" t="s">
        <v>502</v>
      </c>
      <c r="C106" s="19"/>
      <c r="D106" s="17"/>
      <c r="E106" s="17"/>
      <c r="F106" s="18"/>
      <c r="G106" s="17"/>
      <c r="H106" s="17"/>
      <c r="I106" s="18"/>
      <c r="J106" s="17"/>
      <c r="K106" s="17"/>
      <c r="L106" s="21"/>
    </row>
    <row r="107" spans="1:12" ht="75">
      <c r="A107" s="17">
        <v>16</v>
      </c>
      <c r="B107" s="17">
        <v>1</v>
      </c>
      <c r="C107" s="19" t="s">
        <v>45</v>
      </c>
      <c r="D107" s="17" t="s">
        <v>211</v>
      </c>
      <c r="E107" s="17" t="s">
        <v>212</v>
      </c>
      <c r="F107" s="18">
        <v>0.2</v>
      </c>
      <c r="G107" s="17" t="s">
        <v>213</v>
      </c>
      <c r="H107" s="17" t="s">
        <v>214</v>
      </c>
      <c r="I107" s="18">
        <v>0.2</v>
      </c>
      <c r="J107" s="17" t="s">
        <v>215</v>
      </c>
      <c r="K107" s="17" t="s">
        <v>114</v>
      </c>
      <c r="L107" s="20"/>
    </row>
    <row r="108" spans="1:12" ht="75">
      <c r="A108" s="17">
        <v>16</v>
      </c>
      <c r="B108" s="17">
        <v>2</v>
      </c>
      <c r="C108" s="19" t="s">
        <v>488</v>
      </c>
      <c r="D108" s="17" t="s">
        <v>211</v>
      </c>
      <c r="E108" s="17" t="s">
        <v>216</v>
      </c>
      <c r="F108" s="18">
        <v>0.2</v>
      </c>
      <c r="G108" s="17" t="s">
        <v>217</v>
      </c>
      <c r="H108" s="17" t="s">
        <v>218</v>
      </c>
      <c r="I108" s="18">
        <v>0.2</v>
      </c>
      <c r="J108" s="17" t="s">
        <v>219</v>
      </c>
      <c r="K108" s="17"/>
      <c r="L108" s="20"/>
    </row>
    <row r="109" spans="1:12" ht="75">
      <c r="A109" s="17">
        <v>16</v>
      </c>
      <c r="B109" s="17">
        <v>3</v>
      </c>
      <c r="C109" s="19" t="s">
        <v>492</v>
      </c>
      <c r="D109" s="17" t="s">
        <v>211</v>
      </c>
      <c r="E109" s="17" t="s">
        <v>220</v>
      </c>
      <c r="F109" s="18">
        <v>0.2</v>
      </c>
      <c r="G109" s="17" t="s">
        <v>221</v>
      </c>
      <c r="H109" s="17" t="s">
        <v>220</v>
      </c>
      <c r="I109" s="18">
        <v>0.2</v>
      </c>
      <c r="J109" s="17" t="s">
        <v>222</v>
      </c>
      <c r="K109" s="17" t="s">
        <v>114</v>
      </c>
      <c r="L109" s="20"/>
    </row>
    <row r="110" spans="1:12" ht="63">
      <c r="A110" s="17"/>
      <c r="B110" s="25" t="s">
        <v>503</v>
      </c>
      <c r="C110" s="19"/>
      <c r="D110" s="17"/>
      <c r="E110" s="17"/>
      <c r="F110" s="18"/>
      <c r="G110" s="17"/>
      <c r="H110" s="17"/>
      <c r="I110" s="18"/>
      <c r="J110" s="17"/>
      <c r="K110" s="17"/>
      <c r="L110" s="20"/>
    </row>
    <row r="111" spans="1:12" ht="75">
      <c r="A111" s="17">
        <v>17</v>
      </c>
      <c r="B111" s="17">
        <v>1</v>
      </c>
      <c r="C111" s="19" t="s">
        <v>488</v>
      </c>
      <c r="D111" s="17" t="s">
        <v>223</v>
      </c>
      <c r="E111" s="17" t="s">
        <v>224</v>
      </c>
      <c r="F111" s="18">
        <v>0.2</v>
      </c>
      <c r="G111" s="17" t="s">
        <v>225</v>
      </c>
      <c r="H111" s="17" t="s">
        <v>224</v>
      </c>
      <c r="I111" s="18">
        <v>0.2</v>
      </c>
      <c r="J111" s="17" t="s">
        <v>226</v>
      </c>
      <c r="K111" s="17"/>
      <c r="L111" s="21"/>
    </row>
    <row r="112" spans="1:12" ht="75">
      <c r="A112" s="17">
        <v>17</v>
      </c>
      <c r="B112" s="17">
        <v>2</v>
      </c>
      <c r="C112" s="19" t="s">
        <v>486</v>
      </c>
      <c r="D112" s="17" t="s">
        <v>223</v>
      </c>
      <c r="E112" s="17" t="s">
        <v>183</v>
      </c>
      <c r="F112" s="18">
        <v>0.2</v>
      </c>
      <c r="G112" s="17" t="s">
        <v>184</v>
      </c>
      <c r="H112" s="17" t="s">
        <v>183</v>
      </c>
      <c r="I112" s="18">
        <v>0.2</v>
      </c>
      <c r="J112" s="17" t="s">
        <v>185</v>
      </c>
      <c r="K112" s="17" t="s">
        <v>114</v>
      </c>
      <c r="L112" s="20"/>
    </row>
    <row r="113" spans="1:12" ht="75">
      <c r="A113" s="17">
        <v>17</v>
      </c>
      <c r="B113" s="17">
        <v>3</v>
      </c>
      <c r="C113" s="19" t="s">
        <v>491</v>
      </c>
      <c r="D113" s="17" t="s">
        <v>223</v>
      </c>
      <c r="E113" s="17" t="s">
        <v>227</v>
      </c>
      <c r="F113" s="18">
        <v>0.2</v>
      </c>
      <c r="G113" s="17" t="s">
        <v>228</v>
      </c>
      <c r="H113" s="17" t="s">
        <v>227</v>
      </c>
      <c r="I113" s="18">
        <v>0.2</v>
      </c>
      <c r="J113" s="17" t="s">
        <v>229</v>
      </c>
      <c r="K113" s="17" t="s">
        <v>114</v>
      </c>
      <c r="L113" s="20"/>
    </row>
    <row r="114" spans="1:12" ht="36">
      <c r="A114" s="17"/>
      <c r="B114" s="27" t="s">
        <v>36</v>
      </c>
      <c r="C114" s="19"/>
      <c r="D114" s="17"/>
      <c r="E114" s="17"/>
      <c r="F114" s="18"/>
      <c r="G114" s="17"/>
      <c r="H114" s="17"/>
      <c r="I114" s="18"/>
      <c r="J114" s="17"/>
      <c r="K114" s="17"/>
      <c r="L114" s="20"/>
    </row>
    <row r="115" spans="1:12" ht="60">
      <c r="A115" s="17">
        <v>18</v>
      </c>
      <c r="B115" s="17">
        <v>1</v>
      </c>
      <c r="C115" s="19" t="s">
        <v>493</v>
      </c>
      <c r="D115" s="17" t="s">
        <v>129</v>
      </c>
      <c r="E115" s="17" t="s">
        <v>128</v>
      </c>
      <c r="F115" s="18">
        <v>0.2</v>
      </c>
      <c r="G115" s="17" t="s">
        <v>129</v>
      </c>
      <c r="H115" s="17" t="s">
        <v>128</v>
      </c>
      <c r="I115" s="18">
        <v>0.2</v>
      </c>
      <c r="J115" s="17" t="s">
        <v>130</v>
      </c>
      <c r="K115" s="17"/>
      <c r="L115" s="21"/>
    </row>
    <row r="116" spans="1:12" ht="60">
      <c r="A116" s="17">
        <v>18</v>
      </c>
      <c r="B116" s="17">
        <v>2</v>
      </c>
      <c r="C116" s="19" t="s">
        <v>486</v>
      </c>
      <c r="D116" s="17" t="s">
        <v>129</v>
      </c>
      <c r="E116" s="17" t="s">
        <v>230</v>
      </c>
      <c r="F116" s="18">
        <v>0.2</v>
      </c>
      <c r="G116" s="17" t="s">
        <v>231</v>
      </c>
      <c r="H116" s="17" t="s">
        <v>230</v>
      </c>
      <c r="I116" s="18">
        <v>0.2</v>
      </c>
      <c r="J116" s="17" t="s">
        <v>232</v>
      </c>
      <c r="K116" s="17" t="s">
        <v>114</v>
      </c>
      <c r="L116" s="20"/>
    </row>
    <row r="117" spans="1:12" ht="36">
      <c r="A117" s="17"/>
      <c r="B117" s="27" t="s">
        <v>504</v>
      </c>
      <c r="C117" s="19"/>
      <c r="D117" s="17"/>
      <c r="E117" s="17"/>
      <c r="F117" s="18"/>
      <c r="G117" s="17"/>
      <c r="H117" s="17"/>
      <c r="I117" s="18"/>
      <c r="J117" s="17"/>
      <c r="K117" s="17"/>
      <c r="L117" s="20"/>
    </row>
    <row r="118" spans="1:12" ht="75">
      <c r="A118" s="17">
        <v>19</v>
      </c>
      <c r="B118" s="17">
        <v>1</v>
      </c>
      <c r="C118" s="19" t="s">
        <v>483</v>
      </c>
      <c r="D118" s="17" t="s">
        <v>233</v>
      </c>
      <c r="E118" s="17" t="s">
        <v>234</v>
      </c>
      <c r="F118" s="18">
        <v>0.2</v>
      </c>
      <c r="G118" s="17" t="s">
        <v>235</v>
      </c>
      <c r="H118" s="17" t="s">
        <v>236</v>
      </c>
      <c r="I118" s="18">
        <v>0.2</v>
      </c>
      <c r="J118" s="17" t="s">
        <v>237</v>
      </c>
      <c r="K118" s="17" t="s">
        <v>114</v>
      </c>
      <c r="L118" s="20"/>
    </row>
    <row r="119" spans="1:12" ht="75">
      <c r="A119" s="17">
        <v>19</v>
      </c>
      <c r="B119" s="17">
        <v>2</v>
      </c>
      <c r="C119" s="19" t="s">
        <v>491</v>
      </c>
      <c r="D119" s="17" t="s">
        <v>233</v>
      </c>
      <c r="E119" s="17" t="s">
        <v>238</v>
      </c>
      <c r="F119" s="18">
        <v>0.2</v>
      </c>
      <c r="G119" s="17" t="s">
        <v>239</v>
      </c>
      <c r="H119" s="17" t="s">
        <v>238</v>
      </c>
      <c r="I119" s="18">
        <v>0.2</v>
      </c>
      <c r="J119" s="17" t="s">
        <v>239</v>
      </c>
      <c r="K119" s="17" t="s">
        <v>114</v>
      </c>
      <c r="L119" s="20"/>
    </row>
    <row r="120" spans="1:12" ht="31.5">
      <c r="A120" s="17"/>
      <c r="B120" s="25" t="s">
        <v>505</v>
      </c>
      <c r="C120" s="19"/>
      <c r="D120" s="17"/>
      <c r="E120" s="17"/>
      <c r="F120" s="18"/>
      <c r="G120" s="17"/>
      <c r="H120" s="17"/>
      <c r="I120" s="18"/>
      <c r="J120" s="17"/>
      <c r="K120" s="17"/>
      <c r="L120" s="20"/>
    </row>
    <row r="121" spans="1:12" ht="75">
      <c r="A121" s="17">
        <v>20</v>
      </c>
      <c r="B121" s="17">
        <v>1</v>
      </c>
      <c r="C121" s="19" t="s">
        <v>63</v>
      </c>
      <c r="D121" s="17" t="s">
        <v>240</v>
      </c>
      <c r="E121" s="17" t="s">
        <v>154</v>
      </c>
      <c r="F121" s="18">
        <v>0.2</v>
      </c>
      <c r="G121" s="17" t="s">
        <v>155</v>
      </c>
      <c r="H121" s="17" t="s">
        <v>154</v>
      </c>
      <c r="I121" s="18">
        <v>0.2</v>
      </c>
      <c r="J121" s="17" t="s">
        <v>156</v>
      </c>
      <c r="K121" s="17"/>
      <c r="L121" s="21"/>
    </row>
    <row r="122" spans="1:12" ht="75">
      <c r="A122" s="17">
        <v>20</v>
      </c>
      <c r="B122" s="17">
        <v>2</v>
      </c>
      <c r="C122" s="19" t="s">
        <v>483</v>
      </c>
      <c r="D122" s="17" t="s">
        <v>240</v>
      </c>
      <c r="E122" s="17" t="s">
        <v>241</v>
      </c>
      <c r="F122" s="18">
        <v>0.2</v>
      </c>
      <c r="G122" s="17" t="s">
        <v>242</v>
      </c>
      <c r="H122" s="17" t="s">
        <v>241</v>
      </c>
      <c r="I122" s="18">
        <v>0.2</v>
      </c>
      <c r="J122" s="17" t="s">
        <v>243</v>
      </c>
      <c r="K122" s="17" t="s">
        <v>114</v>
      </c>
      <c r="L122" s="20"/>
    </row>
    <row r="123" spans="1:12" ht="30">
      <c r="A123" s="17"/>
      <c r="B123" s="26" t="s">
        <v>506</v>
      </c>
      <c r="C123" s="19"/>
      <c r="D123" s="17"/>
      <c r="E123" s="17"/>
      <c r="F123" s="18"/>
      <c r="G123" s="17"/>
      <c r="H123" s="17"/>
      <c r="I123" s="18"/>
      <c r="J123" s="17"/>
      <c r="K123" s="17"/>
      <c r="L123" s="20"/>
    </row>
    <row r="124" spans="1:12" ht="60">
      <c r="A124" s="17">
        <v>22</v>
      </c>
      <c r="B124" s="17">
        <v>1</v>
      </c>
      <c r="C124" s="19" t="s">
        <v>493</v>
      </c>
      <c r="D124" s="17" t="s">
        <v>244</v>
      </c>
      <c r="E124" s="17" t="s">
        <v>245</v>
      </c>
      <c r="F124" s="18">
        <v>0.2</v>
      </c>
      <c r="G124" s="17" t="s">
        <v>246</v>
      </c>
      <c r="H124" s="17" t="s">
        <v>245</v>
      </c>
      <c r="I124" s="18">
        <v>0.2</v>
      </c>
      <c r="J124" s="17" t="s">
        <v>247</v>
      </c>
      <c r="K124" s="17"/>
      <c r="L124" s="21"/>
    </row>
    <row r="125" spans="1:12">
      <c r="A125" s="17"/>
      <c r="B125" s="28" t="s">
        <v>37</v>
      </c>
      <c r="C125" s="19"/>
      <c r="D125" s="17"/>
      <c r="E125" s="17"/>
      <c r="F125" s="18"/>
      <c r="G125" s="17"/>
      <c r="H125" s="17"/>
      <c r="I125" s="18"/>
      <c r="J125" s="17"/>
      <c r="K125" s="17"/>
      <c r="L125" s="21"/>
    </row>
    <row r="126" spans="1:12" ht="60">
      <c r="A126" s="17">
        <v>23</v>
      </c>
      <c r="B126" s="17">
        <v>1</v>
      </c>
      <c r="C126" s="19" t="s">
        <v>486</v>
      </c>
      <c r="D126" s="17" t="s">
        <v>248</v>
      </c>
      <c r="E126" s="17" t="s">
        <v>249</v>
      </c>
      <c r="F126" s="18">
        <v>0.2</v>
      </c>
      <c r="G126" s="17" t="s">
        <v>250</v>
      </c>
      <c r="H126" s="17" t="s">
        <v>251</v>
      </c>
      <c r="I126" s="18">
        <v>0.2</v>
      </c>
      <c r="J126" s="17" t="s">
        <v>252</v>
      </c>
      <c r="K126" s="17" t="s">
        <v>114</v>
      </c>
      <c r="L126" s="20"/>
    </row>
    <row r="127" spans="1:12" ht="36">
      <c r="A127" s="17"/>
      <c r="B127" s="27" t="s">
        <v>507</v>
      </c>
      <c r="C127" s="19"/>
      <c r="D127" s="17"/>
      <c r="E127" s="17"/>
      <c r="F127" s="18"/>
      <c r="G127" s="17"/>
      <c r="H127" s="17"/>
      <c r="I127" s="18"/>
      <c r="J127" s="17"/>
      <c r="K127" s="17"/>
      <c r="L127" s="20"/>
    </row>
    <row r="128" spans="1:12" ht="75">
      <c r="A128" s="17">
        <v>24</v>
      </c>
      <c r="B128" s="17">
        <v>1</v>
      </c>
      <c r="C128" s="19" t="s">
        <v>487</v>
      </c>
      <c r="D128" s="17" t="s">
        <v>253</v>
      </c>
      <c r="E128" s="17" t="s">
        <v>254</v>
      </c>
      <c r="F128" s="18">
        <v>0.2</v>
      </c>
      <c r="G128" s="17" t="s">
        <v>255</v>
      </c>
      <c r="H128" s="17" t="s">
        <v>256</v>
      </c>
      <c r="I128" s="18">
        <v>0.2</v>
      </c>
      <c r="J128" s="17" t="s">
        <v>257</v>
      </c>
      <c r="K128" s="17" t="s">
        <v>114</v>
      </c>
      <c r="L128" s="20"/>
    </row>
    <row r="129" spans="1:12" ht="75">
      <c r="A129" s="17">
        <v>24</v>
      </c>
      <c r="B129" s="17">
        <v>2</v>
      </c>
      <c r="C129" s="19" t="s">
        <v>486</v>
      </c>
      <c r="D129" s="17" t="s">
        <v>253</v>
      </c>
      <c r="E129" s="17" t="s">
        <v>137</v>
      </c>
      <c r="F129" s="18">
        <v>0.2</v>
      </c>
      <c r="G129" s="17" t="s">
        <v>138</v>
      </c>
      <c r="H129" s="17" t="s">
        <v>137</v>
      </c>
      <c r="I129" s="18">
        <v>0.2</v>
      </c>
      <c r="J129" s="17" t="s">
        <v>138</v>
      </c>
      <c r="K129" s="17" t="s">
        <v>114</v>
      </c>
      <c r="L129" s="20"/>
    </row>
    <row r="130" spans="1:12" ht="90">
      <c r="A130" s="17"/>
      <c r="B130" s="29" t="s">
        <v>38</v>
      </c>
      <c r="C130" s="19"/>
      <c r="D130" s="17"/>
      <c r="E130" s="17"/>
      <c r="F130" s="18"/>
      <c r="G130" s="17"/>
      <c r="H130" s="17"/>
      <c r="I130" s="18"/>
      <c r="J130" s="17"/>
      <c r="K130" s="17"/>
      <c r="L130" s="20"/>
    </row>
    <row r="131" spans="1:12" ht="75">
      <c r="A131" s="17">
        <v>25</v>
      </c>
      <c r="B131" s="17">
        <v>1</v>
      </c>
      <c r="C131" s="19" t="s">
        <v>486</v>
      </c>
      <c r="D131" s="17" t="s">
        <v>106</v>
      </c>
      <c r="E131" s="17" t="s">
        <v>258</v>
      </c>
      <c r="F131" s="18">
        <v>0.2</v>
      </c>
      <c r="G131" s="17" t="s">
        <v>259</v>
      </c>
      <c r="H131" s="17" t="s">
        <v>258</v>
      </c>
      <c r="I131" s="18">
        <v>0.2</v>
      </c>
      <c r="J131" s="17" t="s">
        <v>259</v>
      </c>
      <c r="K131" s="17" t="s">
        <v>114</v>
      </c>
      <c r="L131" s="20"/>
    </row>
    <row r="132" spans="1:12" ht="47.25">
      <c r="A132" s="17"/>
      <c r="B132" s="30" t="s">
        <v>508</v>
      </c>
      <c r="C132" s="19"/>
      <c r="D132" s="17"/>
      <c r="E132" s="17"/>
      <c r="F132" s="18"/>
      <c r="G132" s="17"/>
      <c r="H132" s="17"/>
      <c r="I132" s="18"/>
      <c r="J132" s="17"/>
      <c r="K132" s="17"/>
      <c r="L132" s="20"/>
    </row>
    <row r="133" spans="1:12" ht="60">
      <c r="A133" s="17">
        <v>27</v>
      </c>
      <c r="B133" s="17">
        <v>1</v>
      </c>
      <c r="C133" s="19" t="s">
        <v>486</v>
      </c>
      <c r="D133" s="17" t="s">
        <v>260</v>
      </c>
      <c r="E133" s="17" t="s">
        <v>261</v>
      </c>
      <c r="F133" s="18">
        <v>0.2</v>
      </c>
      <c r="G133" s="17" t="s">
        <v>262</v>
      </c>
      <c r="H133" s="17" t="s">
        <v>261</v>
      </c>
      <c r="I133" s="18">
        <v>0.2</v>
      </c>
      <c r="J133" s="17" t="s">
        <v>263</v>
      </c>
      <c r="K133" s="17" t="s">
        <v>114</v>
      </c>
      <c r="L133" s="20"/>
    </row>
    <row r="134" spans="1:12" ht="31.5">
      <c r="A134" s="17"/>
      <c r="B134" s="30" t="s">
        <v>509</v>
      </c>
      <c r="C134" s="19"/>
      <c r="D134" s="17"/>
      <c r="E134" s="17"/>
      <c r="F134" s="18"/>
      <c r="G134" s="17"/>
      <c r="H134" s="17"/>
      <c r="I134" s="18"/>
      <c r="J134" s="17"/>
      <c r="K134" s="17"/>
      <c r="L134" s="20"/>
    </row>
    <row r="135" spans="1:12" ht="60">
      <c r="A135" s="17">
        <v>28</v>
      </c>
      <c r="B135" s="17">
        <v>1</v>
      </c>
      <c r="C135" s="19" t="s">
        <v>494</v>
      </c>
      <c r="D135" s="17" t="s">
        <v>264</v>
      </c>
      <c r="E135" s="17" t="s">
        <v>110</v>
      </c>
      <c r="F135" s="18">
        <v>0.2</v>
      </c>
      <c r="G135" s="17" t="s">
        <v>111</v>
      </c>
      <c r="H135" s="17" t="s">
        <v>110</v>
      </c>
      <c r="I135" s="18">
        <v>0.2</v>
      </c>
      <c r="J135" s="17" t="s">
        <v>265</v>
      </c>
      <c r="K135" s="17"/>
      <c r="L135" s="21"/>
    </row>
    <row r="136" spans="1:12" ht="75">
      <c r="A136" s="17">
        <v>28</v>
      </c>
      <c r="B136" s="17">
        <v>2</v>
      </c>
      <c r="C136" s="19" t="s">
        <v>486</v>
      </c>
      <c r="D136" s="17" t="s">
        <v>264</v>
      </c>
      <c r="E136" s="17" t="s">
        <v>190</v>
      </c>
      <c r="F136" s="18">
        <v>0.2</v>
      </c>
      <c r="G136" s="17" t="s">
        <v>191</v>
      </c>
      <c r="H136" s="17" t="s">
        <v>190</v>
      </c>
      <c r="I136" s="18">
        <v>0.2</v>
      </c>
      <c r="J136" s="17" t="s">
        <v>266</v>
      </c>
      <c r="K136" s="17" t="s">
        <v>114</v>
      </c>
      <c r="L136" s="20"/>
    </row>
    <row r="137" spans="1:12" ht="31.5">
      <c r="A137" s="17"/>
      <c r="B137" s="30" t="s">
        <v>509</v>
      </c>
      <c r="C137" s="19"/>
      <c r="D137" s="17"/>
      <c r="E137" s="17"/>
      <c r="F137" s="18"/>
      <c r="G137" s="17"/>
      <c r="H137" s="17"/>
      <c r="I137" s="18"/>
      <c r="J137" s="17"/>
      <c r="K137" s="17"/>
      <c r="L137" s="20"/>
    </row>
    <row r="138" spans="1:12" ht="75">
      <c r="A138" s="17">
        <v>29</v>
      </c>
      <c r="B138" s="17">
        <v>1</v>
      </c>
      <c r="C138" s="19" t="s">
        <v>486</v>
      </c>
      <c r="D138" s="17" t="s">
        <v>267</v>
      </c>
      <c r="E138" s="17" t="s">
        <v>184</v>
      </c>
      <c r="F138" s="18">
        <v>0.2</v>
      </c>
      <c r="G138" s="17" t="s">
        <v>268</v>
      </c>
      <c r="H138" s="17" t="s">
        <v>184</v>
      </c>
      <c r="I138" s="18">
        <v>0.2</v>
      </c>
      <c r="J138" s="17" t="s">
        <v>269</v>
      </c>
      <c r="K138" s="17" t="s">
        <v>114</v>
      </c>
      <c r="L138" s="20"/>
    </row>
    <row r="139" spans="1:12" ht="31.5">
      <c r="A139" s="17"/>
      <c r="B139" s="30" t="s">
        <v>510</v>
      </c>
      <c r="C139" s="19"/>
      <c r="D139" s="17"/>
      <c r="E139" s="17"/>
      <c r="F139" s="18"/>
      <c r="G139" s="17"/>
      <c r="H139" s="17"/>
      <c r="I139" s="18"/>
      <c r="J139" s="17"/>
      <c r="K139" s="17"/>
      <c r="L139" s="20"/>
    </row>
    <row r="140" spans="1:12" ht="60">
      <c r="A140" s="17">
        <v>30</v>
      </c>
      <c r="B140" s="17">
        <v>1</v>
      </c>
      <c r="C140" s="19" t="s">
        <v>493</v>
      </c>
      <c r="D140" s="17" t="s">
        <v>270</v>
      </c>
      <c r="E140" s="17" t="s">
        <v>125</v>
      </c>
      <c r="F140" s="18">
        <v>0.2</v>
      </c>
      <c r="G140" s="17" t="s">
        <v>126</v>
      </c>
      <c r="H140" s="17" t="s">
        <v>125</v>
      </c>
      <c r="I140" s="18">
        <v>0.2</v>
      </c>
      <c r="J140" s="17" t="s">
        <v>127</v>
      </c>
      <c r="K140" s="17"/>
      <c r="L140" s="21"/>
    </row>
    <row r="141" spans="1:12" ht="60">
      <c r="A141" s="17">
        <v>30</v>
      </c>
      <c r="B141" s="17">
        <v>2</v>
      </c>
      <c r="C141" s="19" t="s">
        <v>483</v>
      </c>
      <c r="D141" s="17" t="s">
        <v>270</v>
      </c>
      <c r="E141" s="17" t="s">
        <v>128</v>
      </c>
      <c r="F141" s="18">
        <v>0.2</v>
      </c>
      <c r="G141" s="17" t="s">
        <v>129</v>
      </c>
      <c r="H141" s="17" t="s">
        <v>128</v>
      </c>
      <c r="I141" s="18">
        <v>0.2</v>
      </c>
      <c r="J141" s="17" t="s">
        <v>130</v>
      </c>
      <c r="K141" s="17" t="s">
        <v>114</v>
      </c>
      <c r="L141" s="20"/>
    </row>
    <row r="142" spans="1:12" ht="54">
      <c r="A142" s="17"/>
      <c r="B142" s="31" t="s">
        <v>511</v>
      </c>
      <c r="C142" s="19"/>
      <c r="D142" s="17"/>
      <c r="E142" s="17"/>
      <c r="F142" s="18"/>
      <c r="G142" s="17"/>
      <c r="H142" s="17"/>
      <c r="I142" s="18"/>
      <c r="J142" s="17"/>
      <c r="K142" s="17"/>
      <c r="L142" s="20"/>
    </row>
    <row r="143" spans="1:12" ht="75">
      <c r="A143" s="17">
        <v>31</v>
      </c>
      <c r="B143" s="17">
        <v>1</v>
      </c>
      <c r="C143" s="19" t="s">
        <v>493</v>
      </c>
      <c r="D143" s="17" t="s">
        <v>271</v>
      </c>
      <c r="E143" s="17" t="s">
        <v>272</v>
      </c>
      <c r="F143" s="18">
        <v>0.2</v>
      </c>
      <c r="G143" s="17" t="s">
        <v>273</v>
      </c>
      <c r="H143" s="17" t="s">
        <v>272</v>
      </c>
      <c r="I143" s="18">
        <v>0.2</v>
      </c>
      <c r="J143" s="17" t="s">
        <v>274</v>
      </c>
      <c r="K143" s="17"/>
      <c r="L143" s="21"/>
    </row>
    <row r="144" spans="1:12" ht="75">
      <c r="A144" s="17">
        <v>31</v>
      </c>
      <c r="B144" s="17">
        <v>2</v>
      </c>
      <c r="C144" s="19" t="s">
        <v>486</v>
      </c>
      <c r="D144" s="17" t="s">
        <v>271</v>
      </c>
      <c r="E144" s="17" t="s">
        <v>212</v>
      </c>
      <c r="F144" s="18">
        <v>0.2</v>
      </c>
      <c r="G144" s="17" t="s">
        <v>213</v>
      </c>
      <c r="H144" s="17" t="s">
        <v>212</v>
      </c>
      <c r="I144" s="18">
        <v>0.2</v>
      </c>
      <c r="J144" s="17" t="s">
        <v>275</v>
      </c>
      <c r="K144" s="17" t="s">
        <v>114</v>
      </c>
      <c r="L144" s="20"/>
    </row>
    <row r="145" spans="1:12" ht="75">
      <c r="A145" s="17">
        <v>32</v>
      </c>
      <c r="B145" s="17">
        <v>1</v>
      </c>
      <c r="C145" s="19" t="s">
        <v>488</v>
      </c>
      <c r="D145" s="17" t="s">
        <v>268</v>
      </c>
      <c r="E145" s="17" t="s">
        <v>276</v>
      </c>
      <c r="F145" s="18">
        <v>0.2</v>
      </c>
      <c r="G145" s="17" t="s">
        <v>277</v>
      </c>
      <c r="H145" s="17" t="s">
        <v>278</v>
      </c>
      <c r="I145" s="18">
        <v>0.2</v>
      </c>
      <c r="J145" s="17" t="s">
        <v>279</v>
      </c>
      <c r="K145" s="17"/>
      <c r="L145" s="21"/>
    </row>
    <row r="146" spans="1:12" ht="72">
      <c r="A146" s="17"/>
      <c r="B146" s="31" t="s">
        <v>512</v>
      </c>
      <c r="C146" s="19"/>
      <c r="D146" s="17"/>
      <c r="E146" s="17"/>
      <c r="F146" s="18"/>
      <c r="G146" s="17"/>
      <c r="H146" s="17"/>
      <c r="I146" s="18"/>
      <c r="J146" s="17"/>
      <c r="K146" s="17"/>
      <c r="L146" s="21"/>
    </row>
    <row r="147" spans="1:12" ht="75">
      <c r="A147" s="17">
        <v>32</v>
      </c>
      <c r="B147" s="17">
        <v>2</v>
      </c>
      <c r="C147" s="19" t="s">
        <v>491</v>
      </c>
      <c r="D147" s="17" t="s">
        <v>268</v>
      </c>
      <c r="E147" s="17" t="s">
        <v>280</v>
      </c>
      <c r="F147" s="18">
        <v>0.2</v>
      </c>
      <c r="G147" s="17" t="s">
        <v>281</v>
      </c>
      <c r="H147" s="17" t="s">
        <v>280</v>
      </c>
      <c r="I147" s="18">
        <v>0.2</v>
      </c>
      <c r="J147" s="17" t="s">
        <v>282</v>
      </c>
      <c r="K147" s="17"/>
      <c r="L147" s="20"/>
    </row>
    <row r="148" spans="1:12" ht="75">
      <c r="A148" s="17">
        <v>32</v>
      </c>
      <c r="B148" s="17">
        <v>3</v>
      </c>
      <c r="C148" s="19" t="s">
        <v>486</v>
      </c>
      <c r="D148" s="17" t="s">
        <v>268</v>
      </c>
      <c r="E148" s="17" t="s">
        <v>283</v>
      </c>
      <c r="F148" s="18">
        <v>0.2</v>
      </c>
      <c r="G148" s="17" t="s">
        <v>284</v>
      </c>
      <c r="H148" s="17" t="s">
        <v>283</v>
      </c>
      <c r="I148" s="18">
        <v>0.2</v>
      </c>
      <c r="J148" s="17" t="s">
        <v>285</v>
      </c>
      <c r="K148" s="17" t="s">
        <v>114</v>
      </c>
      <c r="L148" s="20"/>
    </row>
    <row r="149" spans="1:12" ht="15.75">
      <c r="A149" s="17"/>
      <c r="B149" s="25" t="s">
        <v>513</v>
      </c>
      <c r="C149" s="19"/>
      <c r="D149" s="17"/>
      <c r="E149" s="17"/>
      <c r="F149" s="18"/>
      <c r="G149" s="17"/>
      <c r="H149" s="17"/>
      <c r="I149" s="18"/>
      <c r="J149" s="17"/>
      <c r="K149" s="17"/>
      <c r="L149" s="20"/>
    </row>
    <row r="150" spans="1:12" ht="60">
      <c r="A150" s="17">
        <v>33</v>
      </c>
      <c r="B150" s="17">
        <v>1</v>
      </c>
      <c r="C150" s="19" t="s">
        <v>488</v>
      </c>
      <c r="D150" s="17" t="s">
        <v>286</v>
      </c>
      <c r="E150" s="17" t="s">
        <v>287</v>
      </c>
      <c r="F150" s="18">
        <v>0.2</v>
      </c>
      <c r="G150" s="17" t="s">
        <v>286</v>
      </c>
      <c r="H150" s="17" t="s">
        <v>287</v>
      </c>
      <c r="I150" s="18">
        <v>0.2</v>
      </c>
      <c r="J150" s="17" t="s">
        <v>288</v>
      </c>
      <c r="K150" s="17"/>
      <c r="L150" s="21"/>
    </row>
    <row r="151" spans="1:12" ht="63">
      <c r="A151" s="17"/>
      <c r="B151" s="25" t="s">
        <v>514</v>
      </c>
      <c r="C151" s="19"/>
      <c r="D151" s="17"/>
      <c r="E151" s="17"/>
      <c r="F151" s="18"/>
      <c r="G151" s="17"/>
      <c r="H151" s="17"/>
      <c r="I151" s="18"/>
      <c r="J151" s="17"/>
      <c r="K151" s="17"/>
      <c r="L151" s="21"/>
    </row>
    <row r="152" spans="1:12" ht="60">
      <c r="A152" s="17">
        <v>34</v>
      </c>
      <c r="B152" s="17">
        <v>1</v>
      </c>
      <c r="C152" s="19" t="s">
        <v>45</v>
      </c>
      <c r="D152" s="17" t="s">
        <v>289</v>
      </c>
      <c r="E152" s="17" t="s">
        <v>290</v>
      </c>
      <c r="F152" s="18">
        <v>0.2</v>
      </c>
      <c r="G152" s="17" t="s">
        <v>291</v>
      </c>
      <c r="H152" s="17" t="s">
        <v>292</v>
      </c>
      <c r="I152" s="18">
        <v>0.2</v>
      </c>
      <c r="J152" s="17" t="s">
        <v>293</v>
      </c>
      <c r="K152" s="17" t="s">
        <v>114</v>
      </c>
      <c r="L152" s="20"/>
    </row>
    <row r="153" spans="1:12" ht="60">
      <c r="A153" s="17">
        <v>34</v>
      </c>
      <c r="B153" s="17">
        <v>2</v>
      </c>
      <c r="C153" s="19" t="s">
        <v>488</v>
      </c>
      <c r="D153" s="17" t="s">
        <v>289</v>
      </c>
      <c r="E153" s="17" t="s">
        <v>294</v>
      </c>
      <c r="F153" s="18">
        <v>0.2</v>
      </c>
      <c r="G153" s="17" t="s">
        <v>295</v>
      </c>
      <c r="H153" s="17" t="s">
        <v>294</v>
      </c>
      <c r="I153" s="18">
        <v>0.2</v>
      </c>
      <c r="J153" s="17" t="s">
        <v>296</v>
      </c>
      <c r="K153" s="17"/>
      <c r="L153" s="20"/>
    </row>
    <row r="154" spans="1:12" ht="75">
      <c r="A154" s="17">
        <v>34</v>
      </c>
      <c r="B154" s="17">
        <v>3</v>
      </c>
      <c r="C154" s="19" t="s">
        <v>487</v>
      </c>
      <c r="D154" s="17" t="s">
        <v>289</v>
      </c>
      <c r="E154" s="17" t="s">
        <v>297</v>
      </c>
      <c r="F154" s="18">
        <v>0.2</v>
      </c>
      <c r="G154" s="17" t="s">
        <v>298</v>
      </c>
      <c r="H154" s="17" t="s">
        <v>297</v>
      </c>
      <c r="I154" s="18">
        <v>0.2</v>
      </c>
      <c r="J154" s="17" t="s">
        <v>298</v>
      </c>
      <c r="K154" s="17"/>
      <c r="L154" s="20"/>
    </row>
    <row r="155" spans="1:12" ht="15.75">
      <c r="A155" s="17"/>
      <c r="B155" s="25" t="s">
        <v>515</v>
      </c>
      <c r="C155" s="19"/>
      <c r="D155" s="17"/>
      <c r="E155" s="17"/>
      <c r="F155" s="18"/>
      <c r="G155" s="17"/>
      <c r="H155" s="17"/>
      <c r="I155" s="18"/>
      <c r="J155" s="17"/>
      <c r="K155" s="17"/>
      <c r="L155" s="20"/>
    </row>
    <row r="156" spans="1:12" ht="60">
      <c r="A156" s="17">
        <v>35</v>
      </c>
      <c r="B156" s="17">
        <v>1</v>
      </c>
      <c r="C156" s="19" t="s">
        <v>486</v>
      </c>
      <c r="D156" s="17" t="s">
        <v>299</v>
      </c>
      <c r="E156" s="17" t="s">
        <v>300</v>
      </c>
      <c r="F156" s="18">
        <v>0.2</v>
      </c>
      <c r="G156" s="17" t="s">
        <v>301</v>
      </c>
      <c r="H156" s="17" t="s">
        <v>302</v>
      </c>
      <c r="I156" s="18">
        <v>0.2</v>
      </c>
      <c r="J156" s="17" t="s">
        <v>303</v>
      </c>
      <c r="K156" s="17" t="s">
        <v>114</v>
      </c>
      <c r="L156" s="20"/>
    </row>
    <row r="157" spans="1:12" ht="60">
      <c r="A157" s="17">
        <v>35</v>
      </c>
      <c r="B157" s="17">
        <v>2</v>
      </c>
      <c r="C157" s="19" t="s">
        <v>488</v>
      </c>
      <c r="D157" s="17" t="s">
        <v>299</v>
      </c>
      <c r="E157" s="17" t="s">
        <v>304</v>
      </c>
      <c r="F157" s="18">
        <v>0.2</v>
      </c>
      <c r="G157" s="17" t="s">
        <v>305</v>
      </c>
      <c r="H157" s="17" t="s">
        <v>304</v>
      </c>
      <c r="I157" s="18">
        <v>0.2</v>
      </c>
      <c r="J157" s="17" t="s">
        <v>306</v>
      </c>
      <c r="K157" s="17"/>
      <c r="L157" s="20"/>
    </row>
    <row r="158" spans="1:12" ht="60">
      <c r="A158" s="17">
        <v>35</v>
      </c>
      <c r="B158" s="17">
        <v>3</v>
      </c>
      <c r="C158" s="19" t="s">
        <v>55</v>
      </c>
      <c r="D158" s="17" t="s">
        <v>299</v>
      </c>
      <c r="E158" s="17" t="s">
        <v>125</v>
      </c>
      <c r="F158" s="18">
        <v>0.2</v>
      </c>
      <c r="G158" s="17" t="s">
        <v>126</v>
      </c>
      <c r="H158" s="17" t="s">
        <v>125</v>
      </c>
      <c r="I158" s="18">
        <v>0.2</v>
      </c>
      <c r="J158" s="17" t="s">
        <v>127</v>
      </c>
      <c r="K158" s="17" t="s">
        <v>114</v>
      </c>
      <c r="L158" s="20"/>
    </row>
    <row r="159" spans="1:12" ht="47.25">
      <c r="A159" s="17"/>
      <c r="B159" s="25" t="s">
        <v>516</v>
      </c>
      <c r="C159" s="19"/>
      <c r="D159" s="17"/>
      <c r="E159" s="17"/>
      <c r="F159" s="18"/>
      <c r="G159" s="17"/>
      <c r="H159" s="17"/>
      <c r="I159" s="18"/>
      <c r="J159" s="17"/>
      <c r="K159" s="17"/>
      <c r="L159" s="20"/>
    </row>
    <row r="160" spans="1:12" ht="75">
      <c r="A160" s="17">
        <v>36</v>
      </c>
      <c r="B160" s="17">
        <v>1</v>
      </c>
      <c r="C160" s="19" t="s">
        <v>483</v>
      </c>
      <c r="D160" s="17" t="s">
        <v>307</v>
      </c>
      <c r="E160" s="17" t="s">
        <v>308</v>
      </c>
      <c r="F160" s="18">
        <v>0.2</v>
      </c>
      <c r="G160" s="17" t="s">
        <v>309</v>
      </c>
      <c r="H160" s="17" t="s">
        <v>310</v>
      </c>
      <c r="I160" s="18">
        <v>0.2</v>
      </c>
      <c r="J160" s="17" t="s">
        <v>311</v>
      </c>
      <c r="K160" s="17" t="s">
        <v>114</v>
      </c>
      <c r="L160" s="20"/>
    </row>
    <row r="161" spans="1:12" ht="60">
      <c r="A161" s="17">
        <v>36</v>
      </c>
      <c r="B161" s="17">
        <v>2</v>
      </c>
      <c r="C161" s="19" t="s">
        <v>488</v>
      </c>
      <c r="D161" s="17" t="s">
        <v>307</v>
      </c>
      <c r="E161" s="17" t="s">
        <v>312</v>
      </c>
      <c r="F161" s="18">
        <v>0.2</v>
      </c>
      <c r="G161" s="17" t="s">
        <v>313</v>
      </c>
      <c r="H161" s="17" t="s">
        <v>312</v>
      </c>
      <c r="I161" s="18">
        <v>0.2</v>
      </c>
      <c r="J161" s="17" t="s">
        <v>314</v>
      </c>
      <c r="K161" s="17"/>
      <c r="L161" s="20"/>
    </row>
    <row r="162" spans="1:12" ht="15.75">
      <c r="A162" s="17"/>
      <c r="B162" s="25" t="s">
        <v>517</v>
      </c>
      <c r="C162" s="19"/>
      <c r="D162" s="17"/>
      <c r="E162" s="17"/>
      <c r="F162" s="18"/>
      <c r="G162" s="17"/>
      <c r="H162" s="17"/>
      <c r="I162" s="18"/>
      <c r="J162" s="17"/>
      <c r="K162" s="17"/>
      <c r="L162" s="20"/>
    </row>
    <row r="163" spans="1:12" ht="75">
      <c r="A163" s="17">
        <v>37</v>
      </c>
      <c r="B163" s="17">
        <v>1</v>
      </c>
      <c r="C163" s="19" t="s">
        <v>45</v>
      </c>
      <c r="D163" s="17" t="s">
        <v>315</v>
      </c>
      <c r="E163" s="17" t="s">
        <v>308</v>
      </c>
      <c r="F163" s="18">
        <v>0.2</v>
      </c>
      <c r="G163" s="17" t="s">
        <v>309</v>
      </c>
      <c r="H163" s="17" t="s">
        <v>316</v>
      </c>
      <c r="I163" s="18">
        <v>0.2</v>
      </c>
      <c r="J163" s="17" t="s">
        <v>317</v>
      </c>
      <c r="K163" s="17" t="s">
        <v>114</v>
      </c>
      <c r="L163" s="20"/>
    </row>
    <row r="164" spans="1:12" ht="60">
      <c r="A164" s="17">
        <v>37</v>
      </c>
      <c r="B164" s="17">
        <v>2</v>
      </c>
      <c r="C164" s="19" t="s">
        <v>63</v>
      </c>
      <c r="D164" s="17" t="s">
        <v>315</v>
      </c>
      <c r="E164" s="17" t="s">
        <v>318</v>
      </c>
      <c r="F164" s="18">
        <v>0.2</v>
      </c>
      <c r="G164" s="17" t="s">
        <v>319</v>
      </c>
      <c r="H164" s="17" t="s">
        <v>318</v>
      </c>
      <c r="I164" s="18">
        <v>0.2</v>
      </c>
      <c r="J164" s="17" t="s">
        <v>320</v>
      </c>
      <c r="K164" s="17"/>
      <c r="L164" s="20"/>
    </row>
    <row r="165" spans="1:12" ht="60">
      <c r="A165" s="17">
        <v>38</v>
      </c>
      <c r="B165" s="17">
        <v>1</v>
      </c>
      <c r="C165" s="19" t="s">
        <v>486</v>
      </c>
      <c r="D165" s="17" t="s">
        <v>321</v>
      </c>
      <c r="E165" s="17" t="s">
        <v>290</v>
      </c>
      <c r="F165" s="18">
        <v>0.2</v>
      </c>
      <c r="G165" s="17" t="s">
        <v>291</v>
      </c>
      <c r="H165" s="17" t="s">
        <v>322</v>
      </c>
      <c r="I165" s="18">
        <v>0.2</v>
      </c>
      <c r="J165" s="17" t="s">
        <v>323</v>
      </c>
      <c r="K165" s="17" t="s">
        <v>114</v>
      </c>
      <c r="L165" s="20"/>
    </row>
    <row r="166" spans="1:12" ht="31.5">
      <c r="A166" s="17"/>
      <c r="B166" s="25" t="s">
        <v>518</v>
      </c>
      <c r="C166" s="19"/>
      <c r="D166" s="17"/>
      <c r="E166" s="17"/>
      <c r="F166" s="18"/>
      <c r="G166" s="17"/>
      <c r="H166" s="17"/>
      <c r="I166" s="18"/>
      <c r="J166" s="17"/>
      <c r="K166" s="17"/>
      <c r="L166" s="20"/>
    </row>
    <row r="167" spans="1:12" ht="60">
      <c r="A167" s="17">
        <v>38</v>
      </c>
      <c r="B167" s="17">
        <v>2</v>
      </c>
      <c r="C167" s="19" t="s">
        <v>493</v>
      </c>
      <c r="D167" s="17" t="s">
        <v>321</v>
      </c>
      <c r="E167" s="17" t="s">
        <v>324</v>
      </c>
      <c r="F167" s="18">
        <v>0.2</v>
      </c>
      <c r="G167" s="17" t="s">
        <v>325</v>
      </c>
      <c r="H167" s="17" t="s">
        <v>324</v>
      </c>
      <c r="I167" s="18">
        <v>0.2</v>
      </c>
      <c r="J167" s="17" t="s">
        <v>326</v>
      </c>
      <c r="K167" s="17"/>
      <c r="L167" s="20"/>
    </row>
    <row r="168" spans="1:12" ht="60">
      <c r="A168" s="17">
        <v>38</v>
      </c>
      <c r="B168" s="17">
        <v>3</v>
      </c>
      <c r="C168" s="19" t="s">
        <v>487</v>
      </c>
      <c r="D168" s="17" t="s">
        <v>321</v>
      </c>
      <c r="E168" s="17" t="s">
        <v>327</v>
      </c>
      <c r="F168" s="18">
        <v>0.2</v>
      </c>
      <c r="G168" s="17" t="s">
        <v>328</v>
      </c>
      <c r="H168" s="17" t="s">
        <v>327</v>
      </c>
      <c r="I168" s="18">
        <v>0.2</v>
      </c>
      <c r="J168" s="17" t="s">
        <v>329</v>
      </c>
      <c r="K168" s="17"/>
      <c r="L168" s="20"/>
    </row>
    <row r="169" spans="1:12" ht="15.75">
      <c r="A169" s="17"/>
      <c r="B169" s="25" t="s">
        <v>519</v>
      </c>
      <c r="C169" s="19"/>
      <c r="D169" s="17"/>
      <c r="E169" s="17"/>
      <c r="F169" s="18"/>
      <c r="G169" s="17"/>
      <c r="H169" s="17"/>
      <c r="I169" s="18"/>
      <c r="J169" s="17"/>
      <c r="K169" s="17"/>
      <c r="L169" s="20"/>
    </row>
    <row r="170" spans="1:12" ht="60">
      <c r="A170" s="17">
        <v>39</v>
      </c>
      <c r="B170" s="17">
        <v>1</v>
      </c>
      <c r="C170" s="19" t="s">
        <v>487</v>
      </c>
      <c r="D170" s="17" t="s">
        <v>330</v>
      </c>
      <c r="E170" s="17" t="s">
        <v>331</v>
      </c>
      <c r="F170" s="18">
        <v>0.2</v>
      </c>
      <c r="G170" s="17" t="s">
        <v>332</v>
      </c>
      <c r="H170" s="17" t="s">
        <v>333</v>
      </c>
      <c r="I170" s="18">
        <v>0.2</v>
      </c>
      <c r="J170" s="17" t="s">
        <v>334</v>
      </c>
      <c r="K170" s="17"/>
      <c r="L170" s="21"/>
    </row>
    <row r="171" spans="1:12" ht="60">
      <c r="A171" s="17">
        <v>39</v>
      </c>
      <c r="B171" s="17">
        <v>2</v>
      </c>
      <c r="C171" s="19" t="s">
        <v>63</v>
      </c>
      <c r="D171" s="17" t="s">
        <v>330</v>
      </c>
      <c r="E171" s="17" t="s">
        <v>335</v>
      </c>
      <c r="F171" s="18">
        <v>0.2</v>
      </c>
      <c r="G171" s="17" t="s">
        <v>331</v>
      </c>
      <c r="H171" s="17" t="s">
        <v>335</v>
      </c>
      <c r="I171" s="18">
        <v>0.2</v>
      </c>
      <c r="J171" s="17" t="s">
        <v>336</v>
      </c>
      <c r="K171" s="17"/>
      <c r="L171" s="20"/>
    </row>
    <row r="172" spans="1:12" ht="31.5">
      <c r="A172" s="17"/>
      <c r="B172" s="25" t="s">
        <v>520</v>
      </c>
      <c r="C172" s="19"/>
      <c r="D172" s="17"/>
      <c r="E172" s="17"/>
      <c r="F172" s="18"/>
      <c r="G172" s="17"/>
      <c r="H172" s="17"/>
      <c r="I172" s="18"/>
      <c r="J172" s="17"/>
      <c r="K172" s="17"/>
      <c r="L172" s="20"/>
    </row>
    <row r="173" spans="1:12" ht="75">
      <c r="A173" s="17">
        <v>40</v>
      </c>
      <c r="B173" s="17">
        <v>1</v>
      </c>
      <c r="C173" s="19" t="s">
        <v>52</v>
      </c>
      <c r="D173" s="17" t="s">
        <v>312</v>
      </c>
      <c r="E173" s="17" t="s">
        <v>337</v>
      </c>
      <c r="F173" s="18">
        <v>0.2</v>
      </c>
      <c r="G173" s="17" t="s">
        <v>338</v>
      </c>
      <c r="H173" s="17" t="s">
        <v>337</v>
      </c>
      <c r="I173" s="18">
        <v>0.2</v>
      </c>
      <c r="J173" s="17" t="s">
        <v>338</v>
      </c>
      <c r="K173" s="17"/>
      <c r="L173" s="21"/>
    </row>
    <row r="174" spans="1:12" ht="60">
      <c r="A174" s="17">
        <v>40</v>
      </c>
      <c r="B174" s="17">
        <v>2</v>
      </c>
      <c r="C174" s="19" t="s">
        <v>488</v>
      </c>
      <c r="D174" s="17" t="s">
        <v>312</v>
      </c>
      <c r="E174" s="17" t="s">
        <v>339</v>
      </c>
      <c r="F174" s="18">
        <v>0.2</v>
      </c>
      <c r="G174" s="17" t="s">
        <v>340</v>
      </c>
      <c r="H174" s="17" t="s">
        <v>339</v>
      </c>
      <c r="I174" s="18">
        <v>0.2</v>
      </c>
      <c r="J174" s="17" t="s">
        <v>341</v>
      </c>
      <c r="K174" s="17"/>
      <c r="L174" s="20"/>
    </row>
    <row r="175" spans="1:12" ht="75">
      <c r="A175" s="17"/>
      <c r="B175" s="26" t="s">
        <v>521</v>
      </c>
      <c r="C175" s="19"/>
      <c r="D175" s="17"/>
      <c r="E175" s="17"/>
      <c r="F175" s="18"/>
      <c r="G175" s="17"/>
      <c r="H175" s="17"/>
      <c r="I175" s="18"/>
      <c r="J175" s="17"/>
      <c r="K175" s="17"/>
      <c r="L175" s="20"/>
    </row>
    <row r="176" spans="1:12" ht="60">
      <c r="A176" s="17">
        <v>41</v>
      </c>
      <c r="B176" s="17">
        <v>1</v>
      </c>
      <c r="C176" s="19" t="s">
        <v>488</v>
      </c>
      <c r="D176" s="17" t="s">
        <v>294</v>
      </c>
      <c r="E176" s="17" t="s">
        <v>342</v>
      </c>
      <c r="F176" s="18">
        <v>0.2</v>
      </c>
      <c r="G176" s="17" t="s">
        <v>343</v>
      </c>
      <c r="H176" s="17" t="s">
        <v>342</v>
      </c>
      <c r="I176" s="18">
        <v>0.2</v>
      </c>
      <c r="J176" s="17" t="s">
        <v>344</v>
      </c>
      <c r="K176" s="17"/>
      <c r="L176" s="21"/>
    </row>
    <row r="177" spans="1:12" ht="18">
      <c r="A177" s="17"/>
      <c r="B177" s="32" t="s">
        <v>522</v>
      </c>
      <c r="C177" s="19"/>
      <c r="D177" s="17"/>
      <c r="E177" s="17"/>
      <c r="F177" s="18"/>
      <c r="G177" s="17"/>
      <c r="H177" s="17"/>
      <c r="I177" s="18"/>
      <c r="J177" s="17"/>
      <c r="K177" s="17"/>
      <c r="L177" s="21"/>
    </row>
    <row r="178" spans="1:12" ht="60">
      <c r="A178" s="17">
        <v>42</v>
      </c>
      <c r="B178" s="17">
        <v>1</v>
      </c>
      <c r="C178" s="19" t="s">
        <v>486</v>
      </c>
      <c r="D178" s="17" t="s">
        <v>125</v>
      </c>
      <c r="E178" s="17" t="s">
        <v>345</v>
      </c>
      <c r="F178" s="18">
        <v>0.2</v>
      </c>
      <c r="G178" s="17" t="s">
        <v>346</v>
      </c>
      <c r="H178" s="17" t="s">
        <v>347</v>
      </c>
      <c r="I178" s="18">
        <v>0.2</v>
      </c>
      <c r="J178" s="17" t="s">
        <v>348</v>
      </c>
      <c r="K178" s="17" t="s">
        <v>114</v>
      </c>
      <c r="L178" s="20"/>
    </row>
    <row r="179" spans="1:12" ht="60">
      <c r="A179" s="17">
        <v>42</v>
      </c>
      <c r="B179" s="17">
        <v>2</v>
      </c>
      <c r="C179" s="19" t="s">
        <v>63</v>
      </c>
      <c r="D179" s="17" t="s">
        <v>125</v>
      </c>
      <c r="E179" s="17" t="s">
        <v>349</v>
      </c>
      <c r="F179" s="18">
        <v>0.2</v>
      </c>
      <c r="G179" s="17" t="s">
        <v>157</v>
      </c>
      <c r="H179" s="17" t="s">
        <v>350</v>
      </c>
      <c r="I179" s="18">
        <v>0.2</v>
      </c>
      <c r="J179" s="17" t="s">
        <v>351</v>
      </c>
      <c r="K179" s="17"/>
      <c r="L179" s="20"/>
    </row>
    <row r="180" spans="1:12" ht="15.75">
      <c r="A180" s="17"/>
      <c r="B180" s="25" t="s">
        <v>35</v>
      </c>
      <c r="C180" s="19"/>
      <c r="D180" s="17"/>
      <c r="E180" s="17"/>
      <c r="F180" s="18"/>
      <c r="G180" s="17"/>
      <c r="H180" s="17"/>
      <c r="I180" s="18"/>
      <c r="J180" s="17"/>
      <c r="K180" s="17"/>
      <c r="L180" s="20"/>
    </row>
    <row r="181" spans="1:12" ht="60">
      <c r="A181" s="17">
        <v>43</v>
      </c>
      <c r="B181" s="17">
        <v>1</v>
      </c>
      <c r="C181" s="19" t="s">
        <v>494</v>
      </c>
      <c r="D181" s="17" t="s">
        <v>253</v>
      </c>
      <c r="E181" s="17" t="s">
        <v>352</v>
      </c>
      <c r="F181" s="18">
        <v>0.2</v>
      </c>
      <c r="G181" s="17" t="s">
        <v>353</v>
      </c>
      <c r="H181" s="17" t="s">
        <v>352</v>
      </c>
      <c r="I181" s="18">
        <v>0.2</v>
      </c>
      <c r="J181" s="17" t="s">
        <v>354</v>
      </c>
      <c r="K181" s="17"/>
      <c r="L181" s="21"/>
    </row>
    <row r="182" spans="1:12" ht="60">
      <c r="A182" s="17">
        <v>43</v>
      </c>
      <c r="B182" s="17">
        <v>2</v>
      </c>
      <c r="C182" s="19" t="s">
        <v>488</v>
      </c>
      <c r="D182" s="17" t="s">
        <v>253</v>
      </c>
      <c r="E182" s="17" t="s">
        <v>355</v>
      </c>
      <c r="F182" s="18">
        <v>0.2</v>
      </c>
      <c r="G182" s="17" t="s">
        <v>356</v>
      </c>
      <c r="H182" s="17" t="s">
        <v>355</v>
      </c>
      <c r="I182" s="18">
        <v>0.2</v>
      </c>
      <c r="J182" s="17" t="s">
        <v>357</v>
      </c>
      <c r="K182" s="17"/>
      <c r="L182" s="20"/>
    </row>
    <row r="183" spans="1:12" ht="15.75">
      <c r="A183" s="17"/>
      <c r="B183" s="25" t="s">
        <v>27</v>
      </c>
      <c r="C183" s="19"/>
      <c r="D183" s="17"/>
      <c r="E183" s="17"/>
      <c r="F183" s="18"/>
      <c r="G183" s="17"/>
      <c r="H183" s="17"/>
      <c r="I183" s="18"/>
      <c r="J183" s="17"/>
      <c r="K183" s="17"/>
      <c r="L183" s="20"/>
    </row>
    <row r="184" spans="1:12" ht="60">
      <c r="A184" s="17">
        <v>44</v>
      </c>
      <c r="B184" s="17">
        <v>1</v>
      </c>
      <c r="C184" s="19" t="s">
        <v>52</v>
      </c>
      <c r="D184" s="17" t="s">
        <v>358</v>
      </c>
      <c r="E184" s="17" t="s">
        <v>359</v>
      </c>
      <c r="F184" s="18">
        <v>0.2</v>
      </c>
      <c r="G184" s="17" t="s">
        <v>360</v>
      </c>
      <c r="H184" s="17" t="s">
        <v>361</v>
      </c>
      <c r="I184" s="18">
        <v>0.2</v>
      </c>
      <c r="J184" s="17" t="s">
        <v>362</v>
      </c>
      <c r="K184" s="17"/>
      <c r="L184" s="21"/>
    </row>
    <row r="185" spans="1:12" ht="60">
      <c r="A185" s="17">
        <v>44</v>
      </c>
      <c r="B185" s="17">
        <v>2</v>
      </c>
      <c r="C185" s="19" t="s">
        <v>488</v>
      </c>
      <c r="D185" s="17" t="s">
        <v>358</v>
      </c>
      <c r="E185" s="17" t="s">
        <v>359</v>
      </c>
      <c r="F185" s="18">
        <v>0.2</v>
      </c>
      <c r="G185" s="17" t="s">
        <v>360</v>
      </c>
      <c r="H185" s="17" t="s">
        <v>363</v>
      </c>
      <c r="I185" s="18">
        <v>0.2</v>
      </c>
      <c r="J185" s="17" t="s">
        <v>364</v>
      </c>
      <c r="K185" s="17"/>
      <c r="L185" s="20"/>
    </row>
    <row r="186" spans="1:12" ht="60">
      <c r="A186" s="17">
        <v>44</v>
      </c>
      <c r="B186" s="17">
        <v>3</v>
      </c>
      <c r="C186" s="19" t="s">
        <v>45</v>
      </c>
      <c r="D186" s="17" t="s">
        <v>358</v>
      </c>
      <c r="E186" s="17" t="s">
        <v>128</v>
      </c>
      <c r="F186" s="18">
        <v>0.2</v>
      </c>
      <c r="G186" s="17" t="s">
        <v>129</v>
      </c>
      <c r="H186" s="17" t="s">
        <v>365</v>
      </c>
      <c r="I186" s="18">
        <v>0.2</v>
      </c>
      <c r="J186" s="17" t="s">
        <v>366</v>
      </c>
      <c r="K186" s="17" t="s">
        <v>114</v>
      </c>
      <c r="L186" s="20"/>
    </row>
    <row r="187" spans="1:12" ht="75">
      <c r="A187" s="17">
        <v>45</v>
      </c>
      <c r="B187" s="17">
        <v>1</v>
      </c>
      <c r="C187" s="19" t="s">
        <v>487</v>
      </c>
      <c r="D187" s="17" t="s">
        <v>367</v>
      </c>
      <c r="E187" s="17" t="s">
        <v>368</v>
      </c>
      <c r="F187" s="18">
        <v>0.2</v>
      </c>
      <c r="G187" s="17" t="s">
        <v>369</v>
      </c>
      <c r="H187" s="17" t="s">
        <v>370</v>
      </c>
      <c r="I187" s="18">
        <v>0.2</v>
      </c>
      <c r="J187" s="17" t="s">
        <v>371</v>
      </c>
      <c r="K187" s="17"/>
      <c r="L187" s="21"/>
    </row>
    <row r="188" spans="1:12" ht="15.75">
      <c r="A188" s="17"/>
      <c r="B188" s="25" t="s">
        <v>523</v>
      </c>
      <c r="C188" s="19"/>
      <c r="D188" s="17"/>
      <c r="E188" s="17"/>
      <c r="F188" s="18"/>
      <c r="G188" s="17"/>
      <c r="H188" s="17"/>
      <c r="I188" s="18"/>
      <c r="J188" s="17"/>
      <c r="K188" s="17"/>
      <c r="L188" s="21"/>
    </row>
    <row r="189" spans="1:12" ht="60">
      <c r="A189" s="17">
        <v>45</v>
      </c>
      <c r="B189" s="17">
        <v>2</v>
      </c>
      <c r="C189" s="19" t="s">
        <v>488</v>
      </c>
      <c r="D189" s="17" t="s">
        <v>367</v>
      </c>
      <c r="E189" s="17" t="s">
        <v>372</v>
      </c>
      <c r="F189" s="18">
        <v>0.2</v>
      </c>
      <c r="G189" s="17" t="s">
        <v>373</v>
      </c>
      <c r="H189" s="17" t="s">
        <v>372</v>
      </c>
      <c r="I189" s="18">
        <v>0.2</v>
      </c>
      <c r="J189" s="17" t="s">
        <v>374</v>
      </c>
      <c r="K189" s="17"/>
      <c r="L189" s="20"/>
    </row>
    <row r="190" spans="1:12" ht="15.75">
      <c r="A190" s="17"/>
      <c r="B190" s="25" t="s">
        <v>524</v>
      </c>
      <c r="C190" s="19"/>
      <c r="D190" s="17"/>
      <c r="E190" s="17"/>
      <c r="F190" s="18"/>
      <c r="G190" s="17"/>
      <c r="H190" s="17"/>
      <c r="I190" s="18"/>
      <c r="J190" s="17"/>
      <c r="K190" s="17"/>
      <c r="L190" s="20"/>
    </row>
    <row r="191" spans="1:12" ht="60">
      <c r="A191" s="17">
        <v>46</v>
      </c>
      <c r="B191" s="17">
        <v>1</v>
      </c>
      <c r="C191" s="19" t="s">
        <v>488</v>
      </c>
      <c r="D191" s="17" t="s">
        <v>375</v>
      </c>
      <c r="E191" s="17" t="s">
        <v>376</v>
      </c>
      <c r="F191" s="18">
        <v>0.2</v>
      </c>
      <c r="G191" s="17" t="s">
        <v>377</v>
      </c>
      <c r="H191" s="17" t="s">
        <v>376</v>
      </c>
      <c r="I191" s="18">
        <v>0.2</v>
      </c>
      <c r="J191" s="17" t="s">
        <v>378</v>
      </c>
      <c r="K191" s="17"/>
      <c r="L191" s="21"/>
    </row>
    <row r="192" spans="1:12" ht="15.75">
      <c r="A192" s="17"/>
      <c r="B192" s="25" t="s">
        <v>525</v>
      </c>
      <c r="C192" s="19"/>
      <c r="D192" s="17"/>
      <c r="E192" s="17"/>
      <c r="F192" s="18"/>
      <c r="G192" s="17"/>
      <c r="H192" s="17"/>
      <c r="I192" s="18"/>
      <c r="J192" s="17"/>
      <c r="K192" s="17"/>
      <c r="L192" s="21"/>
    </row>
    <row r="193" spans="1:12" ht="60">
      <c r="A193" s="17">
        <v>49</v>
      </c>
      <c r="B193" s="17">
        <v>1</v>
      </c>
      <c r="C193" s="19" t="s">
        <v>488</v>
      </c>
      <c r="D193" s="17" t="s">
        <v>379</v>
      </c>
      <c r="E193" s="17" t="s">
        <v>380</v>
      </c>
      <c r="F193" s="18">
        <v>0.2</v>
      </c>
      <c r="G193" s="17" t="s">
        <v>381</v>
      </c>
      <c r="H193" s="17" t="s">
        <v>380</v>
      </c>
      <c r="I193" s="18">
        <v>0.2</v>
      </c>
      <c r="J193" s="17" t="s">
        <v>382</v>
      </c>
      <c r="K193" s="17"/>
      <c r="L193" s="21"/>
    </row>
    <row r="194" spans="1:12" ht="36">
      <c r="A194" s="17"/>
      <c r="B194" s="33" t="s">
        <v>526</v>
      </c>
      <c r="C194" s="19"/>
      <c r="D194" s="17"/>
      <c r="E194" s="17"/>
      <c r="F194" s="18"/>
      <c r="G194" s="17"/>
      <c r="H194" s="17"/>
      <c r="I194" s="18"/>
      <c r="J194" s="17"/>
      <c r="K194" s="17"/>
      <c r="L194" s="21"/>
    </row>
    <row r="195" spans="1:12" ht="60">
      <c r="A195" s="17">
        <v>50</v>
      </c>
      <c r="B195" s="17">
        <v>1</v>
      </c>
      <c r="C195" s="19" t="s">
        <v>486</v>
      </c>
      <c r="D195" s="17" t="s">
        <v>312</v>
      </c>
      <c r="E195" s="17" t="s">
        <v>248</v>
      </c>
      <c r="F195" s="18">
        <v>0.2</v>
      </c>
      <c r="G195" s="17" t="s">
        <v>383</v>
      </c>
      <c r="H195" s="17" t="s">
        <v>384</v>
      </c>
      <c r="I195" s="18">
        <v>0.2</v>
      </c>
      <c r="J195" s="17" t="s">
        <v>385</v>
      </c>
      <c r="K195" s="17" t="s">
        <v>114</v>
      </c>
      <c r="L195" s="20"/>
    </row>
    <row r="196" spans="1:12" ht="60">
      <c r="A196" s="17">
        <v>50</v>
      </c>
      <c r="B196" s="17">
        <v>2</v>
      </c>
      <c r="C196" s="19" t="s">
        <v>488</v>
      </c>
      <c r="D196" s="17" t="s">
        <v>312</v>
      </c>
      <c r="E196" s="17" t="s">
        <v>386</v>
      </c>
      <c r="F196" s="18">
        <v>0.2</v>
      </c>
      <c r="G196" s="17" t="s">
        <v>312</v>
      </c>
      <c r="H196" s="17" t="s">
        <v>387</v>
      </c>
      <c r="I196" s="18">
        <v>0.2</v>
      </c>
      <c r="J196" s="17" t="s">
        <v>388</v>
      </c>
      <c r="K196" s="17"/>
      <c r="L196" s="20"/>
    </row>
    <row r="197" spans="1:12" ht="60">
      <c r="A197" s="17">
        <v>51</v>
      </c>
      <c r="B197" s="17">
        <v>1</v>
      </c>
      <c r="C197" s="19" t="s">
        <v>63</v>
      </c>
      <c r="D197" s="17" t="s">
        <v>389</v>
      </c>
      <c r="E197" s="17" t="s">
        <v>390</v>
      </c>
      <c r="F197" s="18">
        <v>0.2</v>
      </c>
      <c r="G197" s="17" t="s">
        <v>391</v>
      </c>
      <c r="H197" s="17" t="s">
        <v>392</v>
      </c>
      <c r="I197" s="18">
        <v>0.2</v>
      </c>
      <c r="J197" s="17" t="s">
        <v>393</v>
      </c>
      <c r="K197" s="17"/>
      <c r="L197" s="21"/>
    </row>
    <row r="198" spans="1:12">
      <c r="A198" s="17"/>
      <c r="B198" s="34" t="s">
        <v>527</v>
      </c>
      <c r="C198" s="19"/>
      <c r="D198" s="17"/>
      <c r="E198" s="17"/>
      <c r="F198" s="18"/>
      <c r="G198" s="17"/>
      <c r="H198" s="17"/>
      <c r="I198" s="18"/>
      <c r="J198" s="17"/>
      <c r="K198" s="17"/>
      <c r="L198" s="21"/>
    </row>
    <row r="199" spans="1:12" ht="60">
      <c r="A199" s="17">
        <v>51</v>
      </c>
      <c r="B199" s="17">
        <v>2</v>
      </c>
      <c r="C199" s="19" t="s">
        <v>489</v>
      </c>
      <c r="D199" s="17" t="s">
        <v>389</v>
      </c>
      <c r="E199" s="17" t="s">
        <v>394</v>
      </c>
      <c r="F199" s="18">
        <v>0.2</v>
      </c>
      <c r="G199" s="17" t="s">
        <v>389</v>
      </c>
      <c r="H199" s="17" t="s">
        <v>395</v>
      </c>
      <c r="I199" s="18">
        <v>0.2</v>
      </c>
      <c r="J199" s="17" t="s">
        <v>396</v>
      </c>
      <c r="K199" s="17"/>
      <c r="L199" s="20"/>
    </row>
    <row r="200" spans="1:12" ht="30">
      <c r="A200" s="17"/>
      <c r="B200" s="35" t="s">
        <v>528</v>
      </c>
      <c r="C200" s="19"/>
      <c r="D200" s="17"/>
      <c r="E200" s="17"/>
      <c r="F200" s="18"/>
      <c r="G200" s="17"/>
      <c r="H200" s="17"/>
      <c r="I200" s="18"/>
      <c r="J200" s="17"/>
      <c r="K200" s="17"/>
      <c r="L200" s="20"/>
    </row>
    <row r="201" spans="1:12" ht="60">
      <c r="A201" s="17">
        <v>52</v>
      </c>
      <c r="B201" s="17">
        <v>1</v>
      </c>
      <c r="C201" s="19" t="s">
        <v>63</v>
      </c>
      <c r="D201" s="17" t="s">
        <v>397</v>
      </c>
      <c r="E201" s="17" t="s">
        <v>398</v>
      </c>
      <c r="F201" s="18">
        <v>0.2</v>
      </c>
      <c r="G201" s="17" t="s">
        <v>399</v>
      </c>
      <c r="H201" s="17" t="s">
        <v>398</v>
      </c>
      <c r="I201" s="18">
        <v>0.2</v>
      </c>
      <c r="J201" s="17" t="s">
        <v>400</v>
      </c>
      <c r="K201" s="17"/>
      <c r="L201" s="21"/>
    </row>
    <row r="202" spans="1:12" ht="60">
      <c r="A202" s="17">
        <v>52</v>
      </c>
      <c r="B202" s="17">
        <v>2</v>
      </c>
      <c r="C202" s="19" t="s">
        <v>487</v>
      </c>
      <c r="D202" s="17" t="s">
        <v>397</v>
      </c>
      <c r="E202" s="17" t="s">
        <v>401</v>
      </c>
      <c r="F202" s="18">
        <v>0.2</v>
      </c>
      <c r="G202" s="17" t="s">
        <v>402</v>
      </c>
      <c r="H202" s="17" t="s">
        <v>401</v>
      </c>
      <c r="I202" s="18">
        <v>0.2</v>
      </c>
      <c r="J202" s="17" t="s">
        <v>402</v>
      </c>
      <c r="K202" s="17"/>
      <c r="L202" s="20"/>
    </row>
    <row r="203" spans="1:12" ht="15.75">
      <c r="A203" s="17"/>
      <c r="B203" s="30" t="s">
        <v>529</v>
      </c>
      <c r="C203" s="19"/>
      <c r="D203" s="17"/>
      <c r="E203" s="17"/>
      <c r="F203" s="18"/>
      <c r="G203" s="17"/>
      <c r="H203" s="17"/>
      <c r="I203" s="18"/>
      <c r="J203" s="17"/>
      <c r="K203" s="17"/>
      <c r="L203" s="20"/>
    </row>
    <row r="204" spans="1:12" ht="60">
      <c r="A204" s="17">
        <v>53</v>
      </c>
      <c r="B204" s="17">
        <v>1</v>
      </c>
      <c r="C204" s="19" t="s">
        <v>486</v>
      </c>
      <c r="D204" s="17" t="s">
        <v>403</v>
      </c>
      <c r="E204" s="17" t="s">
        <v>394</v>
      </c>
      <c r="F204" s="18">
        <v>0.2</v>
      </c>
      <c r="G204" s="17" t="s">
        <v>389</v>
      </c>
      <c r="H204" s="17" t="s">
        <v>404</v>
      </c>
      <c r="I204" s="18">
        <v>0.2</v>
      </c>
      <c r="J204" s="17" t="s">
        <v>405</v>
      </c>
      <c r="K204" s="17" t="s">
        <v>114</v>
      </c>
      <c r="L204" s="20"/>
    </row>
    <row r="205" spans="1:12" ht="60">
      <c r="A205" s="17">
        <v>53</v>
      </c>
      <c r="B205" s="17">
        <v>2</v>
      </c>
      <c r="C205" s="19" t="s">
        <v>488</v>
      </c>
      <c r="D205" s="17" t="s">
        <v>403</v>
      </c>
      <c r="E205" s="17" t="s">
        <v>406</v>
      </c>
      <c r="F205" s="18">
        <v>0.2</v>
      </c>
      <c r="G205" s="17" t="s">
        <v>407</v>
      </c>
      <c r="H205" s="17" t="s">
        <v>408</v>
      </c>
      <c r="I205" s="18">
        <v>0.2</v>
      </c>
      <c r="J205" s="17" t="s">
        <v>409</v>
      </c>
      <c r="K205" s="17"/>
      <c r="L205" s="20"/>
    </row>
    <row r="206" spans="1:12" ht="60">
      <c r="A206" s="17">
        <v>53</v>
      </c>
      <c r="B206" s="17">
        <v>3</v>
      </c>
      <c r="C206" s="19" t="s">
        <v>487</v>
      </c>
      <c r="D206" s="17" t="s">
        <v>403</v>
      </c>
      <c r="E206" s="17" t="s">
        <v>410</v>
      </c>
      <c r="F206" s="18">
        <v>0.2</v>
      </c>
      <c r="G206" s="17" t="s">
        <v>411</v>
      </c>
      <c r="H206" s="17" t="s">
        <v>410</v>
      </c>
      <c r="I206" s="18">
        <v>0.2</v>
      </c>
      <c r="J206" s="17" t="s">
        <v>412</v>
      </c>
      <c r="K206" s="17"/>
      <c r="L206" s="20"/>
    </row>
    <row r="207" spans="1:12" ht="15.75">
      <c r="A207" s="17"/>
      <c r="B207" s="30" t="s">
        <v>530</v>
      </c>
      <c r="C207" s="19"/>
      <c r="D207" s="17"/>
      <c r="E207" s="17"/>
      <c r="F207" s="18"/>
      <c r="G207" s="17"/>
      <c r="H207" s="17"/>
      <c r="I207" s="18"/>
      <c r="J207" s="17"/>
      <c r="K207" s="17"/>
      <c r="L207" s="20"/>
    </row>
    <row r="208" spans="1:12" ht="60">
      <c r="A208" s="17">
        <v>54</v>
      </c>
      <c r="B208" s="17">
        <v>1</v>
      </c>
      <c r="C208" s="19" t="s">
        <v>63</v>
      </c>
      <c r="D208" s="17" t="s">
        <v>413</v>
      </c>
      <c r="E208" s="17" t="s">
        <v>383</v>
      </c>
      <c r="F208" s="18">
        <v>0.2</v>
      </c>
      <c r="G208" s="17" t="s">
        <v>414</v>
      </c>
      <c r="H208" s="17" t="s">
        <v>415</v>
      </c>
      <c r="I208" s="18">
        <v>0.2</v>
      </c>
      <c r="J208" s="17" t="s">
        <v>416</v>
      </c>
      <c r="K208" s="17"/>
      <c r="L208" s="21"/>
    </row>
    <row r="209" spans="1:12" ht="60">
      <c r="A209" s="17">
        <v>54</v>
      </c>
      <c r="B209" s="17">
        <v>2</v>
      </c>
      <c r="C209" s="19" t="s">
        <v>486</v>
      </c>
      <c r="D209" s="17" t="s">
        <v>413</v>
      </c>
      <c r="E209" s="17" t="s">
        <v>417</v>
      </c>
      <c r="F209" s="18">
        <v>0.2</v>
      </c>
      <c r="G209" s="17" t="s">
        <v>418</v>
      </c>
      <c r="H209" s="17" t="s">
        <v>419</v>
      </c>
      <c r="I209" s="18">
        <v>0.2</v>
      </c>
      <c r="J209" s="17" t="s">
        <v>420</v>
      </c>
      <c r="K209" s="17" t="s">
        <v>114</v>
      </c>
      <c r="L209" s="20"/>
    </row>
    <row r="210" spans="1:12" ht="47.25">
      <c r="A210" s="17"/>
      <c r="B210" s="30" t="s">
        <v>531</v>
      </c>
      <c r="C210" s="19"/>
      <c r="D210" s="17"/>
      <c r="E210" s="17"/>
      <c r="F210" s="18"/>
      <c r="G210" s="17"/>
      <c r="H210" s="17"/>
      <c r="I210" s="18"/>
      <c r="J210" s="17"/>
      <c r="K210" s="17"/>
      <c r="L210" s="20"/>
    </row>
    <row r="211" spans="1:12" ht="60">
      <c r="A211" s="17">
        <v>55</v>
      </c>
      <c r="B211" s="17">
        <v>1</v>
      </c>
      <c r="C211" s="19" t="s">
        <v>488</v>
      </c>
      <c r="D211" s="17" t="s">
        <v>421</v>
      </c>
      <c r="E211" s="17" t="s">
        <v>422</v>
      </c>
      <c r="F211" s="18">
        <v>0.2</v>
      </c>
      <c r="G211" s="17" t="s">
        <v>423</v>
      </c>
      <c r="H211" s="17" t="s">
        <v>422</v>
      </c>
      <c r="I211" s="18">
        <v>0.2</v>
      </c>
      <c r="J211" s="17" t="s">
        <v>424</v>
      </c>
      <c r="K211" s="17"/>
      <c r="L211" s="21"/>
    </row>
    <row r="212" spans="1:12" ht="36">
      <c r="A212" s="17"/>
      <c r="B212" s="36" t="s">
        <v>532</v>
      </c>
      <c r="C212" s="19"/>
      <c r="D212" s="17"/>
      <c r="E212" s="17"/>
      <c r="F212" s="18"/>
      <c r="G212" s="17"/>
      <c r="H212" s="17"/>
      <c r="I212" s="18"/>
      <c r="J212" s="17"/>
      <c r="K212" s="17"/>
      <c r="L212" s="21"/>
    </row>
    <row r="213" spans="1:12" ht="60">
      <c r="A213" s="17">
        <v>57</v>
      </c>
      <c r="B213" s="17">
        <v>1</v>
      </c>
      <c r="C213" s="19" t="s">
        <v>488</v>
      </c>
      <c r="D213" s="17" t="s">
        <v>301</v>
      </c>
      <c r="E213" s="17" t="s">
        <v>425</v>
      </c>
      <c r="F213" s="18">
        <v>0.2</v>
      </c>
      <c r="G213" s="17" t="s">
        <v>426</v>
      </c>
      <c r="H213" s="17" t="s">
        <v>427</v>
      </c>
      <c r="I213" s="18">
        <v>0.2</v>
      </c>
      <c r="J213" s="17" t="s">
        <v>428</v>
      </c>
      <c r="K213" s="17"/>
      <c r="L213" s="21"/>
    </row>
    <row r="214" spans="1:12" ht="60">
      <c r="A214" s="17">
        <v>57</v>
      </c>
      <c r="B214" s="17">
        <v>2</v>
      </c>
      <c r="C214" s="19" t="s">
        <v>486</v>
      </c>
      <c r="D214" s="17" t="s">
        <v>301</v>
      </c>
      <c r="E214" s="17" t="s">
        <v>126</v>
      </c>
      <c r="F214" s="18">
        <v>0.2</v>
      </c>
      <c r="G214" s="17" t="s">
        <v>429</v>
      </c>
      <c r="H214" s="17" t="s">
        <v>430</v>
      </c>
      <c r="I214" s="18">
        <v>0.2</v>
      </c>
      <c r="J214" s="17" t="s">
        <v>431</v>
      </c>
      <c r="K214" s="17" t="s">
        <v>114</v>
      </c>
      <c r="L214" s="20"/>
    </row>
    <row r="215" spans="1:12" ht="75">
      <c r="A215" s="17">
        <v>57</v>
      </c>
      <c r="B215" s="17">
        <v>3</v>
      </c>
      <c r="C215" s="19" t="s">
        <v>487</v>
      </c>
      <c r="D215" s="17" t="s">
        <v>301</v>
      </c>
      <c r="E215" s="17" t="s">
        <v>123</v>
      </c>
      <c r="F215" s="18">
        <v>0.2</v>
      </c>
      <c r="G215" s="17" t="s">
        <v>124</v>
      </c>
      <c r="H215" s="17" t="s">
        <v>123</v>
      </c>
      <c r="I215" s="18">
        <v>0.2</v>
      </c>
      <c r="J215" s="17" t="s">
        <v>124</v>
      </c>
      <c r="K215" s="17" t="s">
        <v>114</v>
      </c>
      <c r="L215" s="20"/>
    </row>
    <row r="216" spans="1:12" ht="60">
      <c r="A216" s="17">
        <v>58</v>
      </c>
      <c r="B216" s="17">
        <v>1</v>
      </c>
      <c r="C216" s="19" t="s">
        <v>488</v>
      </c>
      <c r="D216" s="17" t="s">
        <v>432</v>
      </c>
      <c r="E216" s="17" t="s">
        <v>189</v>
      </c>
      <c r="F216" s="18">
        <v>0.2</v>
      </c>
      <c r="G216" s="17" t="s">
        <v>208</v>
      </c>
      <c r="H216" s="17" t="s">
        <v>189</v>
      </c>
      <c r="I216" s="18">
        <v>0.2</v>
      </c>
      <c r="J216" s="17" t="s">
        <v>433</v>
      </c>
      <c r="K216" s="17" t="s">
        <v>114</v>
      </c>
      <c r="L216" s="20"/>
    </row>
    <row r="217" spans="1:12" ht="18">
      <c r="A217" s="17"/>
      <c r="B217" s="37" t="s">
        <v>533</v>
      </c>
      <c r="C217" s="19"/>
      <c r="D217" s="17"/>
      <c r="E217" s="17"/>
      <c r="F217" s="18"/>
      <c r="G217" s="17"/>
      <c r="H217" s="17"/>
      <c r="I217" s="18"/>
      <c r="J217" s="17"/>
      <c r="K217" s="17"/>
      <c r="L217" s="20"/>
    </row>
    <row r="218" spans="1:12" ht="75">
      <c r="A218" s="17">
        <v>58</v>
      </c>
      <c r="B218" s="17">
        <v>2</v>
      </c>
      <c r="C218" s="19" t="s">
        <v>45</v>
      </c>
      <c r="D218" s="17" t="s">
        <v>432</v>
      </c>
      <c r="E218" s="17" t="s">
        <v>434</v>
      </c>
      <c r="F218" s="18">
        <v>0.2</v>
      </c>
      <c r="G218" s="17" t="s">
        <v>435</v>
      </c>
      <c r="H218" s="17" t="s">
        <v>434</v>
      </c>
      <c r="I218" s="18">
        <v>0.2</v>
      </c>
      <c r="J218" s="17" t="s">
        <v>436</v>
      </c>
      <c r="K218" s="17" t="s">
        <v>114</v>
      </c>
      <c r="L218" s="20"/>
    </row>
    <row r="219" spans="1:12" ht="15.75">
      <c r="A219" s="17"/>
      <c r="B219" s="30" t="s">
        <v>534</v>
      </c>
      <c r="C219" s="19"/>
      <c r="D219" s="17"/>
      <c r="E219" s="17"/>
      <c r="F219" s="18"/>
      <c r="G219" s="17"/>
      <c r="H219" s="17"/>
      <c r="I219" s="18"/>
      <c r="J219" s="17"/>
      <c r="K219" s="17"/>
      <c r="L219" s="20"/>
    </row>
    <row r="220" spans="1:12" ht="60">
      <c r="A220" s="17">
        <v>59</v>
      </c>
      <c r="B220" s="17">
        <v>1</v>
      </c>
      <c r="C220" s="19" t="s">
        <v>63</v>
      </c>
      <c r="D220" s="17" t="s">
        <v>437</v>
      </c>
      <c r="E220" s="17" t="s">
        <v>438</v>
      </c>
      <c r="F220" s="18">
        <v>0.2</v>
      </c>
      <c r="G220" s="17" t="s">
        <v>439</v>
      </c>
      <c r="H220" s="17" t="s">
        <v>438</v>
      </c>
      <c r="I220" s="18">
        <v>0.2</v>
      </c>
      <c r="J220" s="17" t="s">
        <v>440</v>
      </c>
      <c r="K220" s="17"/>
      <c r="L220" s="21"/>
    </row>
    <row r="221" spans="1:12" ht="15.75">
      <c r="A221" s="17"/>
      <c r="B221" s="30" t="s">
        <v>34</v>
      </c>
      <c r="C221" s="19"/>
      <c r="D221" s="17"/>
      <c r="E221" s="17"/>
      <c r="F221" s="18"/>
      <c r="G221" s="17"/>
      <c r="H221" s="17"/>
      <c r="I221" s="18"/>
      <c r="J221" s="17"/>
      <c r="K221" s="17"/>
      <c r="L221" s="21"/>
    </row>
    <row r="222" spans="1:12" ht="60">
      <c r="A222" s="17">
        <v>60</v>
      </c>
      <c r="B222" s="17">
        <v>1</v>
      </c>
      <c r="C222" s="19" t="s">
        <v>45</v>
      </c>
      <c r="D222" s="17" t="s">
        <v>441</v>
      </c>
      <c r="E222" s="17" t="s">
        <v>442</v>
      </c>
      <c r="F222" s="18">
        <v>0.2</v>
      </c>
      <c r="G222" s="17" t="s">
        <v>443</v>
      </c>
      <c r="H222" s="17" t="s">
        <v>444</v>
      </c>
      <c r="I222" s="18">
        <v>0.2</v>
      </c>
      <c r="J222" s="17" t="s">
        <v>445</v>
      </c>
      <c r="K222" s="17" t="s">
        <v>114</v>
      </c>
      <c r="L222" s="20"/>
    </row>
    <row r="223" spans="1:12" ht="60">
      <c r="A223" s="17">
        <v>60</v>
      </c>
      <c r="B223" s="17">
        <v>2</v>
      </c>
      <c r="C223" s="19" t="s">
        <v>488</v>
      </c>
      <c r="D223" s="17" t="s">
        <v>441</v>
      </c>
      <c r="E223" s="17" t="s">
        <v>415</v>
      </c>
      <c r="F223" s="18">
        <v>0.2</v>
      </c>
      <c r="G223" s="17" t="s">
        <v>446</v>
      </c>
      <c r="H223" s="17" t="s">
        <v>447</v>
      </c>
      <c r="I223" s="18">
        <v>0.2</v>
      </c>
      <c r="J223" s="17" t="s">
        <v>448</v>
      </c>
      <c r="K223" s="17"/>
      <c r="L223" s="20"/>
    </row>
    <row r="224" spans="1:12" ht="36">
      <c r="A224" s="17"/>
      <c r="B224" s="36" t="s">
        <v>532</v>
      </c>
      <c r="C224" s="19"/>
      <c r="D224" s="17"/>
      <c r="E224" s="17"/>
      <c r="F224" s="18"/>
      <c r="G224" s="17"/>
      <c r="H224" s="17"/>
      <c r="I224" s="18"/>
      <c r="J224" s="17"/>
      <c r="K224" s="17"/>
      <c r="L224" s="20"/>
    </row>
    <row r="225" spans="1:12" ht="60">
      <c r="A225" s="17">
        <v>61</v>
      </c>
      <c r="B225" s="17">
        <v>1</v>
      </c>
      <c r="C225" s="19" t="s">
        <v>486</v>
      </c>
      <c r="D225" s="17" t="s">
        <v>449</v>
      </c>
      <c r="E225" s="17" t="s">
        <v>450</v>
      </c>
      <c r="F225" s="18">
        <v>0.2</v>
      </c>
      <c r="G225" s="17" t="s">
        <v>294</v>
      </c>
      <c r="H225" s="17" t="s">
        <v>451</v>
      </c>
      <c r="I225" s="18">
        <v>0.2</v>
      </c>
      <c r="J225" s="17" t="s">
        <v>452</v>
      </c>
      <c r="K225" s="17" t="s">
        <v>114</v>
      </c>
      <c r="L225" s="20"/>
    </row>
    <row r="226" spans="1:12" ht="60">
      <c r="A226" s="17">
        <v>61</v>
      </c>
      <c r="B226" s="17">
        <v>2</v>
      </c>
      <c r="C226" s="19" t="s">
        <v>488</v>
      </c>
      <c r="D226" s="17" t="s">
        <v>449</v>
      </c>
      <c r="E226" s="17" t="s">
        <v>453</v>
      </c>
      <c r="F226" s="18">
        <v>0.2</v>
      </c>
      <c r="G226" s="17" t="s">
        <v>454</v>
      </c>
      <c r="H226" s="17" t="s">
        <v>455</v>
      </c>
      <c r="I226" s="18">
        <v>0.2</v>
      </c>
      <c r="J226" s="17" t="s">
        <v>456</v>
      </c>
      <c r="K226" s="17"/>
      <c r="L226" s="20"/>
    </row>
    <row r="227" spans="1:12" ht="75">
      <c r="A227" s="17">
        <v>61</v>
      </c>
      <c r="B227" s="17">
        <v>3</v>
      </c>
      <c r="C227" s="19" t="s">
        <v>487</v>
      </c>
      <c r="D227" s="17" t="s">
        <v>449</v>
      </c>
      <c r="E227" s="17" t="s">
        <v>457</v>
      </c>
      <c r="F227" s="18">
        <v>0.2</v>
      </c>
      <c r="G227" s="17" t="s">
        <v>458</v>
      </c>
      <c r="H227" s="17" t="s">
        <v>457</v>
      </c>
      <c r="I227" s="18">
        <v>0.2</v>
      </c>
      <c r="J227" s="17" t="s">
        <v>458</v>
      </c>
      <c r="K227" s="17" t="s">
        <v>114</v>
      </c>
      <c r="L227" s="20"/>
    </row>
    <row r="228" spans="1:12">
      <c r="A228" s="17"/>
      <c r="B228" s="38" t="s">
        <v>535</v>
      </c>
      <c r="C228" s="19"/>
      <c r="D228" s="17"/>
      <c r="E228" s="17"/>
      <c r="F228" s="18"/>
      <c r="G228" s="17"/>
      <c r="H228" s="17"/>
      <c r="I228" s="18"/>
      <c r="J228" s="17"/>
      <c r="K228" s="17"/>
      <c r="L228" s="20"/>
    </row>
    <row r="229" spans="1:12" ht="60">
      <c r="A229" s="17">
        <v>62</v>
      </c>
      <c r="B229" s="17">
        <v>1</v>
      </c>
      <c r="C229" s="19" t="s">
        <v>488</v>
      </c>
      <c r="D229" s="17" t="s">
        <v>459</v>
      </c>
      <c r="E229" s="17" t="s">
        <v>460</v>
      </c>
      <c r="F229" s="18">
        <v>0.2</v>
      </c>
      <c r="G229" s="17" t="s">
        <v>461</v>
      </c>
      <c r="H229" s="17" t="s">
        <v>460</v>
      </c>
      <c r="I229" s="18">
        <v>0.2</v>
      </c>
      <c r="J229" s="17" t="s">
        <v>462</v>
      </c>
      <c r="K229" s="17"/>
      <c r="L229" s="21"/>
    </row>
    <row r="230" spans="1:12" ht="18">
      <c r="A230" s="17"/>
      <c r="B230" s="37" t="s">
        <v>536</v>
      </c>
      <c r="C230" s="19"/>
      <c r="D230" s="17"/>
      <c r="E230" s="17"/>
      <c r="F230" s="18"/>
      <c r="G230" s="17"/>
      <c r="H230" s="17"/>
      <c r="I230" s="18"/>
      <c r="J230" s="17"/>
      <c r="K230" s="17"/>
      <c r="L230" s="21"/>
    </row>
    <row r="231" spans="1:12" ht="75">
      <c r="A231" s="17">
        <v>65</v>
      </c>
      <c r="B231" s="17">
        <v>1</v>
      </c>
      <c r="C231" s="19" t="s">
        <v>63</v>
      </c>
      <c r="D231" s="17" t="s">
        <v>463</v>
      </c>
      <c r="E231" s="17" t="s">
        <v>464</v>
      </c>
      <c r="F231" s="18">
        <v>0.2</v>
      </c>
      <c r="G231" s="17" t="s">
        <v>463</v>
      </c>
      <c r="H231" s="17" t="s">
        <v>464</v>
      </c>
      <c r="I231" s="18">
        <v>0.2</v>
      </c>
      <c r="J231" s="17" t="s">
        <v>465</v>
      </c>
      <c r="K231" s="17"/>
      <c r="L231" s="21"/>
    </row>
    <row r="232" spans="1:12" ht="30">
      <c r="A232" s="17"/>
      <c r="B232" s="26" t="s">
        <v>537</v>
      </c>
      <c r="C232" s="19"/>
      <c r="D232" s="17"/>
      <c r="E232" s="17"/>
      <c r="F232" s="18"/>
      <c r="G232" s="17"/>
      <c r="H232" s="17"/>
      <c r="I232" s="18"/>
      <c r="J232" s="17"/>
      <c r="K232" s="17"/>
      <c r="L232" s="21"/>
    </row>
    <row r="233" spans="1:12" ht="60">
      <c r="A233" s="17">
        <v>66</v>
      </c>
      <c r="B233" s="17">
        <v>1</v>
      </c>
      <c r="C233" s="19" t="s">
        <v>495</v>
      </c>
      <c r="D233" s="17" t="s">
        <v>466</v>
      </c>
      <c r="E233" s="17" t="s">
        <v>299</v>
      </c>
      <c r="F233" s="18">
        <v>0.2</v>
      </c>
      <c r="G233" s="17" t="s">
        <v>253</v>
      </c>
      <c r="H233" s="17" t="s">
        <v>299</v>
      </c>
      <c r="I233" s="18">
        <v>0.2</v>
      </c>
      <c r="J233" s="17" t="s">
        <v>467</v>
      </c>
      <c r="K233" s="17" t="s">
        <v>114</v>
      </c>
      <c r="L233" s="20"/>
    </row>
    <row r="234" spans="1:12" ht="60">
      <c r="A234" s="17">
        <v>66</v>
      </c>
      <c r="B234" s="17">
        <v>1</v>
      </c>
      <c r="C234" s="19" t="s">
        <v>483</v>
      </c>
      <c r="D234" s="17" t="s">
        <v>466</v>
      </c>
      <c r="E234" s="17" t="s">
        <v>299</v>
      </c>
      <c r="F234" s="18">
        <v>0.2</v>
      </c>
      <c r="G234" s="17" t="s">
        <v>253</v>
      </c>
      <c r="H234" s="17" t="s">
        <v>299</v>
      </c>
      <c r="I234" s="18">
        <v>0.2</v>
      </c>
      <c r="J234" s="17" t="s">
        <v>467</v>
      </c>
      <c r="K234" s="17" t="s">
        <v>114</v>
      </c>
      <c r="L234" s="20"/>
    </row>
    <row r="235" spans="1:12" ht="15.75">
      <c r="A235" s="17"/>
      <c r="B235" s="30" t="s">
        <v>538</v>
      </c>
      <c r="C235" s="19"/>
      <c r="D235" s="17"/>
      <c r="E235" s="17"/>
      <c r="F235" s="18"/>
      <c r="G235" s="17"/>
      <c r="H235" s="17"/>
      <c r="I235" s="18"/>
      <c r="J235" s="17"/>
      <c r="K235" s="17"/>
      <c r="L235" s="20"/>
    </row>
    <row r="236" spans="1:12" ht="75">
      <c r="A236" s="17">
        <v>68</v>
      </c>
      <c r="B236" s="17">
        <v>1</v>
      </c>
      <c r="C236" s="19" t="s">
        <v>496</v>
      </c>
      <c r="D236" s="17" t="s">
        <v>468</v>
      </c>
      <c r="E236" s="17" t="s">
        <v>469</v>
      </c>
      <c r="F236" s="18">
        <v>0.2</v>
      </c>
      <c r="G236" s="17" t="s">
        <v>470</v>
      </c>
      <c r="H236" s="17" t="s">
        <v>469</v>
      </c>
      <c r="I236" s="18">
        <v>0.2</v>
      </c>
      <c r="J236" s="17" t="s">
        <v>470</v>
      </c>
      <c r="K236" s="17"/>
      <c r="L236" s="21"/>
    </row>
    <row r="237" spans="1:12" ht="54">
      <c r="A237" s="17"/>
      <c r="B237" s="31" t="s">
        <v>539</v>
      </c>
      <c r="C237" s="19"/>
      <c r="D237" s="17"/>
      <c r="E237" s="17"/>
      <c r="F237" s="18"/>
      <c r="G237" s="17"/>
      <c r="H237" s="17"/>
      <c r="I237" s="18"/>
      <c r="J237" s="17"/>
      <c r="K237" s="17"/>
      <c r="L237" s="21"/>
    </row>
    <row r="238" spans="1:12" ht="75">
      <c r="A238" s="17">
        <v>70</v>
      </c>
      <c r="B238" s="17">
        <v>1</v>
      </c>
      <c r="C238" s="19" t="s">
        <v>63</v>
      </c>
      <c r="D238" s="17" t="s">
        <v>471</v>
      </c>
      <c r="E238" s="17" t="s">
        <v>472</v>
      </c>
      <c r="F238" s="18">
        <v>0.2</v>
      </c>
      <c r="G238" s="17" t="s">
        <v>473</v>
      </c>
      <c r="H238" s="17" t="s">
        <v>472</v>
      </c>
      <c r="I238" s="18">
        <v>0.2</v>
      </c>
      <c r="J238" s="17" t="s">
        <v>474</v>
      </c>
      <c r="K238" s="17"/>
      <c r="L238" s="21"/>
    </row>
    <row r="239" spans="1:12" ht="75">
      <c r="A239" s="17">
        <v>70</v>
      </c>
      <c r="B239" s="17">
        <v>2</v>
      </c>
      <c r="C239" s="19" t="s">
        <v>45</v>
      </c>
      <c r="D239" s="17" t="s">
        <v>471</v>
      </c>
      <c r="E239" s="17" t="s">
        <v>475</v>
      </c>
      <c r="F239" s="18">
        <v>0.2</v>
      </c>
      <c r="G239" s="17" t="s">
        <v>220</v>
      </c>
      <c r="H239" s="17" t="s">
        <v>475</v>
      </c>
      <c r="I239" s="18">
        <v>0.2</v>
      </c>
      <c r="J239" s="17" t="s">
        <v>476</v>
      </c>
      <c r="K239" s="17" t="s">
        <v>114</v>
      </c>
      <c r="L239" s="20"/>
    </row>
    <row r="240" spans="1:12" ht="75">
      <c r="A240" s="17">
        <v>70</v>
      </c>
      <c r="B240" s="17">
        <v>3</v>
      </c>
      <c r="C240" s="19" t="s">
        <v>484</v>
      </c>
      <c r="D240" s="17" t="s">
        <v>471</v>
      </c>
      <c r="E240" s="17" t="s">
        <v>477</v>
      </c>
      <c r="F240" s="18">
        <v>0.2</v>
      </c>
      <c r="G240" s="17" t="s">
        <v>478</v>
      </c>
      <c r="H240" s="17" t="s">
        <v>477</v>
      </c>
      <c r="I240" s="18">
        <v>0.2</v>
      </c>
      <c r="J240" s="17" t="s">
        <v>479</v>
      </c>
      <c r="K240" s="17" t="s">
        <v>114</v>
      </c>
    </row>
    <row r="242" spans="1:5">
      <c r="B242" s="4" t="s">
        <v>93</v>
      </c>
    </row>
    <row r="244" spans="1:5">
      <c r="A244" s="11"/>
      <c r="B244" s="9" t="s">
        <v>46</v>
      </c>
      <c r="C244" s="8" t="s">
        <v>80</v>
      </c>
      <c r="D244" s="14"/>
      <c r="E244" s="14"/>
    </row>
    <row r="245" spans="1:5" ht="30">
      <c r="A245" s="11"/>
      <c r="B245" s="9" t="s">
        <v>63</v>
      </c>
      <c r="C245" s="15" t="s">
        <v>92</v>
      </c>
      <c r="D245" s="14"/>
      <c r="E245" s="14"/>
    </row>
    <row r="246" spans="1:5">
      <c r="A246" s="11"/>
      <c r="B246" s="9" t="s">
        <v>58</v>
      </c>
      <c r="C246" s="8" t="s">
        <v>81</v>
      </c>
      <c r="D246" s="14"/>
      <c r="E246" s="14"/>
    </row>
    <row r="247" spans="1:5">
      <c r="A247" s="11"/>
      <c r="B247" s="9" t="s">
        <v>52</v>
      </c>
      <c r="C247" s="8" t="s">
        <v>83</v>
      </c>
      <c r="D247" s="14"/>
      <c r="E247" s="14"/>
    </row>
    <row r="248" spans="1:5">
      <c r="A248" s="11"/>
      <c r="B248" s="9" t="s">
        <v>75</v>
      </c>
      <c r="C248" s="8" t="s">
        <v>82</v>
      </c>
      <c r="D248" s="14"/>
      <c r="E248" s="14"/>
    </row>
    <row r="249" spans="1:5" ht="13.5" customHeight="1"/>
    <row r="250" spans="1:5">
      <c r="B250" s="4" t="s">
        <v>94</v>
      </c>
    </row>
    <row r="251" spans="1:5">
      <c r="B251" s="7" t="s">
        <v>40</v>
      </c>
      <c r="C251" s="8" t="s">
        <v>41</v>
      </c>
    </row>
    <row r="252" spans="1:5" ht="45">
      <c r="B252" s="7" t="s">
        <v>95</v>
      </c>
      <c r="C252" s="15" t="s">
        <v>96</v>
      </c>
    </row>
    <row r="253" spans="1:5" ht="75">
      <c r="B253" s="8" t="s">
        <v>88</v>
      </c>
      <c r="C253" s="15" t="s">
        <v>97</v>
      </c>
    </row>
    <row r="255" spans="1:5">
      <c r="B255" s="4" t="s">
        <v>42</v>
      </c>
    </row>
    <row r="257" spans="2:2">
      <c r="B257" s="4" t="s">
        <v>43</v>
      </c>
    </row>
    <row r="258" spans="2:2">
      <c r="B258" s="4" t="s">
        <v>44</v>
      </c>
    </row>
  </sheetData>
  <mergeCells count="14">
    <mergeCell ref="A59:A60"/>
    <mergeCell ref="B59:B60"/>
    <mergeCell ref="C59:C60"/>
    <mergeCell ref="D59:D60"/>
    <mergeCell ref="E59:G59"/>
    <mergeCell ref="H59:J59"/>
    <mergeCell ref="K59:K60"/>
    <mergeCell ref="L59:L60"/>
    <mergeCell ref="A38:F38"/>
    <mergeCell ref="A1:G1"/>
    <mergeCell ref="A2:G2"/>
    <mergeCell ref="A3:G3"/>
    <mergeCell ref="A4:G4"/>
    <mergeCell ref="A37:F37"/>
  </mergeCells>
  <phoneticPr fontId="3" type="noConversion"/>
  <hyperlinks>
    <hyperlink ref="L62" r:id="rId1" display="https://eauction.armeps.am/hy/procurer/manage_award/tid/33308/code/25-1/aid/78123/" xr:uid="{2F85CA8A-49ED-445D-9BC9-7FD73B721631}"/>
    <hyperlink ref="L77" r:id="rId2" display="https://eauction.armeps.am/hy/procurer/manage_award/tid/33308/code/25-1/aid/77867/" xr:uid="{229943E2-2F4F-404B-AB5D-10E39058B4D4}"/>
    <hyperlink ref="L81" r:id="rId3" display="https://eauction.armeps.am/hy/procurer/manage_award/tid/33308/code/25-1/aid/77867/" xr:uid="{9AB398F6-F4BA-4E90-9785-49C46FAC3127}"/>
    <hyperlink ref="L88" r:id="rId4" display="https://eauction.armeps.am/hy/procurer/manage_award/tid/33308/code/25-1/aid/78663/" xr:uid="{30DA4BB9-EB92-4D27-B4AB-4F2DFD54F321}"/>
    <hyperlink ref="L93" r:id="rId5" display="https://eauction.armeps.am/hy/procurer/manage_award/tid/33308/code/25-1/aid/78663/" xr:uid="{C0E835F2-6099-45BA-94EA-167AC468C174}"/>
    <hyperlink ref="L99" r:id="rId6" display="https://eauction.armeps.am/hy/procurer/manage_award/tid/33308/code/25-1/aid/78663/" xr:uid="{65770EC4-C894-4E5B-8282-C99AF1AC4AE0}"/>
    <hyperlink ref="L102" r:id="rId7" display="https://eauction.armeps.am/hy/procurer/manage_award/tid/33308/code/25-1/aid/78663/" xr:uid="{DE4C6818-64EC-444B-B6EF-0362D591507A}"/>
    <hyperlink ref="L105" r:id="rId8" display="https://eauction.armeps.am/hy/procurer/manage_award/tid/33308/code/25-1/aid/78225/" xr:uid="{AE679BB9-9D31-4EF7-B97B-31D4E490E219}"/>
    <hyperlink ref="L111" r:id="rId9" display="https://eauction.armeps.am/hy/procurer/manage_award/tid/33308/code/25-1/aid/78663/" xr:uid="{8E6A897B-131A-4293-B8AD-2214EB78F644}"/>
    <hyperlink ref="L115" r:id="rId10" display="https://eauction.armeps.am/hy/procurer/manage_award/tid/33308/code/25-1/aid/78663/" xr:uid="{BF7D7171-DE54-4E1F-8CCC-CA3F0ED7271E}"/>
    <hyperlink ref="L121" r:id="rId11" display="https://eauction.armeps.am/hy/procurer/manage_award/tid/33308/code/25-1/aid/78663/" xr:uid="{A250F7D4-99BF-4AEF-8DE5-122CEB8D8459}"/>
    <hyperlink ref="L124" r:id="rId12" display="https://eauction.armeps.am/hy/procurer/manage_award/tid/33308/code/25-1/aid/78663/" xr:uid="{0A58481C-69DE-436F-AD93-6E84EC6165F7}"/>
    <hyperlink ref="L135" r:id="rId13" display="https://eauction.armeps.am/hy/procurer/manage_award/tid/33308/code/25-1/aid/78123/" xr:uid="{5D265436-2CCB-4E74-A146-554ADF7F9463}"/>
    <hyperlink ref="L140" r:id="rId14" display="https://eauction.armeps.am/hy/procurer/manage_award/tid/33308/code/25-1/aid/78663/" xr:uid="{7DED17E5-B5A6-4EAB-B73B-E8B5DF01A90D}"/>
    <hyperlink ref="L143" r:id="rId15" display="https://eauction.armeps.am/hy/procurer/manage_award/tid/33308/code/25-1/aid/78663/" xr:uid="{C2BA4647-9351-4B34-8EE4-0EC282D08168}"/>
    <hyperlink ref="L145" r:id="rId16" display="https://eauction.armeps.am/hy/procurer/manage_award/tid/33308/code/25-1/aid/78663/" xr:uid="{A76266B5-F601-4124-A6B8-03A1CF8AE8D0}"/>
    <hyperlink ref="L150" r:id="rId17" display="https://eauction.armeps.am/hy/procurer/manage_award/tid/33308/code/25-1/aid/78663/" xr:uid="{B4487903-600E-4CFC-B41D-5AE20B045A73}"/>
    <hyperlink ref="L170" r:id="rId18" display="https://eauction.armeps.am/hy/procurer/manage_award/tid/33308/code/25-1/aid/78225/" xr:uid="{7A96C55B-B50A-4B10-98DE-F655094AE187}"/>
    <hyperlink ref="L173" r:id="rId19" display="https://eauction.armeps.am/hy/procurer/manage_award/tid/33308/code/25-1/aid/78225/" xr:uid="{48D82451-1710-4320-A619-BA8655DCD93D}"/>
    <hyperlink ref="L176" r:id="rId20" display="https://eauction.armeps.am/hy/procurer/manage_award/tid/33308/code/25-1/aid/78663/" xr:uid="{C6E43351-88E2-4C8D-9834-152E35A7FBC6}"/>
    <hyperlink ref="L181" r:id="rId21" display="https://eauction.armeps.am/hy/procurer/manage_award/tid/33308/code/25-1/aid/78123/" xr:uid="{73D4ACBD-820C-4818-8C6A-791E0233D8D3}"/>
    <hyperlink ref="L184" r:id="rId22" display="https://eauction.armeps.am/hy/procurer/manage_award/tid/33308/code/25-1/aid/78225/" xr:uid="{B26131D5-A61F-4C1D-8335-E44C33AF3E98}"/>
    <hyperlink ref="L187" r:id="rId23" display="https://eauction.armeps.am/hy/procurer/manage_award/tid/33308/code/25-1/aid/78225/" xr:uid="{B6007BE5-04B9-44E2-AABC-E5F3E694B7A8}"/>
    <hyperlink ref="L191" r:id="rId24" display="https://eauction.armeps.am/hy/procurer/manage_award/tid/33308/code/25-1/aid/78663/" xr:uid="{889EE3F3-2061-4806-A673-9A7BAA575C59}"/>
    <hyperlink ref="L193" r:id="rId25" display="https://eauction.armeps.am/hy/procurer/manage_award/tid/33308/code/25-1/aid/78663/" xr:uid="{3748548B-6CA0-44A1-9DE5-D7147C26C1F2}"/>
    <hyperlink ref="L197" r:id="rId26" display="https://eauction.armeps.am/hy/procurer/manage_award/tid/33308/code/25-1/aid/78663/" xr:uid="{5322909C-320A-4313-9B43-5C3E164BABBE}"/>
    <hyperlink ref="L201" r:id="rId27" display="https://eauction.armeps.am/hy/procurer/manage_award/tid/33308/code/25-1/aid/78663/" xr:uid="{03462720-5514-4FCB-9893-774F4CAA81D0}"/>
    <hyperlink ref="L208" r:id="rId28" display="https://eauction.armeps.am/hy/procurer/manage_award/tid/33308/code/25-1/aid/78663/" xr:uid="{D5C5E492-1FD6-41A0-81B9-27C7B244D422}"/>
    <hyperlink ref="L211" r:id="rId29" display="https://eauction.armeps.am/hy/procurer/manage_award/tid/33308/code/25-1/aid/78663/" xr:uid="{E8EADD7E-0640-4C90-9623-81C044584665}"/>
    <hyperlink ref="L213" r:id="rId30" display="https://eauction.armeps.am/hy/procurer/manage_award/tid/33308/code/25-1/aid/78663/" xr:uid="{A7B6A10F-73F0-4E7B-9C43-89F1CCD144E7}"/>
    <hyperlink ref="L220" r:id="rId31" display="https://eauction.armeps.am/hy/procurer/manage_award/tid/33308/code/25-1/aid/78663/" xr:uid="{0C860394-A6D8-40E9-ADA7-09463BC85B17}"/>
    <hyperlink ref="L229" r:id="rId32" display="https://eauction.armeps.am/hy/procurer/manage_award/tid/33308/code/25-1/aid/78663/" xr:uid="{0FB6B566-BD09-4502-A03C-14CBDD02BBB8}"/>
    <hyperlink ref="L231" r:id="rId33" display="https://eauction.armeps.am/hy/procurer/manage_award/tid/33308/code/25-1/aid/78663/" xr:uid="{9E95BAC6-8A92-4B44-B0A3-B0F75662347D}"/>
    <hyperlink ref="L236" r:id="rId34" display="https://eauction.armeps.am/hy/procurer/manage_award/tid/33308/code/25-1/aid/78225/" xr:uid="{1A052C2E-13C2-4D69-AB19-DAE32FB8B3E7}"/>
    <hyperlink ref="L238" r:id="rId35" display="https://eauction.armeps.am/hy/procurer/manage_award/tid/33308/code/25-1/aid/78663/" xr:uid="{1B721A7F-2276-422B-86B3-BC0ED564FD2E}"/>
  </hyperlinks>
  <pageMargins left="0.7" right="0" top="0" bottom="0" header="0.3" footer="0.3"/>
  <pageSetup scale="61" orientation="portrait" r:id="rId36"/>
  <rowBreaks count="1" manualBreakCount="1">
    <brk id="225" max="11" man="1"/>
  </rowBreak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 hasmik</dc:creator>
  <cp:keywords>https://mul2-vdzor.gov.am/tasks/271819/oneclick/arzanagrutyun 2   24-01.xlsx?token=95b83d61aa4d84184fb1d23b9638821a</cp:keywords>
  <cp:lastModifiedBy>hasmik hasmik</cp:lastModifiedBy>
  <cp:lastPrinted>2025-01-03T08:18:34Z</cp:lastPrinted>
  <dcterms:created xsi:type="dcterms:W3CDTF">2015-06-05T18:17:20Z</dcterms:created>
  <dcterms:modified xsi:type="dcterms:W3CDTF">2025-01-03T08:18:44Z</dcterms:modified>
</cp:coreProperties>
</file>