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96" yWindow="96" windowWidth="12228" windowHeight="9816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Sheet1!$A$1:$M$1</definedName>
    <definedName name="_xlnm.Print_Area" localSheetId="0">Sheet1!$A$1:$M$15</definedName>
  </definedNames>
  <calcPr calcId="124519"/>
</workbook>
</file>

<file path=xl/calcChain.xml><?xml version="1.0" encoding="utf-8"?>
<calcChain xmlns="http://schemas.openxmlformats.org/spreadsheetml/2006/main">
  <c r="M2" i="1"/>
</calcChain>
</file>

<file path=xl/sharedStrings.xml><?xml version="1.0" encoding="utf-8"?>
<sst xmlns="http://schemas.openxmlformats.org/spreadsheetml/2006/main" count="36" uniqueCount="35">
  <si>
    <t>h/h</t>
  </si>
  <si>
    <t xml:space="preserve">Գնման առարկայի
անվանումը </t>
  </si>
  <si>
    <t>Գնման առարկայի տեխնիկական և որակական բնութագրերը</t>
  </si>
  <si>
    <t>Չափման միավորը</t>
  </si>
  <si>
    <t>Единица измерения</t>
  </si>
  <si>
    <t>հատ</t>
  </si>
  <si>
    <t>Технические и качественные характеристики предмета закупки</t>
  </si>
  <si>
    <t>Название товара закупки</t>
  </si>
  <si>
    <t>штука</t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</si>
  <si>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</si>
  <si>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</si>
  <si>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</si>
  <si>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</si>
  <si>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</si>
  <si>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</si>
  <si>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Միավորի գինը ՀՀ դրամով
Цена за единицу в драмах РА</t>
  </si>
  <si>
    <t>2024թ. Գնման պլանով նախատեսված ընդհանուր քանակը
Общее количество</t>
  </si>
  <si>
    <t>Ընդամենը գումարը ՀՀ դրամով
Итого Сумма в драмах РА</t>
  </si>
  <si>
    <t>Միջանցիկ ծածկագիրը ըստ ԳՄԱ դասակարգման
CPV код</t>
  </si>
  <si>
    <t>** Ֆինանսական միջոցները նախատեսված են և 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</t>
  </si>
  <si>
    <t>** Финансовые средства предусмотрены и будут предоставлятся в течении 90 дней, со дня принятия Товара или его части в соответсвующем порядке, и оплата будет осуществляется в течении 5 дней.</t>
  </si>
  <si>
    <t>Ստենտ դեղապատ</t>
  </si>
  <si>
    <t>Стент с лекарственным покрытием</t>
  </si>
  <si>
    <t>Կորոնար դեղապատ ստենտ, նյութը քրոմի-պլատինիումի համաձուլվածք պոլիմերային ծածկույթով, դեղանյութը` Էվերոլիմուս, դեղաչափը՝ 1μg/մմ², կոնստրուկցիան՝ լազերով կտրված հիպոխողովակ, ճաղերի հաստությունը՝ 81μm, ճաղերի լայնքը՝ 94μm, կատարելագործված առաքման համակարգով` 144սմ երկարությամբ, ցածր մուտքային պրոֆիլ՝ 0,44մմ, ինչը ապահովում է անոթների վնասված և նեղ հատվածներով հեշտ անցումը,    հետդիլատացիան 3,50մմ՝  2,25-2,75 ստենտերի համար; 4,25մմ՝ 3,00-3,50մմ ստենտերի համար; 5,75մմ՝ 4,00մմ ստենտերի համար:
Ստենտի չափերը՝ 
-2,25մմ տրամագծի համար  երկարությունները` առնվազն 8 չափ, ընդ որում ամենակարճը` ոչ ավել քան 8մմ, ամենաերկարը` ոչ պակաս քան 38մմ: 
-2,50մմ, 2,75մմ, 3,00մմ, 3,50մմ և 4,00մմ տրամագծերի համար  երկարությունները` առնվազն 9 չափ յուրաքանչյուր տրամագծի համար, ընդ որում ամենակարճը` ոչ ավել քան 8մմ, ամենաերկարը` ոչ պակաս քան 48մմ:
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</si>
  <si>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Коронарный стент с лекарственным покрытием, материал стента сплав хрома-платиниума с полимерным покрытием, лекарство: Эверолимус, доза: 1 μg/мм², консрукция гипотрубка с лазерной резкой,  толшина створки 81μm, ширина створки 94μm,  с усовершенствованной системой доставки длиной 144см, низкий входной профиль: 0,44мм, который беспечивает легкое прохождение через поврежденные и узкие участки сосудов, постдилатация 3,50мм  для стентов с диаметром 2,25-2,75мм; 4,25мм: для стентов с доаметром 3,00-3,50мм; 5,75мм: для стентов с доаметром 4,00мм; 
 Размеры стента:
-для диаметра 2,25 мм, длина не менее 8 размеров, при том самая короткая: не более чем 8мм, самая длинная: не менее чем 38мм.
-для диаметров 2,50мм, 2,75мм, 3,00мм, 3,50мм և 4,00мм, длина не менее 9 размеров для каждого диаметра, при том самая короткая: не более чем 8мм, самая длинная: не менее чем 48мм.
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</si>
  <si>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33181390/88</t>
  </si>
  <si>
    <t>* Պայմանագրի շրջանակներում Ապրանքի մատակարարումն իրականացվելու է 2024թ.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</si>
  <si>
    <t>*Товар должен доставляться в течение 2024 года.,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Поставляемая продукция должна быть новой, в заводской упаковке, на пакетах должны быть указаны товарный знак и /или/ модель и/или/ производитель, срок годности не менее 75% (если это применимо) на момент доставки, за исключением случаев, когда исходя иж нужд Заказчик соглашается принимать товар с менее сроком годности. Перемещение и выгрузка товара на соответствующий склад осуществляется средствами и средствами художника. Адрес: Арменакян 108/4, Ереван.</t>
  </si>
  <si>
    <t>Ընդհանուր պայմաններ բոլոր չափաբաժինների համար
Общие условия для всех лотов:</t>
  </si>
  <si>
    <t xml:space="preserve">Մատակարարման պայմաններ. 
</t>
  </si>
  <si>
    <t>Условия поставки</t>
  </si>
  <si>
    <t>Սույն պայմանները Մասնակցի կողմից հայտով կարող են չներկայացվել, սակայն  դրանք ներառվելու են կնքվելիք պայմանագրերում:
Սույն պայմանները Հայտով ներկայացվելու դեպքում դրանք դիտարկվելու են որպես տեխնիկական բնութագրերի առաջարկ և գնահատվելու են հրավերով նախատեսված կարգով:
Данные условия могут не предоставляться Участником в заявке, но будут включены в заключаемые договоры.
При представлении заявкой, они будут рассматриваться как предложение технических условий и оцениваться в порядке, предусмотренном приглашением.</t>
  </si>
  <si>
    <t>Վճարման պայմաններ</t>
  </si>
  <si>
    <t>Условия оплаты</t>
  </si>
  <si>
    <t xml:space="preserve">Արտադրողը, Ապրանքային նշանը և մոդելը
Производитель, Товарный знак и модель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</si>
</sst>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8"/>
      <name val="Arial Unicode"/>
      <family val="2"/>
      <charset val="204"/>
    </font>
    <font>
      <sz val="8"/>
      <color theme="1"/>
      <name val="Arial Unicode"/>
      <family val="2"/>
      <charset val="204"/>
    </font>
    <font>
      <sz val="11"/>
      <color theme="1"/>
      <name val="Calibri"/>
      <family val="2"/>
      <scheme val="minor"/>
    </font>
    <font>
      <b/>
      <sz val="8"/>
      <color rgb="FFFF0000"/>
      <name val="Arial Unicode"/>
      <family val="2"/>
      <charset val="204"/>
    </font>
    <font>
      <sz val="7"/>
      <name val="Arial"/>
    </font>
    <font>
      <b/>
      <sz val="8"/>
      <color theme="1"/>
      <name val="Arial Unicode"/>
      <family val="2"/>
      <charset val="204"/>
    </font>
    <font>
      <b/>
      <sz val="8"/>
      <name val="Arial Unicode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 vertical="center"/>
    </xf>
    <xf numFmtId="0" fontId="2" fillId="0" borderId="1" xfId="0" applyFont="1" applyFill="1" applyBorder="1"/>
    <xf numFmtId="0" fontId="2" fillId="0" borderId="1" xfId="0" applyFont="1" applyFill="1" applyBorder="1" applyAlignment="1"/>
    <xf numFmtId="0" fontId="5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64" fontId="2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80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3837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81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3837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82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3837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83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3837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84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3837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85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3837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86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3837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87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3837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88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3837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89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3837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90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3837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91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3837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92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3837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93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3837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94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3837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629322</xdr:colOff>
      <xdr:row>18</xdr:row>
      <xdr:rowOff>2689</xdr:rowOff>
    </xdr:to>
    <xdr:sp macro="" textlink="">
      <xdr:nvSpPr>
        <xdr:cNvPr id="395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3837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96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3837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18</xdr:row>
      <xdr:rowOff>2689</xdr:rowOff>
    </xdr:from>
    <xdr:to>
      <xdr:col>3</xdr:col>
      <xdr:colOff>554948</xdr:colOff>
      <xdr:row>18</xdr:row>
      <xdr:rowOff>2689</xdr:rowOff>
    </xdr:to>
    <xdr:sp macro="" textlink="">
      <xdr:nvSpPr>
        <xdr:cNvPr id="397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3837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4"/>
  <sheetViews>
    <sheetView tabSelected="1" view="pageBreakPreview" zoomScale="85" zoomScaleNormal="85" zoomScaleSheetLayoutView="85" workbookViewId="0">
      <selection activeCell="G2" sqref="G2"/>
    </sheetView>
  </sheetViews>
  <sheetFormatPr defaultColWidth="8.88671875" defaultRowHeight="10.199999999999999"/>
  <cols>
    <col min="1" max="1" width="3.33203125" style="4" customWidth="1"/>
    <col min="2" max="2" width="10" style="4" customWidth="1"/>
    <col min="3" max="3" width="13.33203125" style="4" customWidth="1"/>
    <col min="4" max="4" width="13.33203125" style="10" customWidth="1"/>
    <col min="5" max="5" width="13.33203125" style="5" customWidth="1"/>
    <col min="6" max="6" width="21" style="4" customWidth="1"/>
    <col min="7" max="7" width="51.6640625" style="3" customWidth="1"/>
    <col min="8" max="8" width="54.21875" style="3" customWidth="1"/>
    <col min="9" max="9" width="8.33203125" style="4" customWidth="1"/>
    <col min="10" max="10" width="13.109375" style="4" customWidth="1"/>
    <col min="11" max="11" width="8.6640625" style="7" customWidth="1"/>
    <col min="12" max="12" width="9.33203125" style="7" customWidth="1"/>
    <col min="13" max="13" width="9.6640625" style="6" customWidth="1"/>
    <col min="14" max="16384" width="8.88671875" style="3"/>
  </cols>
  <sheetData>
    <row r="1" spans="1:13" ht="102">
      <c r="A1" s="1" t="s">
        <v>0</v>
      </c>
      <c r="B1" s="1" t="s">
        <v>18</v>
      </c>
      <c r="C1" s="1" t="s">
        <v>18</v>
      </c>
      <c r="D1" s="9" t="s">
        <v>1</v>
      </c>
      <c r="E1" s="2" t="s">
        <v>7</v>
      </c>
      <c r="F1" s="9" t="s">
        <v>34</v>
      </c>
      <c r="G1" s="2" t="s">
        <v>2</v>
      </c>
      <c r="H1" s="2" t="s">
        <v>6</v>
      </c>
      <c r="I1" s="1" t="s">
        <v>3</v>
      </c>
      <c r="J1" s="1" t="s">
        <v>4</v>
      </c>
      <c r="K1" s="8" t="s">
        <v>15</v>
      </c>
      <c r="L1" s="1" t="s">
        <v>16</v>
      </c>
      <c r="M1" s="8" t="s">
        <v>17</v>
      </c>
    </row>
    <row r="2" spans="1:13" ht="176.4" customHeight="1">
      <c r="A2" s="1">
        <v>2</v>
      </c>
      <c r="B2" s="1">
        <v>33181390</v>
      </c>
      <c r="C2" s="26" t="s">
        <v>25</v>
      </c>
      <c r="D2" s="9" t="s">
        <v>21</v>
      </c>
      <c r="E2" s="27" t="s">
        <v>22</v>
      </c>
      <c r="F2" s="1"/>
      <c r="G2" s="9" t="s">
        <v>23</v>
      </c>
      <c r="H2" s="9" t="s">
        <v>24</v>
      </c>
      <c r="I2" s="9" t="s">
        <v>5</v>
      </c>
      <c r="J2" s="2" t="s">
        <v>8</v>
      </c>
      <c r="K2" s="28">
        <v>115000</v>
      </c>
      <c r="L2" s="1">
        <v>100</v>
      </c>
      <c r="M2" s="29">
        <f>K2*L2</f>
        <v>11500000</v>
      </c>
    </row>
    <row r="3" spans="1:13" ht="31.8" customHeight="1"/>
    <row r="4" spans="1:13" ht="204">
      <c r="A4" s="31"/>
      <c r="B4" s="31"/>
      <c r="C4" s="33" t="s">
        <v>28</v>
      </c>
      <c r="D4" s="30" t="s">
        <v>29</v>
      </c>
      <c r="E4" s="30" t="s">
        <v>30</v>
      </c>
      <c r="F4" s="35" t="s">
        <v>31</v>
      </c>
      <c r="G4" s="12" t="s">
        <v>26</v>
      </c>
      <c r="H4" s="12" t="s">
        <v>27</v>
      </c>
      <c r="I4" s="13"/>
      <c r="J4" s="13"/>
      <c r="K4" s="14"/>
      <c r="L4" s="15"/>
      <c r="M4" s="14"/>
    </row>
    <row r="5" spans="1:13" ht="114.6" customHeight="1">
      <c r="A5" s="32"/>
      <c r="B5" s="32"/>
      <c r="C5" s="34"/>
      <c r="D5" s="30" t="s">
        <v>32</v>
      </c>
      <c r="E5" s="30" t="s">
        <v>33</v>
      </c>
      <c r="F5" s="36"/>
      <c r="G5" s="1" t="s">
        <v>19</v>
      </c>
      <c r="H5" s="1" t="s">
        <v>20</v>
      </c>
      <c r="I5" s="13"/>
      <c r="J5" s="13"/>
      <c r="K5" s="14"/>
      <c r="L5" s="15"/>
      <c r="M5" s="14"/>
    </row>
    <row r="6" spans="1:13">
      <c r="A6" s="16"/>
      <c r="B6" s="16"/>
      <c r="C6" s="16"/>
      <c r="D6" s="17"/>
      <c r="E6" s="18"/>
      <c r="F6" s="16"/>
      <c r="G6" s="19"/>
      <c r="H6" s="19"/>
      <c r="I6" s="16"/>
      <c r="J6" s="16"/>
      <c r="K6" s="20"/>
      <c r="L6" s="21"/>
      <c r="M6" s="20"/>
    </row>
    <row r="7" spans="1:13">
      <c r="B7" s="22" t="s">
        <v>9</v>
      </c>
      <c r="D7" s="3"/>
      <c r="K7" s="23"/>
      <c r="L7" s="6"/>
      <c r="M7" s="23"/>
    </row>
    <row r="8" spans="1:13">
      <c r="B8" s="22" t="s">
        <v>10</v>
      </c>
      <c r="D8" s="3"/>
      <c r="K8" s="23"/>
      <c r="L8" s="6"/>
      <c r="M8" s="23"/>
    </row>
    <row r="9" spans="1:13">
      <c r="B9" s="22"/>
      <c r="D9" s="3"/>
      <c r="K9" s="23"/>
      <c r="L9" s="6"/>
      <c r="M9" s="23"/>
    </row>
    <row r="10" spans="1:13">
      <c r="B10" s="22" t="s">
        <v>11</v>
      </c>
      <c r="D10" s="3"/>
      <c r="K10" s="23"/>
      <c r="L10" s="6"/>
      <c r="M10" s="23"/>
    </row>
    <row r="11" spans="1:13">
      <c r="B11" s="22" t="s">
        <v>12</v>
      </c>
      <c r="D11" s="3"/>
      <c r="K11" s="23"/>
      <c r="L11" s="6"/>
      <c r="M11" s="23"/>
    </row>
    <row r="12" spans="1:13">
      <c r="B12" s="22"/>
      <c r="D12" s="3"/>
      <c r="K12" s="23"/>
      <c r="L12" s="6"/>
      <c r="M12" s="23"/>
    </row>
    <row r="13" spans="1:13">
      <c r="D13" s="3"/>
      <c r="K13" s="23"/>
      <c r="L13" s="6"/>
      <c r="M13" s="23"/>
    </row>
    <row r="14" spans="1:13" ht="102">
      <c r="A14" s="13"/>
      <c r="B14" s="13"/>
      <c r="C14" s="13"/>
      <c r="D14" s="24"/>
      <c r="E14" s="25"/>
      <c r="F14" s="13"/>
      <c r="G14" s="11" t="s">
        <v>13</v>
      </c>
      <c r="H14" s="11" t="s">
        <v>14</v>
      </c>
      <c r="I14" s="13"/>
      <c r="J14" s="13"/>
      <c r="K14" s="14"/>
      <c r="L14" s="15"/>
      <c r="M14" s="14"/>
    </row>
  </sheetData>
  <autoFilter ref="A1:M1">
    <sortState ref="A2:M11">
      <sortCondition ref="D1:D4"/>
    </sortState>
  </autoFilter>
  <mergeCells count="4">
    <mergeCell ref="A4:A5"/>
    <mergeCell ref="B4:B5"/>
    <mergeCell ref="C4:C5"/>
    <mergeCell ref="F4:F5"/>
  </mergeCells>
  <pageMargins left="0.2" right="0.31" top="0.23" bottom="0.33" header="0.2" footer="0.21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2024-09-26T06:35:34Z</dcterms:modified>
</cp:coreProperties>
</file>