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filterPrivacy="1" defaultThemeVersion="124226"/>
  <xr:revisionPtr revIDLastSave="0" documentId="13_ncr:1_{B6FF5990-1EF2-400F-8A6A-6C61E12F4CA3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Հայերեն" sheetId="2" r:id="rId1"/>
    <sheet name="ruseren" sheetId="3" r:id="rId2"/>
  </sheets>
  <externalReferences>
    <externalReference r:id="rId3"/>
    <externalReference r:id="rId4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0" i="3" l="1"/>
  <c r="E149" i="3"/>
  <c r="E148" i="3"/>
  <c r="E147" i="3"/>
  <c r="E146" i="3"/>
  <c r="E145" i="3"/>
  <c r="E144" i="3"/>
  <c r="E143" i="3"/>
  <c r="E142" i="3"/>
  <c r="E141" i="3"/>
  <c r="E140" i="3"/>
  <c r="E139" i="3"/>
  <c r="E138" i="3"/>
  <c r="E137" i="3"/>
  <c r="E136" i="3"/>
  <c r="E135" i="3"/>
  <c r="E134" i="3"/>
  <c r="E133" i="3"/>
  <c r="E132" i="3"/>
  <c r="E131" i="3"/>
  <c r="E130" i="3"/>
  <c r="E129" i="3"/>
  <c r="E128" i="3"/>
  <c r="E127" i="3"/>
  <c r="E126" i="3"/>
  <c r="E125" i="3"/>
  <c r="E124" i="3"/>
  <c r="E123" i="3"/>
  <c r="E122" i="3"/>
  <c r="E121" i="3"/>
  <c r="E120" i="3"/>
  <c r="E119" i="3"/>
  <c r="E118" i="3"/>
  <c r="E117" i="3"/>
  <c r="E116" i="3"/>
  <c r="E115" i="3"/>
  <c r="E114" i="3"/>
  <c r="E113" i="3"/>
  <c r="E112" i="3"/>
  <c r="E111" i="3"/>
  <c r="E110" i="3"/>
  <c r="E109" i="3"/>
  <c r="E108" i="3"/>
  <c r="E107" i="3"/>
  <c r="E106" i="3"/>
  <c r="E105" i="3"/>
  <c r="E104" i="3"/>
  <c r="E103" i="3"/>
  <c r="E102" i="3"/>
  <c r="E101" i="3"/>
  <c r="E100" i="3"/>
  <c r="E99" i="3"/>
  <c r="E98" i="3"/>
  <c r="E97" i="3"/>
  <c r="E96" i="3"/>
  <c r="E95" i="3"/>
  <c r="E94" i="3"/>
  <c r="E93" i="3"/>
  <c r="E92" i="3"/>
  <c r="E91" i="3"/>
  <c r="E90" i="3"/>
  <c r="E89" i="3"/>
  <c r="E88" i="3"/>
  <c r="E87" i="3"/>
  <c r="E86" i="3"/>
  <c r="E85" i="3"/>
  <c r="E84" i="3"/>
  <c r="E83" i="3"/>
  <c r="E82" i="3"/>
  <c r="E81" i="3"/>
  <c r="E80" i="3"/>
  <c r="E79" i="3"/>
  <c r="E78" i="3"/>
  <c r="E77" i="3"/>
  <c r="E76" i="3"/>
  <c r="E75" i="3"/>
  <c r="E74" i="3"/>
  <c r="E73" i="3"/>
  <c r="E72" i="3"/>
  <c r="E71" i="3"/>
  <c r="E70" i="3"/>
  <c r="E69" i="3"/>
  <c r="E68" i="3"/>
  <c r="E67" i="3"/>
  <c r="E66" i="3"/>
  <c r="E65" i="3"/>
  <c r="E64" i="3"/>
  <c r="E63" i="3"/>
  <c r="E62" i="3"/>
  <c r="E61" i="3"/>
  <c r="E60" i="3"/>
  <c r="E59" i="3"/>
  <c r="E58" i="3"/>
  <c r="E57" i="3"/>
  <c r="E56" i="3"/>
  <c r="E55" i="3"/>
  <c r="E54" i="3"/>
  <c r="E53" i="3"/>
  <c r="E52" i="3"/>
  <c r="E51" i="3"/>
  <c r="E50" i="3"/>
  <c r="E49" i="3"/>
  <c r="E48" i="3"/>
  <c r="E47" i="3"/>
  <c r="E46" i="3"/>
  <c r="E45" i="3"/>
  <c r="E44" i="3"/>
  <c r="E43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E6" i="3"/>
  <c r="E5" i="3"/>
  <c r="E4" i="3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A10" i="2" l="1"/>
  <c r="B9" i="2"/>
  <c r="B8" i="2"/>
  <c r="A5" i="2"/>
</calcChain>
</file>

<file path=xl/sharedStrings.xml><?xml version="1.0" encoding="utf-8"?>
<sst xmlns="http://schemas.openxmlformats.org/spreadsheetml/2006/main" count="925" uniqueCount="627">
  <si>
    <t>անվանումը և ապրանքային նշանը</t>
  </si>
  <si>
    <t>չափման միավորը</t>
  </si>
  <si>
    <t>Հ/Հ</t>
  </si>
  <si>
    <t>Ավելուկ</t>
  </si>
  <si>
    <t>Հյութեր</t>
  </si>
  <si>
    <t xml:space="preserve">Կաղամբ </t>
  </si>
  <si>
    <t>Լոլիկ</t>
  </si>
  <si>
    <t>Վարունգ</t>
  </si>
  <si>
    <t>Սոխ</t>
  </si>
  <si>
    <t>Պղպեղ</t>
  </si>
  <si>
    <t>Կանաչի խառը</t>
  </si>
  <si>
    <t>Դդմիկ</t>
  </si>
  <si>
    <t>Դդում</t>
  </si>
  <si>
    <t>Սխտոր</t>
  </si>
  <si>
    <t>Բազուկ</t>
  </si>
  <si>
    <t>Լոբի կանաչ</t>
  </si>
  <si>
    <t>Սունկ</t>
  </si>
  <si>
    <t>Սպանախ</t>
  </si>
  <si>
    <t>Ծաղկակաղամբ</t>
  </si>
  <si>
    <t>Կարմիր բազուկի տերև</t>
  </si>
  <si>
    <t>Մրգեր</t>
  </si>
  <si>
    <t>Խնձոր</t>
  </si>
  <si>
    <t>Դեղձ</t>
  </si>
  <si>
    <t>Բանան</t>
  </si>
  <si>
    <t>Ձմերուկ</t>
  </si>
  <si>
    <t>Խաղող</t>
  </si>
  <si>
    <t>Մանդարին</t>
  </si>
  <si>
    <t>Սեխ</t>
  </si>
  <si>
    <t>Տանձ</t>
  </si>
  <si>
    <t>Նուռ</t>
  </si>
  <si>
    <t>Սալոր</t>
  </si>
  <si>
    <t>Ծիրան</t>
  </si>
  <si>
    <t>Կեռաս</t>
  </si>
  <si>
    <t>Կիվի</t>
  </si>
  <si>
    <t>Կիտրոն</t>
  </si>
  <si>
    <t>Ելակ</t>
  </si>
  <si>
    <t>Չոր մրգեր (չիր)</t>
  </si>
  <si>
    <t>Չամիչ</t>
  </si>
  <si>
    <t>Խուրմա</t>
  </si>
  <si>
    <t>Հոն</t>
  </si>
  <si>
    <t>Մոշ</t>
  </si>
  <si>
    <t>Ազնվամորի</t>
  </si>
  <si>
    <t>Կիսել</t>
  </si>
  <si>
    <t>Քաղցրավենիք</t>
  </si>
  <si>
    <t>Շոկոլադ</t>
  </si>
  <si>
    <t>Շաքարավազ</t>
  </si>
  <si>
    <t>Հալվա</t>
  </si>
  <si>
    <t>Բուլկի</t>
  </si>
  <si>
    <t>Կակաո</t>
  </si>
  <si>
    <t>Մեղր</t>
  </si>
  <si>
    <t>Պրյանիկ</t>
  </si>
  <si>
    <t>Մսամթերք</t>
  </si>
  <si>
    <t>Մսի պահածո</t>
  </si>
  <si>
    <t>Հավի միս</t>
  </si>
  <si>
    <t>Հավի բուդ</t>
  </si>
  <si>
    <t>Հավի կրծքամիս</t>
  </si>
  <si>
    <t>Երշիկեղեն</t>
  </si>
  <si>
    <t>Ձկնամթերք</t>
  </si>
  <si>
    <t>Ձուկ սառեցված</t>
  </si>
  <si>
    <t>Ձուկ թարմ</t>
  </si>
  <si>
    <t>Կաթնամթերք</t>
  </si>
  <si>
    <t>Կաթ</t>
  </si>
  <si>
    <t>Պանրիկ</t>
  </si>
  <si>
    <t>Պաղպաղակ</t>
  </si>
  <si>
    <t>Խտացրած կաթ</t>
  </si>
  <si>
    <t>Կաթի փոշի</t>
  </si>
  <si>
    <t>Կաթնային շիլա</t>
  </si>
  <si>
    <t>Մանկական կեր</t>
  </si>
  <si>
    <t>Յուղեր</t>
  </si>
  <si>
    <t xml:space="preserve">Մատակարարվող խմբաքանակի առնվազն 90 %-ի տրամագիծը 6 սմ-ից ոչ պակաս, կարմիր, թարմ, ամբողջական, չվնասված: </t>
  </si>
  <si>
    <t xml:space="preserve">Մատակարարվող խմբաքանակի առնվազն 90 %-ի երկարությունը 8-15 սմ, նեղ մասի տրամագիծը` 4-6 սմ, թարմ, ամբողջական, առողջ, չկեղտոտված, առանց մեխանիկական վնասվածքների: </t>
  </si>
  <si>
    <t>Մատակարարվող խմբաքանակի առնվազն 90 %-ի տրամագիծը 5 սմ-ից ոչ պակաս, թարմ, կծու, կիսակծու կամ քաղցր, առողջ, առանց արտաքին և ներքին վնասվածքների:</t>
  </si>
  <si>
    <t xml:space="preserve">Կանաչի 4 տարբեր տեսակի՝ 15% ռեհան, 30% մաղադանոս, 30% համեմ, 25% սամիթ, թարմ, կապով կամ քաշով, առանց փչացած ու չորացած մասերի: </t>
  </si>
  <si>
    <t xml:space="preserve">Երկարությունը 15 սմ-ից ոչ պակաս, թարմ, ամբողջական, մաքուր, առողջ, չթոռոմած, գյուղատնտեսական վնասատուներից չվնասված: </t>
  </si>
  <si>
    <t xml:space="preserve">Դդում թարմ, ամբողջական, մաքուր, առողջ: </t>
  </si>
  <si>
    <t>Գազար</t>
  </si>
  <si>
    <t>Սմբուկ</t>
  </si>
  <si>
    <t xml:space="preserve">Թարմ, մաքուր, ամբողջական, առողջ, չկեղտոտված, առանց մեխանիկական վնասվածքների: </t>
  </si>
  <si>
    <t xml:space="preserve">Թարմ, չվնասված, չթոռոմած։ Կապոցով կամ քաշով: </t>
  </si>
  <si>
    <t xml:space="preserve">Թարմ, ամբողջական, մաքուր, առողջ: </t>
  </si>
  <si>
    <t xml:space="preserve">Չորացրած ավելուկ դաշտային, չբորբոսնած, առանց վնասատուների առկայության, խոնավության զանգվածային մասը ` 12 %-ից ոչ ավելի: </t>
  </si>
  <si>
    <t xml:space="preserve">Վարունգի մարինադ </t>
  </si>
  <si>
    <t xml:space="preserve">Լոլիկի մարինադ </t>
  </si>
  <si>
    <t>Մարինադներ</t>
  </si>
  <si>
    <t xml:space="preserve">Մատակարարվող խմբաքանակի առնվազն 90 %-ի տրամագիծը 6 սմ-ից ոչ պակաս, թարմ, ամբողջական, հասած, առողջ, մաքուր, չվնասված։ </t>
  </si>
  <si>
    <t xml:space="preserve">1 հատը առնվազն 5 կգ, թարմ, ամբողջական, առողջ, չաղտոտված, միջուկը հասած պտղին բնորոշ գույնով՝ մուգ կարմիր և կեղևի փայլով։ </t>
  </si>
  <si>
    <t>Նարինջ</t>
  </si>
  <si>
    <t xml:space="preserve">Մատակարարվող խմբաքանակի առնվազն 90 %-ի տրամագիծը 8սմ-ից ոչ պակաս, թարմ, մաքուր, առանց մեխանիկական վնասվածքների, առանց վնասատուների վնասվածքների և հիվանդությունների։ </t>
  </si>
  <si>
    <t xml:space="preserve">Խաղող թարմ, ողկույզները ամբողջական, կորիզով: Պտուղները մաքուր, չվնասված, առողջ։ </t>
  </si>
  <si>
    <t xml:space="preserve">1 հատը նվազագույնը 2.5 կգ, թարմ, ամբողջական, առողջ, մաքուր պտուղներ։ </t>
  </si>
  <si>
    <t xml:space="preserve">Թարմ, առողջ, չվնասված, տանձին հատուկ ձևով և գույնով, մատակարարվող խմբաքանակի առնվազն 90 %-ի տրամագիծը 6 սմ-ից ոչ պակաս։ </t>
  </si>
  <si>
    <t>Արքայանարինջ</t>
  </si>
  <si>
    <t>Մատակարարվող խմբաքանակի առնվազն 90 %-ի տրամագիծը 5 սմ-ից ոչ պակաս, թարմ, ամբողջական, հասած, առողջ, մաքուր, չվնասված։</t>
  </si>
  <si>
    <t xml:space="preserve">Մատակարարվող խմբաքանակի առնվազն 90 %-ի տրամագիծը 8 սմ-ից ոչ պակաս, թարմ,  ամբողջական, հասած, մուգ կարմիր կամ վարդագույն հատիկներով, առողջ, մաքուր, չվնասված։ </t>
  </si>
  <si>
    <t xml:space="preserve">Թարմ, ամբողջական, հասած, առողջ, մաքուր, առանց մեխանիկական վնասվածքների, առանց վնասատուների վնասվածքների և հիվանդությունների։ </t>
  </si>
  <si>
    <t xml:space="preserve">Ծիրան թարմ, ծիրանին հատուկ ձևով և գույնով, մաքուր, առանց մեխանիկական վնասվածքների, առանց վնասատուների վնասվածքների և հիվանդությունների։ </t>
  </si>
  <si>
    <t xml:space="preserve">Կեռաս թարմ, ամբողջական, հասած, առողջ, մաքուր, առանց մեխանիկական վնասվածքների, առանց վնասատուների վնասվածքների և հիվանդությունների։ </t>
  </si>
  <si>
    <t xml:space="preserve">Թարմ, մաքուր, առանց մեխանիկական վնասվածքների, առանց վնասատուների վնասվածքների և հիվանդությունների, ոչ տձև: </t>
  </si>
  <si>
    <t xml:space="preserve">Ելակ  թարմ, ամբողջական, հասած, առողջ, մաքուր, չվնասված։ </t>
  </si>
  <si>
    <t xml:space="preserve">Չամիչ առանց կորիզի։ Չափածրարված, պահված 5-ից մինչև 20 C ջերմաստիճանում, 70 %-ից ոչ ավելի խոնավության պայմաններում։ </t>
  </si>
  <si>
    <t xml:space="preserve">Հոն  թարմ, ամբողջական, հասած, առողջ, մաքուր, առանց մեխանիկական վնասվածքների, առանց վնասատուների վնասվածքների և հիվանդությունների։ </t>
  </si>
  <si>
    <t xml:space="preserve">Մոշ  թարմ, ամբողջական, հասած, առողջ, մաքուր, չվնասված։ </t>
  </si>
  <si>
    <t xml:space="preserve">Ազնվամորի  թարմ, ամբողջական, հասած,  առողջ, մաքուր, չվնասված։ </t>
  </si>
  <si>
    <t xml:space="preserve">Հանքային ջուր </t>
  </si>
  <si>
    <t>Բնական հանքային ջուր, ածխածնի երկօքսիդի զանգվածային մասը՝ 0,2 %-ից ոչ պակաս պարունակությամբ, շշալցված սպառողական պոլիմերային մինչև 2 լ տարաներով: Պիտանելիության մնացորդային ժամկետը ոչ պակաս քան 60%:</t>
  </si>
  <si>
    <t>Կարամել 1</t>
  </si>
  <si>
    <t>Կարամել 2</t>
  </si>
  <si>
    <t>Թխվածքաբլիթ 1</t>
  </si>
  <si>
    <t>Թխվածքաբլիթ 2</t>
  </si>
  <si>
    <t>Վաֆլի  1</t>
  </si>
  <si>
    <t>Վաֆլի  2</t>
  </si>
  <si>
    <t>Մարմելադ</t>
  </si>
  <si>
    <t>Ջեմ 1</t>
  </si>
  <si>
    <t>Ջեմ 2</t>
  </si>
  <si>
    <t>Ջեմ 4</t>
  </si>
  <si>
    <t>Ջեմ 5</t>
  </si>
  <si>
    <t>Ջեմ 6</t>
  </si>
  <si>
    <t>Ջեմ 7</t>
  </si>
  <si>
    <t>Մուրաբա 1</t>
  </si>
  <si>
    <t>Մուրաբա 2</t>
  </si>
  <si>
    <t>Մուրաբա 3</t>
  </si>
  <si>
    <t>Մուրաբա 4</t>
  </si>
  <si>
    <t>Մուրաբա 7</t>
  </si>
  <si>
    <t>Մուրաբա 8</t>
  </si>
  <si>
    <t>Մուրաբա 9</t>
  </si>
  <si>
    <t>Մուրաբա 10</t>
  </si>
  <si>
    <t>Մուրաբա 11</t>
  </si>
  <si>
    <t>Թարմ, 1-ին տեսակի ալյուրից պատրաստված, չափածրարված մինչև 3 կգ-ոց թղթե կամ պոլիեթիլենային տոպրակներով։ Պիտանելիութայն մնացորդային ժամկետը ոչ պակաս քան 60 %։</t>
  </si>
  <si>
    <t>Պահածոներ</t>
  </si>
  <si>
    <t>Խավիար սմբուկի</t>
  </si>
  <si>
    <t xml:space="preserve">Խավիար սմբուկի, ապակե  տարաներով, պիտանելիության մնացորդային ժամկետը ոչ պակաս 60 %: </t>
  </si>
  <si>
    <t>Կաթնաշոռ 1</t>
  </si>
  <si>
    <t>Պանիր 1</t>
  </si>
  <si>
    <t>Պանիր 2</t>
  </si>
  <si>
    <t>Յոգուրտ</t>
  </si>
  <si>
    <t>Պատրաստված կովի թարմ կաթից, 20-ից մինչև 25 % յուղայնության, 4,0 % ոչ ավելի խոնավության, 21 °T ոչ ավելի թթվայնության։ Պիտանելիութայն մնացորդային ժամկետը ոչ պակաս քան 70 %:</t>
  </si>
  <si>
    <t>Նարինե կաթնաթթվային մթերք</t>
  </si>
  <si>
    <t>Ապրանքախմբին ներկայացվող ընդհանուր պարտադիր պայմաններ՝ համապատասխան Մաքսային միության հանձնաժողովի 2011 թվականի դեկտեմբերի 9-ի թիվ 883 որոշմամբ ընդունված «Ճարպայուղային արտադրանքի տեխնիկական կանոնակարգ» (ՄՄ ՏԿ 024/2011)։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 Մաքսային միության հանձնաժողովի 2011 թվականի օգոստոսի 16-ի թիվ 769 որոշմամբ ընդունված «Փաթեթվածքի անվտանգության մասին» (ՄՄ ՏԿ 005/2011) կանոնակարգերի և “Սննդամթերքի անվտանգության մասին” ՀՀ օրենքի 9-րդ հոդվածի։</t>
  </si>
  <si>
    <t xml:space="preserve">Մատակարարվող խմբաքանակի առնվազն 90 %-ի  երկարությունը՝ 12 սմ-ից ոչ պակաս, լայն մասի տրամագիծը 4 սմ-ից ոչ պակաս, կոնաձև, կարճ պտղակոթով: Առողջ, առանց արտաքին և ներքին վնասվածքների, թարմ։  </t>
  </si>
  <si>
    <t xml:space="preserve">Մատակարարվող խմբաքանակի առնվազն 90 %-ի  երկարությունը 18 սմ-ից ոչ պակաս և ոչ ավելի 23 սմ-ից, նեղ մասի տրամագիծը 6 սմ-ից ոչ ավել, թարմ, ամբողջական, մաքուր, առողջ, չթոռոմած, գյուղատնտեսական վնասատուներից չվնասված: </t>
  </si>
  <si>
    <t xml:space="preserve">Թարմ, ամբողջական, չլվացված, առողջ, մաքուր, չվնասված, սովարական տեսակի: Մատակարարվող խմբաքանակի առնվազն 90 %-ի երկարությունը առնվազն 10 սմ, տակի հատվածի տրամագիծը ոչ պակաս 3 սմ-ից: Արմատապտուղներին կպած հողի քանակությունը ոչ ավել քան ընդհանուր քանակի 3%:  </t>
  </si>
  <si>
    <t xml:space="preserve">Արտաքին տեսքը` արմատապտուղները թարմ, ամբողջական, առանց հիվանդությունների, չոր, չկեղտոտված, առանց ճաքերի և վնասվածքների: Ներքին կառուցվածքը` միջուկը հյութալի, մուգ կարմիր` տարբեր երանգների: Մատակարարվող խմբաքանակի առնվազն 90 %-ի  արմատապտուղների չափսերը (ամենամեծ լայնակի տրամագծով) 8-12սմ: Թույլատրվում է շեղումներ նշված չափսերից և մեխանիկական վնասվածքներով 3 մմ ավել խորությամբ` ընդհանուր քանակի 5%-ից ոչ ավելի: Արմատապտուղներին կպած հողի քանակությունը ոչ ավել քան ընդհանուր քանակի 3%: </t>
  </si>
  <si>
    <t>Խաղողի տերև պահածոյացված</t>
  </si>
  <si>
    <t xml:space="preserve">Մատակարարվող խմբաքանակի առնվազն 90 %-ի տրամագիծը 5սմ-ից ոչ պակաս, թարմ, մաքուր, առանց մեխանիկական վնասվածքների, առանց վնասատուների վնասվածքների և հիվանդությունների։ Դեղին պտղամսով։ </t>
  </si>
  <si>
    <t xml:space="preserve">Վաֆլի միջուկով։ Շոկոլադե և կաթնային համերով: Պիտանելիության մնացորդային ժամկետը ոչ պակաս քան 60 %։ </t>
  </si>
  <si>
    <t xml:space="preserve">Վաֆլի առանց միջուկի։ Պիտանելիության մնացորդային ժամկետը ոչ պակաս քան 60 %։ </t>
  </si>
  <si>
    <t xml:space="preserve">Ձեթ </t>
  </si>
  <si>
    <t>Պատրաստված արևածաղկի սերմերի լուծամզման և ճզմման եղանակով, բարձր տեսակի, զտված, հոտազերծված , փաթեթավորումը` շշալցված մինչև 5լ տարողություններում։  Պիտանելիության մնացորդային ժամկետը ոչ պակաս քան 60 %</t>
  </si>
  <si>
    <t>Բուսա-յուղային հալեցված խառնուրդ</t>
  </si>
  <si>
    <t>Բուսա-յուղային հալեցված խառնուրդ,  բաղադրությունը` բուսական յուղեր և ճարպեր, արոմատիզատոր, ներկանյութ B-կարոտին: Փաթեթավորված պլաստմասե կամ մետաղական տառաներով։ Պիտանելիության մնացորդային ժամկետը ոչ պակաս քան 60 %</t>
  </si>
  <si>
    <t>Ձու</t>
  </si>
  <si>
    <t>Համեմունքներ</t>
  </si>
  <si>
    <t>Աղ կերակրի</t>
  </si>
  <si>
    <t xml:space="preserve">Կերակրի մանր աղ` բարձր տեսակի, յոդացված։ Պիտանելիության ժամկետը՝ արտադրման օրվանից ոչ պակաս 12 ամիս: </t>
  </si>
  <si>
    <t>Թեյ</t>
  </si>
  <si>
    <t>Սուրճ</t>
  </si>
  <si>
    <t xml:space="preserve">Բնական լուծվող սուրճ, չորացրած փոշու վիճակում, բնական բոված սուրճի խտածո, նախատեսված տաք և սառը ըմպելիք պատրաստելու համար, խոնավության զանգվածային մասը` թողարկման ժամանակ` 4,0 %-ից ոչ ավելի, պահման ժամկետի ընթացքում` 6,0 %-ից ոչ ավելի, կոֆեինի զանգվածային մասը` 2,3 % -ից ոչ պակաս, թթվայնությունը`  4,7 pH-ից ոչ  պակաս: </t>
  </si>
  <si>
    <t>Աղացած պղպեղ սև</t>
  </si>
  <si>
    <t>Աղացած պղպեղ կարմիր քաղցր</t>
  </si>
  <si>
    <t>Դափնետերև</t>
  </si>
  <si>
    <t>Չորացրած դափնետերևներ, խոնավության զանգվածային մասը տերևում` 12 %-ից ոչ ավելի: ։ Պիտանելիության մնացորդային ժամկետը ոչ պակաս քան 60 %</t>
  </si>
  <si>
    <t>Խմորիչ (դրոժ)</t>
  </si>
  <si>
    <t>Չոր, գործարանային փաթեթավորված, չափածրարված, խոնավությունը` 8 %-ից ոչ ավելի: ։ Պիտանելիության մնացորդային ժամկետը ոչ պակաս քան 60 %</t>
  </si>
  <si>
    <t>Սոդա</t>
  </si>
  <si>
    <t>Տոմատի մածուկ</t>
  </si>
  <si>
    <t>Վանիլին</t>
  </si>
  <si>
    <t>Քացախ</t>
  </si>
  <si>
    <t>Քացախ խնձորի, պատրաստված թարմ խնձորից, թույլատրվող թթուների զանգվածային մասը` 4,0 %, մնացորդային սպիրտի ծավալը 0,3 %։ Պիտանելիության մնացորդային ժամկետը ոչ պակաս քան 60 %:</t>
  </si>
  <si>
    <t>Ընդեղեն</t>
  </si>
  <si>
    <t>Ոլոռ 1</t>
  </si>
  <si>
    <t xml:space="preserve">Թարմ, I-ին տեսակի, դեղին  գույնի, պիտանելիության մնացորդային ժամկետը ոչ պակաս 60%։ </t>
  </si>
  <si>
    <t>Պահածոյացված ոլոռ</t>
  </si>
  <si>
    <t>Ոլոռ պահածոյացված, բաղադրությունը` ոլոռ, ջուր, շաքար, աղ, ապակյա կամ մետաղյա տարաներով: Պիտանելիության մնացորդային ժամկետը ոչ պակաս քան 60 %:</t>
  </si>
  <si>
    <t>Եգիպտացորեն պահածո</t>
  </si>
  <si>
    <t xml:space="preserve">Եգիպտացորեն  պահածոյացված , որն  անցել է համապատասխան  մշակում, մետաղյա կամ ապակյա տարաներով,   բաղադրությունը ` եգիպրացորեն, աղ, ջուր, պիտանելիության մնացորդային ժամկետը ոչ պակաս 60 %: </t>
  </si>
  <si>
    <t>Սիսեռ</t>
  </si>
  <si>
    <t xml:space="preserve">Սիսեռ, կլոր, համասեռ, մաքուր, չոր խոնավությունը` (14,0-20,0) % ոչ ավելի: Չորացրած, կեղևած, դեղին  գույնի,  պիտանելիության մնացորդային ժամկետը ոչ պակաս 60%։ </t>
  </si>
  <si>
    <t>Լոբի հատիկ</t>
  </si>
  <si>
    <t xml:space="preserve">Լոբի գունավոր, միագույն, գունավոր ցայտուն, չոր` խոնավությունը 15 %-ից ոչ ավելի կամ միջին չորությամբ` 15,1-18,0 %, պիտանելիության մնացորդային ժամկետը ոչ պակաս քան 60 %։ </t>
  </si>
  <si>
    <t>Ոսպ</t>
  </si>
  <si>
    <t xml:space="preserve">Համասեռ, մաքուր, չոր` խոնավությունը` 14,0-17,0 % ոչ ավելի:  Պիտանելիության մնացորդային ժամկետը ոչ պակաս քան 60 %։ </t>
  </si>
  <si>
    <t>Ձավարեղեն</t>
  </si>
  <si>
    <t>Բրինձ</t>
  </si>
  <si>
    <t>Սպիտակ, խոշոր, բարձր, երկար տեսակի,  չկոտրած,  լայնությունից բաժանվում են 1-4 տիպերի, ըստ տիպերի խոնավությունը 13%-ից մինչև 15%։ Պիտանելիության մնացորդային ժամկետը ոչ պակաս քան 60%</t>
  </si>
  <si>
    <t>Հնդկաձավար</t>
  </si>
  <si>
    <t>Հնդկաձավար I տեսակի, խոնավությունը` 14,0%-ից ոչ ավելի, հատիկները` 97,5% ոչ պակաս։ Պիտանելիության մնացորդային ժամկետը ոչ պակաս քան 60 %</t>
  </si>
  <si>
    <t>Ցորենաձավար</t>
  </si>
  <si>
    <t>Ստացված ցորենի թեփահան հատիկների հղկմամբ, կամ հետագա կոտրատմամբ, ցորենի հատիկները լինում են հղկված ծայրերով կամ հղկված կլոր հատիկների ձևով, խոնավությունը 14%-ից ոչ ավելի, աղբային խառնուկները 0,3%-ից ոչ ավելի, պատրաստված բարձր տեսակի ցորենից։ Պիտանելիության մնացորդային ժամկետը ոչ պակաս քան 60 %:</t>
  </si>
  <si>
    <t>Սպիտակաձավար</t>
  </si>
  <si>
    <t>Պատրաստված կոշտ և փափուկ ցորենից, կամ փափուկ ցորենից, որի պինդ խառնուրդը մինչև 20 % է և նախատեսված է սննդային նպատակներով օգտագործման համար։ Պիտանելիության մնացորդային ժամկետը ոչ պակաս քան 60 %:</t>
  </si>
  <si>
    <t>Հաճար</t>
  </si>
  <si>
    <t>Ստացված հաճարի հատիկներից, հատիկների  խոնավությունը 15 %-ից ոչ ավելի։ Պիտանելիության մնացորդային ժամկետը ոչ պակաս քան 60 %:</t>
  </si>
  <si>
    <t>Բլղուր</t>
  </si>
  <si>
    <t>Բլղուրին  բնորոշ, առանց թթվահամության, դառնահամության, բորբոսահոտի, նեխահոտի և կողմնակի համի և հոտի: Դեղին գույնի,  խոնավությունը 14%-ից ոչ ավելի, աղբային խառնուկները` 0,3%-ից ոչ ավելի, պատրաստված բարձր և առաջին տեսակի ցորենից: Պիտանելիության մնացորդային ժամկետը ոչ պակաս քան 60 %:</t>
  </si>
  <si>
    <t>Վարսակաձավարի փաթիլներ (հերկուլես)</t>
  </si>
  <si>
    <t>«Հերկուլեսի» փաթիլներ ստացված հղկված վարսակաձավարի բարձր տեսակի նուրբ թերթիկներից, փաթեթավորումը` գործարանային: Պիտանելիության ժամկետը ոչ պակաս քան 60 %, պիտակավորված:</t>
  </si>
  <si>
    <t>Մակարոնեղեն</t>
  </si>
  <si>
    <t>Վերմիշել</t>
  </si>
  <si>
    <t>Մակարոն</t>
  </si>
  <si>
    <t>կգ</t>
  </si>
  <si>
    <t>լ</t>
  </si>
  <si>
    <t>հատ</t>
  </si>
  <si>
    <t>Հավի ձու սեղանի 02-րդ կարգի, տեսակավորված ըստ մեկ ձվի զանգվածի, ձվի պահման ժամկետը 0 0C-ից մինչև 20 0C ջերմաստիճանում մինչև 25 օր։ Պիտանելիության մնացորդային ժամկետը ոչ պակաս քան 70 %</t>
  </si>
  <si>
    <t>Միաերանգ, առանց կողմնակի համի ու հոտի, պատրաստված անդրոժ խմորից, կախված ալյուրի տեսակից և որակից` А (պինդ ցորենի ալյուրից), (փափուկ ապակենման ցորենի ալյուրից), B (հացաթխման ցորենի ալյուրից): Պիտանելիության մնացորդային ժամկետը ոչ պակաս քան 60 %:</t>
  </si>
  <si>
    <t>Գարեձավար</t>
  </si>
  <si>
    <t>Ստացված գարու թեփահան հատիկների հղկմամբ կամ հետագա կոտրատմամբ, գարու հատիկները լինում են հղկված ծայրերով կամ հղկված կլոր հատիկների ձևով, խոնավությունը 15 % աղ¬բային խառնուկները 0,3 %-ից ոչ ավելի, փաթեթավորումը`0,4-1 կգ պոլիէթիլենային, թղթե և ստվարաթղթե տոպրակներում, 50կգ ոչ ավելի պարկերում։ Պիտանելիության մնացորդային ժամկետը ոչ պակաս քան 60 %:</t>
  </si>
  <si>
    <t xml:space="preserve">Ապրանքախմբին ներկայացվող ընդհանուր պարտադիր պայմաններ՝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 Եվրասիական տնտեսական հանձնաժողովի խորհրդի 2012 թվականի հուլիսի 20-ի N 58 որոշմամբ հաստատված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կանոնակարգերի </t>
  </si>
  <si>
    <t xml:space="preserve">Ապրանքախմբին ներկայացվող ընդհանուր պարտադիր պայմաններ՝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 Մաքսային միության հանձնաժողովի 2011 թվականի օգոստոսի 16-ի թիվ 769 որոշմամբ ընդունված «Փաթեթվածքի անվտանգության մասին» (ՄՄ ՏԿ 005/2011), «Մսի և մսամթերքի անվտանգության մասին» (ՄՄ ՏԿ 034/2013) և Եվրասիական տնտեսական հանձնաժողովի 2016 թվականի հոկտեմբերի 18 թիվ 162 որոշմամբ ընդունված «Ձուկ, ձկնամթերքի անվտանգության մասին» (ԵԱՏՄ ՏԿ 040/2016), Եվրասիական տնտեսական հանձնաժողովի խորհրդի 2012 թվականի հուլիսի 20-ի N 58 որոշմամբ հաստատված «Սննդային հավելումների, բուրավետիչների և տեխնոլոգիական օժանդակ միջոցների անվտանգությանը ներկայացվող պահանջներ» (ՄՄ ՏԿ 029/2012) տեխնիկական  կանոնակարգերի </t>
  </si>
  <si>
    <t xml:space="preserve">Ապրանքախմբին ներկայացվող ընդհանուր պարտադիր պայմաններ՝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 Մաքսային միության հանձնաժողովի 2011 թվականի օգոստոսի 16-ի թիվ 769 որոշմամբ ընդունված «Փաթեթվածքի անվտանգության մասին» (ՄՄ ՏԿ 005/2011) կանոնակարգերի և  Ձու հավի սննդային Տեխնիկական պայմաններ ՀՍՏ 182-2012 ազգային ստանդարտի։ </t>
  </si>
  <si>
    <t xml:space="preserve">Ապրանքախմբին ներկայացվող ընդհանուր պարտադիր պայմաններ՝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 Եվրասիական տնտեսական հանձնաժողովի խորհրդի 2012 թվականի հուլիսի 20-ի N 58 որոշմամբ հաստատված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կանոնակարգերի </t>
  </si>
  <si>
    <t xml:space="preserve">Ապրանքախմբին ներկայացվող ընդհանուր պարտադիր պայմաններ՝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 Մաքսային միության հանձնաժողովի 2011 թվականի օգոստոսի 16-ի թիվ 769 որոշմամբ ընդունված «Փաթեթվածքի անվտանգության մասին» (ՄՄ ՏԿ 005/2011), Եվրասիական տնտեսական հանձնաժողովի խորհրդի 2012 թվականի հուլիսի 20-ի N 58 որոշմամբ հաստատված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դեկտեմբերի 9-ի թիվ 874 որոշմամբ ընդունված «Հացահատիկի անվտանգության մասին» (ՄՄ ՏԿ 015/2011) տեխնիկական կանոնակարգերի </t>
  </si>
  <si>
    <t>Ապրանքախմբին ներկայացվող ընդհանուր պարտադիր պայմաններ՝ համապատասխան Մաքսային միության հանձնաժողովի 2011 թվականի դեկտեմբերի 9-ի թիվ 874 որոշմամբ ընդունված «Հացահատիկի անվտանգության մասին» (ՄՄ ՏԿ 015/2011)։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 Մաքսային միության հանձնաժողովի 2011 թվականի օգոստոսի 16-ի թիվ 769 որոշմամբ ընդունված «Փաթեթվածքի անվտանգության մասին» (ՄՄ ՏԿ 005/2011) կանոնակարգերի</t>
  </si>
  <si>
    <t xml:space="preserve">Ապրանքախմբին ներկայացվող ընդհանուր պարտադիր պայմաններ՝ Անվտանգությունը և փաթեթավորումը`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կանոնակարգերի։ </t>
  </si>
  <si>
    <t>Ապրանքախմբին ներկայացվող ընդհանուր պարտադիր պայմաններ՝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022/2011),Եվրասիական տնտեսական հանձնաժողովի խորհրդի 2012 թվականի հուլիսի 20-ի N 58 որոշմամբ հաստատված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</t>
  </si>
  <si>
    <t xml:space="preserve">  Սովորական տեսակի։ Ամբողջական, մաքուր, առողջ, առանց արմատային թելիկների, ցողունի երկարությունը ոչ ավելի 2 սմ-ից։</t>
  </si>
  <si>
    <t xml:space="preserve">Թարմ, ամբողջական, մաքուր, առողջ: Մատակարարվող խմբաքանակի առնվազն 90 %-ի երկարությունը 15 սմ-ից ոչ պակաս, նեղ մասի տրամագիծը 6 սմ-ից ոչ ավել: </t>
  </si>
  <si>
    <t>Ձիթապտուղ 1</t>
  </si>
  <si>
    <t>Ձիթապտուղ 2</t>
  </si>
  <si>
    <t xml:space="preserve">Մատակարարվող խմբաքանակի առնվազն 90 %-ի  երկարությունը 15 սմ-ից ոչ պակաս, թարմ, մաքուր, առանց մեխանիկական վնասվածքների, առանց վնասատուների վնասվածքների և հիվանդությունների։ </t>
  </si>
  <si>
    <t>Առանց միջուկի, բաղադրությունը՝ ալյուրի կոշտ տեսակ, մարգարին, շաքարավազ, աղ, վանիլին։ Պիտանելիության մնացորդային ժամկետը ոչ պակաս քան 60 %</t>
  </si>
  <si>
    <t>Շոկոլադե կամ կաթնային կամ վանիլային միջուկով, բաղադրությունը՝ ալյուրի կոշտ տեսակ, մարգարին, շաքարավազ, աղ, վանիլին։ Պիտանելիության մնացորդային ժամկետը ոչ պակաս քան 60 %</t>
  </si>
  <si>
    <t xml:space="preserve">Ապրանքախմբին ներկայացվող ընդհանուր պարտադիր պայմաններ՝ Համապատասխան  Եվրասիական տնտեսական հանձնաժողովի խորհրդի 2013 թվականի հոկտեմբերի 9-ի թիվ 68 որոշմամբ ընդունված «Մսի եւ մսամթերքի անվտանգության մասին» (ՄՄ ՏԿ 034/2013) կանոնակարգի։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 Եվրասիական տնտեսական հանձնաժողովի խորհրդի 2012 թվականի հուլիսի 20-ի N 58 որոշմամբ հաստատված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կանոնակարգերի </t>
  </si>
  <si>
    <t>Նրբերշիկ 1</t>
  </si>
  <si>
    <t>Նրբերշիկ 2</t>
  </si>
  <si>
    <t>Մանկական կաթնային շիլա նախատեսված վաղ տարիքի երեխաների կերակրման համար 4 ամսականից սկսած: Պատրաստված ադապտացված կաթնային խառնուրդի հիման վրա, շիլայում կաթի պարունակությունը 25-38 %, բուսական յուղերի բացակայությամբ, շաքարի ցածր պարունակությամբ, առանց բուրավետիչների (արոմատիզատորների), համային հավելումների, վանիլինի, կոնսերվանտների և ներկանյութերի: Մրգերի պարունակությունը մրգային խյուսի կամ բնական մրգահութի ձևով, վիտամինների պարունակությունը ոչ պակաս 12-ից, հագեցված կալցիումով, երկաթով, ցինկով և յոդով: Պարունակում է հացահատիկ (ներ) և միրգ (եր): Հացահատիներ/ բրինձ, ցորեն, հնդկացորեն, եգիպտացորեն և բազմահացահատիկներ: Մրգեր և հատապտուղներ/ խնձոր, ծիրան կամ ծիրանաչիր, բանան, դեղձ, բալ, ազնվամորի: Ներկայացվող շիլաների տեսականին 7-ից ոչ պակաս:</t>
  </si>
  <si>
    <t>Ադապտացված կաթնային խառնուրդ 1</t>
  </si>
  <si>
    <t>Ադապտացված կաթնային խառնուրդ 2</t>
  </si>
  <si>
    <t>Չոր ադապտացված կաթնային խառնուրդ վաղ տարիքի  մանուկների կերակրման համար, չպարունակի արմավենու յուղ, ԳՄՈ, ներկանյութեր և կոնսերվանտներ, նախատեսված 0-6 և 6-12  ամսական երեխաների համար: Պատրաստված ճարպազերված կաթից, պարունակում է բուսական յուղեր (Օմեգա-3  - Օմեգա-6) այդ թվում արախոդինաթթու և դոկոզահեքսաենաթթու,  լակտոզա, պրեբիոտիկներ/գալակտոօլիգոսախարիդներ, նուկլեոտիդներ: Չպետք է պարունակի արմավենու (պալմայի) յուղ : Պարունակում է ամինոթթուներ, Բետտա-կարոտին, խոլին, L-կարնիտին, ինոզիտոլ և վիտամինների ու հանքային նյութերի հաշվեկշռված կոմպլեքս: Սիմիլակ-1, Սիմիլակ 2  կամ համարժեքը:</t>
  </si>
  <si>
    <t xml:space="preserve">Առանց արմավենու յուղի, ԳՄՕ, ներկանյութերի և կոնսերվանտների:
Մաքրված սոյայի սպիտակուցների վրա հիմնված ամբողջական խառնուրդ
Առանց լակտոզաի, պարունակի բնական բրնձի օսլա, պրեբիոտիկներ (GOS, մալտոդեքստրին),  նուկլեոտիդներ, անփոխարինելի ճարպաթթուներ (ARA/DHA, Օմեգա6/Օմեգա3), կալցիում, վիտամիններ, հանքային նյութեր, լյուտեին:Similak izomil կամ համարժեք:
</t>
  </si>
  <si>
    <r>
      <t>Լոբի  կանաչ, առանց թելի, մատղաշ, թարմ, ամբողջական, մաքուր, առողջ, չթոռոմած</t>
    </r>
    <r>
      <rPr>
        <sz val="10"/>
        <rFont val="Sylfaen"/>
        <family val="1"/>
      </rPr>
      <t xml:space="preserve"> չ</t>
    </r>
    <r>
      <rPr>
        <sz val="10"/>
        <rFont val="GHEA Grapalat"/>
        <family val="3"/>
      </rPr>
      <t xml:space="preserve">կոպտացած ։ </t>
    </r>
  </si>
  <si>
    <t>Սովորական տեսակի։ Չափածրարված կամ պոլիէթիլենային  տոպրակներով: Կծու։ ։ Պիտանելիության մնացորդային ժամկետը ոչ պակաս քան 60 %</t>
  </si>
  <si>
    <t>Աղացած պղպեղ կարմիր քաղցր։ Սովորական տեսակի։ Պատրաստված կարմիր քաղցր պղպեղից: ։ Պիտանելիության մնացորդային ժամկետը ոչ պակաս քան 60 %</t>
  </si>
  <si>
    <r>
      <t>Սննդային</t>
    </r>
    <r>
      <rPr>
        <sz val="10"/>
        <rFont val="Sylfaen"/>
        <family val="1"/>
      </rPr>
      <t xml:space="preserve">, </t>
    </r>
    <r>
      <rPr>
        <sz val="10"/>
        <rFont val="GHEA Grapalat"/>
        <family val="3"/>
      </rPr>
      <t>մանր, սպիտակ, սննդում օգտագործվող համային հավելում։ ։ Պիտանելիության մնացորդային ժամկետը ոչ պակաս քան 60 %</t>
    </r>
  </si>
  <si>
    <r>
      <t>Համասեռ խառնուրդ, առանց մուգ խառնուրդների,  կաշվի, կորիզի և այլ խոշոր մասնիկների  մնացորդների,  առանց կողմնակի համերի և հոտերի: Կարմիր, նարնջակարմիր  կամ մորեկարմիր գույների: Ապակե տարաներով, փաթեթավորումը` մինչև 1 կգ տարողությամբ տարաներով։ Պիտանելիության մնացորդային ժամկետը ոչ պակաս քան 60 %</t>
    </r>
    <r>
      <rPr>
        <sz val="10"/>
        <rFont val="Courier New"/>
        <family val="3"/>
      </rPr>
      <t> </t>
    </r>
    <r>
      <rPr>
        <sz val="10"/>
        <rFont val="GHEA Grapalat"/>
        <family val="3"/>
      </rPr>
      <t>:</t>
    </r>
  </si>
  <si>
    <r>
      <t>Սննդում օգտագործվող համային հավելույթ, սպիտակից մինչև բաց դեղին բյուրեղային փոշի, վանիլինի զանգվածային մասը՝ 99 % ոչ պակաս:</t>
    </r>
    <r>
      <rPr>
        <sz val="11"/>
        <rFont val="Sylfaen"/>
        <family val="1"/>
      </rPr>
      <t xml:space="preserve"> </t>
    </r>
    <r>
      <rPr>
        <sz val="10"/>
        <rFont val="GHEA Grapalat"/>
        <family val="3"/>
      </rPr>
      <t xml:space="preserve">Պիտանելիության մնացորդային ժամկետը ոչ պակաս 60 % </t>
    </r>
  </si>
  <si>
    <t>Հազարի տերևներ</t>
  </si>
  <si>
    <t xml:space="preserve">Միս խոզի ոսկրոտ </t>
  </si>
  <si>
    <t>Պանրիկ  ջնարակված , վանիլային  շոկոլադե և  տարբեր մրգային միջուկներով ,  բաղադրությունը  կաթնաշոռ , կոկոսի յուղ, շաքարավազ,կարագ սերուցքային :   Փաթեթավորումը  40 գր սպառողական տարաներով: Պիտանելիութայն մնացորդային ժամկետը ոչ պակաս քան 90 %: Պատվիրատուի հայացողությամբ պայմանգրի գործողության ողջ ժամանակահատվածում ցանկացած մատակարարված խմբաքանակից փորձանմուշ կարող է մինչև 4 անգամ ուղարկվել փորձաքննության, որը կիրականացվի պատվիրատուի նախընտրած փորձաքննություն իրականացնող կազմակերպության կողմից։ Իրականացված փորձաքննության դիմաց վճարումներն իրականացվում են մատակարարի կողմից։</t>
  </si>
  <si>
    <t>Խտացրած կաթ շաքարով, երկաթյա տարաներով, խոնավությունը`  26,5 %-ից ոչ ավելի, սախարոզը 43,5 %-ից ոչ պակաս, կաթնային չոր նյութերի զանգվածային մասը` 28,5 %-ից ոչ պակաս, թթվայնությունը`  48 0T-ից ոչ ավելի, յուղի զանգվածի բաժինը ոչ պակաս 8.5%-ից,սննդ․ արժեքը՝ ճարպեր՝ 8.5 գ-ից ոչ պակաս, սպիտակուցներ 7գ-ից ոչ պակաս, աշխաջրեր՝ 50գ-ից ոչ պակաս, պիտանելիության մնացորդային ժամկետը մատակարարման պահից  ոչ պակաս քան  70 %: Պատվիրատուի հայացողությամբ պայմանգրի գործողության ողջ ժամանակահատվածում ցանկացած մատակարարված խմբաքանակից փորձանմուշ կարող է մինչև 4 անգամ ուղարկվել փորձաքննության, որը կիրականացվի պատվիրատուի նախընտրած փորձաքննություն իրականացնող կազմակերպության կողմից։ Իրականացված փորձաքննության դիմաց վճարումներն իրականացվում են մատակարարի կողմից։</t>
  </si>
  <si>
    <t xml:space="preserve">Թարմ,մուգ կանաչ, ամբողջական, մաքուր, առողջ: </t>
  </si>
  <si>
    <t>Կաղամբի  թթու</t>
  </si>
  <si>
    <t xml:space="preserve">Կիվի հասած, մատակարարվող խմբաքանակի առնվազն 90 %-ի տրամագիծը 4.5 սմ-ից ոչ պակաս։ </t>
  </si>
  <si>
    <t>Կիսել՝ պտղային կամ հատապտղային էքստրակտներից՝ դոնդողային հիմքով: Փաթեթավորումը՝ բրիկետների տեսքով: Խոնավության զանգվածային մասը՝ 9.5 % ոչ ավել: Չի թույլատրվում վարակվածությունը վնասատուներով և կողմնակի խառնուկների առկայությունը:</t>
  </si>
  <si>
    <t>Ապրանքախմբին ներկայացվող ընդհանուր պարտադիր պայմաններ՝ Համապատասխան Եվրասիական տնտեսական հանձնաժողովի խորհրդի 2013 թվականի հոկտեմբերի 9-ի թիվ 67 որոշմամբ ընդունված «Կաթի եւ կաթնամթերքի անվտանգության մասին» (ՄՄ ՏԿ 033/2013)։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 Եվրասիական տնտեսական հանձնաժողովի խորհրդի 2012 թվականի հուլիսի 20-ի N 58 որոշմամբ հաստատված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կանոնակարգերի ։</t>
  </si>
  <si>
    <t xml:space="preserve">Պաստերացված կովի թարմ կաթ 3.2 % յուղայնությամբ, թթվայնությունը’ 16-21 0T։ Մատակարարումը միայն ջերմակարգավորվող տրանսպորտային միջոցով:  Չափածրարված մինչև 1լ ստվարաթղթե տուփերով կամ պլաստիկ տարաներով: Պիտանելիության մնացորդային ժամկետը ոչ պակաս քան 90%:  Պատվիրատուի հայացողությամբ պայմանգրի գործողության ողջ ժամանակահատվածում ցանկացած մատակարարված խմբաքանակից փորձանմուշ կարող է մինչև 4 անգամ ուղարկվել փորձաքննության, որը կիրականացվի պատվիրատուի նախընտրած փորձաքննություն իրականացնող կազմակերպության կողմից։ Իրականացված փորձաքննության դիմաց վճարումներն իրականացվում են մատակարարի կողմից։ </t>
  </si>
  <si>
    <t>Բրոկոլի</t>
  </si>
  <si>
    <t xml:space="preserve">Ապրանքախմբին ներկայացվող ընդհանուր պարտադիր պայմաններ՝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 </t>
  </si>
  <si>
    <t xml:space="preserve">Մատակարարվող խմբաքանակի առնվազն 95 %-ի տրամագիծը 1-1.5 սմ, երկարությունը ոչ պակաս 3.5 սմի -ից։ թարմ, ամբողջական, հասած, առողջ, մաքուր, չվնասված։ </t>
  </si>
  <si>
    <t>Կոնֆետներ կարամել, թարմեցնող, պինդ, համասեռ, արտաքին մակերեսը փայլուն,  ձևը, համը և հոտը` համապատասխան բաղադրագրի և տեխնոլոգիական հրահանգի,  1 հատը առնվազն 10 գ զտաքաշով։ Պիտանելիության ժամկետը ոչ պակաս քան 60 %</t>
  </si>
  <si>
    <t>Կոնֆետներ կարամել, մրգային միջուկով։ Արտաքին մակերեսը փայլուն,  ձևը, համը և հոտը` համապատասխան բաղադրագրի և տեխնոլոգիական հրահանգի,  1 հատը առնվազն 10 գ զտաքաշով։ Պիտանելիության ժամկետը ոչ պակաս քան 60 %</t>
  </si>
  <si>
    <t>Մարմելադ, թարմեցնող,  համասեռ, արտաքին մակերեսը ,  ձևը, համը և հոտը` համապատասխան բաղադրագրի և տեխնոլոգիական հրահանգի, տուփերով, 1 հատը 20 գ-ից ավելի զտաքաշով։ Պիտանելիության ժամկետը ոչ պակաս քան 60 %:</t>
  </si>
  <si>
    <t>Ձուկ  խորը սառեցված` առանց գլխի և փորոտիկի, խորը սառեցված բլոկներով, փաթեթավորված պոլիէթիլենային թաղանթով և տեղադրված ստվարաթղթե արկղի մեջ Պիտանելիության մնացորդային ժամկետը ոչ պակաս քան 60%: Պատվիրատուի հայացողությամբ պայմանագրի գործողության ողջ ժամանակահատվածում ցանկացած մատակարարված խմբաքանակից փորձանմուշ կարող է մինչև 4 անգամ ուղարկվել փորձաքննության, որը կիրականացվի պատվիրատուի նախընտրած փորձաքննություն իրականացնող կազմակերպության կողմից։ Իրականացված փորձաքննության դիմաց վճարումներն իրականացվում են մատակարարի կողմից։</t>
  </si>
  <si>
    <t>Արտաքին տեսքը` գլուխները թարմ, ամբողջական, առանց հիվանդությունների,  չծլած, մաքուր, մեկ բուսաբանական տեսակի, առանց վնասվածքների: 55% -վաղահաս, 45%- միջահաս: Գլուխները պետք է լինեն լիովին կազմավորված, ամուր, ոչ փխրուն և չլխկած:Գլուխների մաքրման աստիճանը` կաղամբի գլուխները մաքրված լինեն մինչև կանաչ և սպիտակ տերևների խիտ մակերեսը: Կաղամբակոթի երկարությունը 1-1․5 սմ-ից ոչ ավելի:Մեխանիկական վնասվածքներով, ճաքերով, ցրտահարված գլուխների մթերումը չի թույլատրվում: Մաքրված գլուխների քաշը ոչ պակաս 1․5 կգ-ից։</t>
  </si>
  <si>
    <t xml:space="preserve">Վաղահաս և ուշահաս։ Վաղահասի մատակարարվող խմբաքանակի առնվազն 90 %-ի տրամագիծը  4-6 սմ, իսկ ուշահաս մատակարարվող խմբաքանակի առնվազն 90 %-ի տրամագիծը 6 սմ-ից ոչ պակաս, թարմ, մաքուր, առանց մեխանիկական վնասվածքների, առանց վնասատուների վնասվածքների և հիվանդությունների,  տարբեր տեսակների։ </t>
  </si>
  <si>
    <t xml:space="preserve">Չոր մրգեր, առանց շաքարի պատրաստված բնական եղանակով, առանց կորիզի (բացի խուրմայից), պատրաստված  հետևյալ մրգերից  ծիրանի, դեղձի, բալի, կեռասի, սալորի, թզի, տանձի և խնձորի: Չափածրարված մինչև 25 կգ զանգվածով, պահված 5-ից մինչև 20 C ջերմաստիճանում, 70%-ից ոչ ավելի խոնավության պայմաններում։ </t>
  </si>
  <si>
    <t>Բաց շագանակագույնից մինչև մուգ շագանակագույն գույի փոշի, առանց մոխրագույն հետքերի, առանց կողմնակի համի ու հոտի, 100 գրամի սննդային և էներգետիկ արժեք` 27.3 գրամ, ճարպեր` 10.0 գր., ածխաջրեր` 12.2 գր., P655մգր.։ Էներգետիկ արժեք 289 կկալ։ Պարտադիր նշում պիտակի վրա պահպանման պայմանների վերաբերյալ։ Փաթեթավորումը առավելագույնը 0.5 կգ։ Պիտանելիության մնացորդային ժամկետը ոչ պակաս քան 60 %</t>
  </si>
  <si>
    <t>Պատրաստված բարձր տեսակի ալյուրից, չամիչով, երեսը շաքարապատված։ Պիտանելիության ժամկետը՝ թխված ոչ շուտ, քան մատակարարմանը նախորդող օրը։ Պարտադիր պայման՝ տեղափոխումը միայն սանիտարական անձնագրով տրանսպորտային միջոցներով:</t>
  </si>
  <si>
    <t>Չոր ադապտացված մանկական կաթնային ըմպելիք "կաթիկ" (առանց արմավենու յուղի)` 12 ամսականից բարձր երեխաների կերակրման համար: Պատրաստված ճարպազերված կաթից, պարունակում է բուսական յուղեր (Օմեգա-3  - Օմեգա-6) այդ թվում արախոդինաթթու և դոկոզահեքսաենաթթու, լակտոզա, պրեբիոտիկներ  գալակտոօլիգոսախարիդներ, նուկլեոտիդներ: Չպետք է պարունակի արմավենու (պալմայի) յուղ : Պարունակում է ամինոթթուներ, Բետտա-կարոտին, խոլին, L-կարնիտին, ինոզիտոլ և վիտամինների ու հանքային նյութերի հաշվեկշռված կոմպլեքս: Արտասահմանյան, գործարանային արտադրության, փաթեթավորված մետաղական կամ ստվարաթղթե տարաներով, տարբեր կշռով։ անվտանգությունը` ՀՀ կառավարության 2011 թվականի հունվարի 20-ի N 34-Ն որոշման սննդամթերքի կառույցներին ներկայացվող հիգիենայի ընդհանուր պահանջներ, Սիմիլակ-3 կամ համարժեքը,</t>
  </si>
  <si>
    <t>տեխնիկական բնութագիրը*</t>
  </si>
  <si>
    <t>*Ցանկով առկա համապատասխանության հավաստման /հայտարարագրման/ ենթակա սննդամթերքը պետք է ուղեկցվի համապատասխան հայտարարագրով, մակնշումը՝ համապատասխանության EAC  նշանով /շուկայում՝ շրջանառության նշանով/ , իսկ ապրանքատեսակներից Ադապտացված կաթնային խառնուրդ 1, Ադապտացված կաթնային խառնուրդ 2, Մանկական կերի կետերով առկա հատուկ նշանակության սննդամթերքի համապատասխանության գնահատումն իրականացվում է  պետական գրանցման ձևով։</t>
  </si>
  <si>
    <t>Պաղեցրած հավի բուդ, մաքուր, արյունազրկված, առանց կողմնակի հոտերի, փաթեթավորված առավելագույնը 3-կգ-ոց պոլիէթիլենային թաղանթներով,պահված -1-ից մինչև +4 °C ջերմաստիճանի պայմաններում  (համաձայն &lt;&lt;Թռչնամսի և դրա վերամշակման արտադրանքի անվտանգության մասին&gt;&gt; /ԵՏՄ ՏԿ 051/2021/ Եվրասիական տնտեսական միության տեխնիկական կանոնակարգի), թարմ՝ կշռածրարված, պիտանելիութայն մնացորդային ժամկետը ոչ պակաս քան 60%: Պարտադիր պայմաններ՝ տեղափոխումը միայն սանիտարական անձնագրով տրանսպորտային միջոցներով: Միսը պետք է լինի բացառապես սպանդանոցային ծագման և ուղեկցվի անասնաբուժական ուղեկցող համապատասխան փաստաթղթով /Ձև 5/, որը պետք է հանձնվի ՊՈԱԿ-ին ապրանքի մատակարարման ժամանակ։ Պատվիրատուի հայեցողությամբ պայմանագրի գործողության ողջ ժամանակահատվածում ցանկացած մատակարարված խմբաքանակից փորձանմուշ կարող է մինչև 4 անգամ ուղարկվել փորձաքննության, որը կիրականացվի պատվիրատուի նախընտրած փորձաքննություն իրականացնող կազմակերպության կողմից։ Իրականացված փորձաքննության դիմաց վճարումներն իրականացվում են մատակարարի կողմից։</t>
  </si>
  <si>
    <t>Ապրանքախմբին ներկայացվող ընդհանուր պարտադիր պայմաններ՝ Պատրաստված ըստ Մաքսային միության հանձնաժողովի 2011 թվականի դեկտեմբերի 9-ի թիվ 882 որոշմամբ ընդունված «Մրգերից և բանջարեղենից ստացված հյութամթերքի տեխնիկական կանոնակարգ» (ՄՄ ՏԿ 023/2011), Եվրասիական տնտեսական հանձնաժողովի խորհրդի 2017 թվականի հունիսի 23–ի թիվ 45 որոշմամբ ընդունված «Փաթեթավորված խմելու ջրի, այդ թվում բնական հանքային ջրի անվտանգության մասին» տեխնիկական կանոնակարգ (ԵԱՏՄ ՏԿ 044/2017)։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 Եվրասիական տնտեսական հանձնաժողովի խորհրդի 2012 թվականի հուլիսի 20-ի N 58 որոշմամբ հաստատված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կանոնակարգերի:</t>
  </si>
  <si>
    <t xml:space="preserve">Վաղահաս, I տեսակի, չցրտահարված, առանց վնասվածքների, մատակարարվող խմբաքանակի առնվազն 90 %-ի ամենափոքր մասի տրամագիծը 6 սմ-ից ոչ պակաս, արմատապտուղներին կպած հողի քանակությունը ոչ ավել քան ընդհանուր քանակի 3%: </t>
  </si>
  <si>
    <t xml:space="preserve">Ուշահաս, I տեսակի, չցրտահարված, առանց վնասվածքների, մատակարարվող խմբաքանակի առնվազն 90 %-ի ամենափոքր մասի տրամագիծը 6 սմ-ից ոչ պակաս, արմատապտուղներին կպած հողի քանակությունը ոչ ավել քան ընդհանուր քանակի 3%: </t>
  </si>
  <si>
    <t>Կարտոֆիլ 1</t>
  </si>
  <si>
    <t>Կարտոֆիլ 2</t>
  </si>
  <si>
    <t>Երշիկ եփած 1</t>
  </si>
  <si>
    <t>Երշիկ եփած 2</t>
  </si>
  <si>
    <t xml:space="preserve">Պահածոներ տավարի մսի բարձր  տեսակի, հերմետիկ փակ մետաղական տարաներով: Մսի և ճարպի զանգվածային մասը ոչ պակաս 54%-ից, այդ թվում՝ ճարպի զանգվածային մասը ոչ ավելի 17%-ից, քլորիդների զանգվածային մասը 1,2-1,5%: Պիտանելիության մնացորդային ժամկետը ոչ պակաս քան 60%: </t>
  </si>
  <si>
    <t>Բայխաթեյ սև, խոշոր տերևներով, հատիկավորված։ Ստվարաթղթե տուփերով կամ պոլիէթիլենային  տոպրակներով: Պիտանելիության մնացորդային ժամկետը ոչ պակաս քան 60 %:</t>
  </si>
  <si>
    <t>Հաց 1-ին տեսակի 1</t>
  </si>
  <si>
    <t>Հյութ՝ մրգերի, կոմպոտ</t>
  </si>
  <si>
    <t>Կոնֆետներ շոկոլադե։ Պինդ, համասեռ, արտաքին մակերեսը փայլուն, ծակոտկեն խոռոչավոր, ձևը, համը և հոտը` համապատասխան բաղադրագրի և տեխնոլոգիական հրահանգի, մանրեցման աստիճանը 92 %-ից ոչ պակաս, միջուկի զանգվածային մասը` 20 %-ից ոչ պակաս։  Պիտանելիության ժամկետը ոչ պակաս քան 60 %</t>
  </si>
  <si>
    <t>Պանիր պինդ, կովի կաթից, աղաջրային, սպիտակից մինչև բաց դեղին գույնի, տարբեր մեծության և ձևի աչքերով: 46 % յուղայնությամբ, պիտանելիության մնացորդային ժամկետը ոչ պակաս քան 80%: Մատակարարումը միայն ջերմակարգավորվող տրանսպորտային միջոցով: Բժշկաանասնաբուժական և լաբորատոր փաստատթղերի առկայությունը պարտադիր է։Պատվիրատուի հայացողությամբ պայմանգրի գործողության ողջ ժամանակահատվածում ցանկացած մատակարարված խմբաքանակից փորձանմուշ կարող է մինչև 4 անգամ ուղարկվել փորձաքննության, որը կիրականացվի պատվիրատուի նախընտրած փորձաքննություն իրականացնող կազմակերպության կողմից։ Իրականացված փորձաքննության դիմաց վճարումներն իրականացվում են մատակարարի կողմից։</t>
  </si>
  <si>
    <t>Յոգուրտ, պատրաստված կաթնամթերքից, առանց կոնսերվանտների, մրգային, փաթեթավորված մինչև 150գ տարողությամբ սպառողական տարաներով, յուղայնությունը 0.1-4.5 % : Մատակարարումը միայն ջերմակարգավորվող տրանսպորտային միջոցով:  Պիտանելիութայն մնացորդային ժամկետը ոչ պակաս քան 80 %:Պատվիրատուի հայացողությամբ պայմանգրի գործողության ողջ ժամանակահատվածում ցանկացած մատակարարված խմբաքանակից փորձանմուշ կարող է մինչև 4 անգամ ուղարկվել փորձաքննության, որը կիրականացվի պատվիրատուի նախընտրած փորձաքննություն իրականացնող կազմակերպության կողմից։ Իրականացված փորձաքննության դիմաց վճարումներն իրականացվում են մատակարարի կողմից։</t>
  </si>
  <si>
    <t>Մրգահյութեր` պատրաստված թարմ մրգերից և հատապտուղներից, ծավալային մասը ոչ պակաս 40%-ից, շաքարի օշարակի հավելումով կամ առանց դրա, արտաքին տեսքով պարզ` նստվածքի զանգվածային մասը 0,2% ոչ ավելի և ոչ պարզ` 0,8% ոչ պակաս։ Կոմպոտ պատրաստված տարբեր մրգերից և հատապտուղներից: Բաղադրությունը՝ միրգ կամ հատապտուղ, ջուր, շաքարավազ: 1-2լ  ապակյա  կամ պլաստիկ տարաներով: ըստ պատվիրատուի պահանջ Պիտանելիության մնացորդային ժամկետը ոչ պակաս քան 60%: Պատվիրատուի հայեցողությամբ պայմանագրի գործողության ողջ ժամանակահատվածում ցանկացած մատակարարված խմբաքանակից փորձանմուշ կարող է մինչև 4 անգամ ուղարկվել փորձաքննության, որը կիրականացվի պատվիրատուի նախընտրած փորձաքննություն իրականացնող կազմակերպության կողմից։ Իրականացված փորձաքննության դիմաց վճարումներն իրականացվում են մատակարարի կողմից։</t>
  </si>
  <si>
    <t xml:space="preserve">Հեղուկ, փաթեթավորված, համասեռ, առանց փաթիլների և նստվածքի, տվյալ տեսակի մթերքին յուրահատուկ մածուցիկությամբ՝ օգտագործված բնական մրգահատապտղային հավելումներով և բնական կաթով,  200 գ զուտ քաշով, պոլիմերային նյութից տարաներում, էներգետիկ արժեքը 100գր-ում` 56 կկալ։ </t>
  </si>
  <si>
    <t>Հյութ մրգերի 1</t>
  </si>
  <si>
    <t>Հյութ մրգերի 2</t>
  </si>
  <si>
    <t>Թթվասեր 1</t>
  </si>
  <si>
    <t>Թթվասեր 2</t>
  </si>
  <si>
    <t>Ցորենի 1-ին տեսակի ալյուրից պատրաստված, առանց կողմնակի համի և հոտի: Պիտանելիության ժամկետը՝ թխված մատակարարման օրը։ Սննդի համար նախատեսված համապատասխան փաթեթավորումամբ։ Յուրաքանչուր հաց փաթեթավորել առանձին հերմետիկ տոպրակներով։ Պարտադիր պայման՝ տեղափոխումը միայն սանիտարական անձնագրով տրանսպորտային միջոցներով:</t>
  </si>
  <si>
    <t>Ցորենի ալյուրին բնորոշ, առանց  կողմնակի համի և հոտի: Առանց թթվության և դառնության, առանց փտահոտի ու բորբոսի: Մետաղամագնիսական խառնուրդները՝ ոչ ավելի 3,0%-ից, մոխրի զանգվածային մասը՝ չոր նյութի 0.55%, հում սոսնձանյութի քանակությունը՝ առնվազն 28,0%: Պիտանելիության մնացորդային ժամկետը ոչ պակաս 60 %: Գործարանային փաթեթաթավորմամբ։</t>
  </si>
  <si>
    <t>Ցորենի ալյուրին բնորոշ, առանց  կողմնակի համի և հոտի: Առանց թթվության և դառնության, առանց փտահոտի ու բորբոսի: Մետաղամագնիսական խառնուրդները՝ ոչ ավելի 3,0%-ից, մոխրի զանգվածային մասը՝ չոր նյութի 0.75%, հում սոսնձանյութի քանակությունը՝ առնվազն 30,0%: Պիտանելիության մնացորդային ժամկետը ոչ պակաս 60 %:Գործարանային փաթեթաթավորմամբ։</t>
  </si>
  <si>
    <t>Ապակե  տարաներով, պտղի պարունակությունը տարայում 70 % -ից ոչ պակաս, պիտանելիության մնացորդային ժամկետը ոչ պակաս 60 %: Պիտակավորման վրա նշված լինի  զտաքաշը։</t>
  </si>
  <si>
    <t>Ապակե  տարաներով, պիտանելիության մնացորդային ժամկետը ոչ պակաս 60 %: Պիտակավորման վրա նշված լինի  զտաքաշը։</t>
  </si>
  <si>
    <t>Կաղամբի թթու։ Բաղադրությունը՝ կաղամբ, գազար, համեմունքներ։ Ապակե  կամ սննդային տարաներով, պիտանելիության մնացորդային ժամկետը ոչ պակաս 60 %: Պիտակավորման վրա նշված լինի  զտաքաշը։</t>
  </si>
  <si>
    <t>Ձիթապտուղ պահածոյացված, որն  անցել է համապատասխան  մշակում, մետաղյա կամ ապակյա տարաներով,   բաղադրությունը ` ձիթապտուղ, աղ, ջուր, պիտանելիության մնացորդային ժամկետը ոչ պակաս 60 %: Պիտակավորման վրա նշված լինի  զտաքաշը։</t>
  </si>
  <si>
    <t>Ձիթապտուղ առանց կորիզի պահածոյացված, որն  անցել է համապատասխան  մշակում, մետաղյա կամ ապակյա տարաներով,  բաղադրությունը ` ձիթապտուղ, աղ, ջուր, պիտանելիության մնացորդային ժամկետը ոչ պակաս 60 %: Պիտակավորման վրա նշված լինի  զտաքաշը</t>
  </si>
  <si>
    <t>Մրգահյութեր (նեկտարին)` պատրաստված թարմ մրգերից և պտուղներից, ծավալային մասը ոչ պակաս 40%-ից, շաքարի օշարակի հավելումով կամ առանց դրա, արտաքին տեսքով պարզ` նստվածքի զանգվածային մասը 0,2% ոչ ավելի և ոչ պարզ` 0,8% ոչ պակաս։  1-2լ ապակյա  կամ պլաստիկ տարաներով, ըստ պատվիրատուի պահանջի: Հյութ՝ ծիրանի, դեղձի, բալի, խնձորի,նարինջ և խառը:Պիտանելիության մնացորդային ժամկետը ոչ պակաս քան 60%: Պատվիրատուի հայեցողությամբ պայմանագրի գործողության ողջ ժամանակահատվածում ցանկացած մատակարարված խմբաքանակից փորձանմուշ կարող է մինչև 4 անգամ ուղարկվել փորձաքննության, որը կիրականացվի պատվիրատուի նախընտրած փորձաքննություն իրականացնող կազմակերպության կողմից։ Իրականացված փորձաքննության դիմաց վճարումներն իրականացվում են մատակարարի կողմից։</t>
  </si>
  <si>
    <t>Մրգահյութեր (նեկտարին)` պատրաստված թարմ մրգերից և պտուղներից, ծավալային մասը ոչ պակաս 40%-ից, շաքարի օշարակի հավելումով կամ առանց դրա, արտաքին տեսքով պարզ` նստվածքի զանգվածային մասը 0,2% ոչ ավելի և ոչ պարզ` 0,8% ոչ պակաս։  200-300 մլ ապակյա  կամ պլաստիկ տարաներով, ըստ պատվիրատուի պահանջի: Հյութ՝ ծիրանի, դեղձի, բալի, խնձորի,նարինջ և խառը:Պիտանելիության մնացորդային ժամկետը ոչ պակաս քան 60%: Պատվիրատուի հայեցողությամբ պայմանագրի գործողության ողջ ժամանակահատվածում ցանկացած մատակարարված խմբաքանակից փորձանմուշ կարող է մինչև 4 անգամ ուղարկվել փորձաքննության, որը կիրականացվի պատվիրատուի նախընտրած փորձաքննություն իրականացնող կազմակերպության կողմից։ Իրականացված փորձաքննության դիմաց վճարումներն իրականացվում են մատակարարի կողմից։</t>
  </si>
  <si>
    <t>Սպիտակ գույնի, սորուն, քաղցր, առանց կողմնակի համի և հոտի (ինչպես չոր վիճակում, այնպես էլ լուծույթում): Շաքարի լուծույթը պետք է լինի թափանցիկ, առանց չլուծված նստվածքի և կողմնակի խառնուկների, սախարոզի զանգվածային մասը` 99,75%-ից ոչ պակաս (չոր նյութի վրա հաշված), խոնավության զանգվածային մասը` 0,14%-ից ոչ ավել, ֆեռոխառնուկների զանգվածային մասը` 0,0003%-ից ոչ ավել: Պիտանելիության մնացորդային ժամկետը` մատակարարման պահին սահմանված ժամկետի 60%-ից ոչ պակաս։ Գործարանային փաթեթավորմամբ։</t>
  </si>
  <si>
    <t>Հալվա արևածաղկի, Չափածրարված։ Պիտանելիության ժամկետը ոչ պակաս քան 60 %:</t>
  </si>
  <si>
    <r>
      <t>Պատրաստված ծիրանից: Տրորված կամ կտրատված պտուղների թանձր զանգված: Քաղցր կամ թեթև թթվահամությամբ, քաղցր հաճելի բնորոշ են պտուղներին, համապատասխան մրգի գույնին,  որակյալ, մանրէազերծված։ Մատակարարումը իրականացնել մինչև 1 կգ-ոց ապակե տարարներով։ Պիտակավորման վրա նշված լինի  զտաքաշը։ Պիտանելիության մնացորդային ժամկետը ոչ պակաս քան 60 %</t>
    </r>
    <r>
      <rPr>
        <sz val="10"/>
        <rFont val="Courier New"/>
        <family val="3"/>
      </rPr>
      <t> </t>
    </r>
    <r>
      <rPr>
        <sz val="10"/>
        <rFont val="GHEA Grapalat"/>
        <family val="3"/>
      </rPr>
      <t>:</t>
    </r>
  </si>
  <si>
    <r>
      <t>Պատրաստված դեղձից: Տրորված կամ կտրատված պտուղների թանձր զանգված: Քաղցր կամ թեթև թթվահամությամբ քաղցր հաճելի բնորոշ են պտուղներին, համապատասխան մրգի գույնին,  որակյալ, մանրէազերծված։ Մատակարարումը իրականացնել մինչև 1 կգ-ոց ապակե տարարներով։ Պիտակավորման վրա նշված լինի  զտաքաշը։ Պիտանելիության մնացորդային ժամկետը ոչ պակաս քան 60 %</t>
    </r>
    <r>
      <rPr>
        <sz val="10"/>
        <rFont val="Courier New"/>
        <family val="3"/>
      </rPr>
      <t> </t>
    </r>
    <r>
      <rPr>
        <sz val="10"/>
        <rFont val="GHEA Grapalat"/>
        <family val="3"/>
      </rPr>
      <t>:</t>
    </r>
  </si>
  <si>
    <r>
      <t>Պատրաստված թզից: Տրորված կամ կտրատված պտուղների թանձր զանգված: Քաղցր կամ թեթև թթվահամությամբ քաղցր հաճելի բնորոշ են պտուղներին, համապատասխան մրգի գույնին,  որակյալ, մանրէազերծված։ Մատակարարումը իրականացնել մինչև 1 կգ-ոց ապակե տարարներով։ Պիտակավորման վրա նշված լինի  զտաքաշը։ Պիտանելիության մնացորդային ժամկետը ոչ պակաս քան 60 %</t>
    </r>
    <r>
      <rPr>
        <sz val="10"/>
        <rFont val="Courier New"/>
        <family val="3"/>
      </rPr>
      <t> </t>
    </r>
    <r>
      <rPr>
        <sz val="10"/>
        <rFont val="GHEA Grapalat"/>
        <family val="3"/>
      </rPr>
      <t>:</t>
    </r>
  </si>
  <si>
    <r>
      <t>Պատրաստված ելակից: Տրորված կամ կտրատված պտուղների թանձր զանգված: Քաղցր կամ թեթև թթվահամությամբ քաղցր հաճելի բնորոշ են պտուղներին, համապատասխան մրգի գույնին,  որակյալ, մանրէազերծված։ Մատակարարումը իրականացնել մինչև 1 կգ-ոց ապակե տարարներով։Պիտակավորման վրա նշված լինի  զտաքաշը։  Պիտանելիության մնացորդային ժամկետը ոչ պակաս քան 60 %</t>
    </r>
    <r>
      <rPr>
        <sz val="10"/>
        <rFont val="Courier New"/>
        <family val="3"/>
      </rPr>
      <t> </t>
    </r>
    <r>
      <rPr>
        <sz val="10"/>
        <rFont val="GHEA Grapalat"/>
        <family val="3"/>
      </rPr>
      <t>:</t>
    </r>
  </si>
  <si>
    <r>
      <t>Պատրաստված մոշից: Տրորված կամ կտրատված պտուղների թանձր զանգված: Քաղցր կամ թեթև թթվահամությամբ քաղցր հաճելի բնորոշ են պտուղներին, համապատասխան մրգի գույնին,  որակյալ, մանրէազերծված։ Մատակարարումը իրականացնել մինչև 1 կգ-ոց ապակե տարարներով։ Պիտակավորման վրա նշված լինի  զտաքաշը։ Պիտանելիության մնացորդային ժամկետը ոչ պակաս քան 60 %</t>
    </r>
    <r>
      <rPr>
        <sz val="10"/>
        <rFont val="Courier New"/>
        <family val="3"/>
      </rPr>
      <t> </t>
    </r>
    <r>
      <rPr>
        <sz val="10"/>
        <rFont val="GHEA Grapalat"/>
        <family val="3"/>
      </rPr>
      <t>:</t>
    </r>
  </si>
  <si>
    <r>
      <t>Պատրաստված խնձորից: Տրորված կամ կտրատված պտուղների թանձր զանգված: Քաղցր կամ թեթև թթվահամությամբ քաղցր հաճելի բնորոշ են պտուղներին, համապատասխան մրգի գույնին,  որակյալ, մանրէազերծված։ Մատակարարումը իրականացնել մինչև 1 կգ-ոց ապակե տարարներով։ Պիտակավորման վրա նշված լինի  զտաքաշը։ Պիտանելիության մնացորդային ժամկետը ոչ պակաս քան 60 %</t>
    </r>
    <r>
      <rPr>
        <sz val="10"/>
        <rFont val="Courier New"/>
        <family val="3"/>
      </rPr>
      <t> </t>
    </r>
    <r>
      <rPr>
        <sz val="10"/>
        <rFont val="GHEA Grapalat"/>
        <family val="3"/>
      </rPr>
      <t>:</t>
    </r>
  </si>
  <si>
    <t xml:space="preserve">Պատրաստված մոշից: Մինչև 1 լիտրանոց ապակյա տարաներով, պտուղների զանգվածային մասը՝ առնվազն 60 %։ Մատակարարումը իրականացնել մինչև 1 կգ-ոց ապակե տարարներով։Պիտակավորման վրա նշված լինի  զտաքաշը։  Պիտանելիության մնացորդային ժամկետը մատակարարման պահից ոչ պակաս քան 60 % և ոչ պակաս 1 տարի: </t>
  </si>
  <si>
    <t xml:space="preserve">Պատրաստված ազնվամորուց: Մինչև 1 լիտրանոց ապակյա տարաներով, պտուղների զանգվածային մասը՝ առնվազն 70 %։ Մատակարարումը իրականացնել մինչև 1 կգ-ոց ապակե տարարներով։ Պիտակավորման վրա նշված լինի  զտաքաշը։  Պիտանելիության մնացորդային ժամկետը մատակարարման պահից ոչ պակաս քան 60 % և ոչ պակաս 1 տարի: </t>
  </si>
  <si>
    <t xml:space="preserve">Պատրաստված ելակից: Մինչև 1 լիտրանոց ապակյա տարաներով, պտուղների զանգվածային մասը՝ առնվազն 70 %։ Մատակարարումը իրականացնել մինչև 1 կգ-ոց ապակե տարարներով։ Պիտակավորման վրա նշված լինի  զտաքաշը։ Պիտանելիության մնացորդային ժամկետը մատակարարման պահից ոչ պակաս քան 60 % և ոչ պակաս 1 տարի: </t>
  </si>
  <si>
    <t xml:space="preserve">Պատրաստված ընկույզից: Մինչև 1 լիտրանոց ապակյա տարաներով, պտուղների զանգվածային մասը՝ առնվազն 70 %։ Մատակարարումը իրականացնել մինչև 1 կգ-ոց ապակե տարարներով։ Պիտակավորման վրա նշված լինի  զտաքաշը։ Պիտանելիության մնացորդային ժամկետը մատակարարման պահից ոչ պակաս քան 60 % և ոչ պակաս 1 տարի: </t>
  </si>
  <si>
    <t xml:space="preserve">Պատրաստված դեղձից: Մինչև 1 լիտրանոց ապակյա տարաներով, պտուղների զանգվածային մասը՝ առնվազն 70 %։ Մատակարարումը իրականացնել մինչև 1 կգ-ոց ապակե տարարներով։Պիտակավորման վրա նշված լինի  զտաքաշը։  Պիտանելիության մնացորդային ժամկետը մատակարարման պահից ոչ պակաս քան 60 % և ոչ պակաս 1 տարի: </t>
  </si>
  <si>
    <t xml:space="preserve">Պատրաստված ծիրանից: Մինչև 1 լիտրանոց ապակյա տարաներով, պտուղների զանգվածային մասը՝ առնվազն 70 %։ Մատակարարումը իրականացնել մինչև 1 կգ-ոց ապակե տարարներով։ Պիտակավորման վրա նշված լինի  զտաքաշը։ Պիտանելիության մնացորդային ժամկետը մատակարարման պահից ոչ պակաս քան 60 % և ոչ պակաս 1 տարի: </t>
  </si>
  <si>
    <t xml:space="preserve">Պատրաստված թզից: Մինչև 1 լիտրանոց ապակյա տարաներով, պտուղների զանգվածային մասը՝ առնվազն 60 %։  Մատակարարումը իրականացնել մինչև 1 կգ-ոց ապակե տարարներով։ Պիտակավորման վրա նշված լինի  զտաքաշը։ Պիտանելիության մնացորդային ժամկետը մատակարարման պահից ոչ պակաս քան 80 % և ոչ պակաս 1 տարի: </t>
  </si>
  <si>
    <t xml:space="preserve">Պատրաստված հոնից: Մինչև 1 լիտրանոց ապակյա տարաներով, պտուղների զանգվածային մասը՝ առնվազն 70 %։ Մատակարարումը իրականացնել մինչև 1 կգ-ոց ապակե տարարներով։Պիտակավորման վրա նշված լինի  զտաքաշը։  Պիտանելիության մնացորդային ժամկետը մատակարարման պահից ոչ պակաս քան 60 % և ոչ պակաս 1 տարի: </t>
  </si>
  <si>
    <t xml:space="preserve">Պատրաստված թթից: Մինչև 1 լիտրանոց ապակյա տարաներով, պտուղների զանգվածային մասը՝ առնվազն 70 %։  Մատակարարումը իրականացնել մինչև 1 կգ-ոց ապակե տարարներով։ Պիտակավորման վրա նշված լինի  զտաքաշը։ Պիտանելիության մնացորդային ժամկետը մատակարարման պահից ոչ պակաս քան 60 % և ոչ պակաս 1 տարի: </t>
  </si>
  <si>
    <r>
      <t>Բնական մեղր` ծաղկային կամ մեղրացողային, առանց մեխանիկական խառնուրդների և խմորման, ջրի զանգվածային բաժինը` 18,5 %-ից ոչ ավելի, սախարոզի զանգվածային մասը (ըստ բացարձակ չոր նյութի)` 5,5%-ից ոչ ավելի,</t>
    </r>
    <r>
      <rPr>
        <sz val="10"/>
        <rFont val="Sylfaen"/>
        <family val="1"/>
      </rPr>
      <t xml:space="preserve"> </t>
    </r>
    <r>
      <rPr>
        <sz val="10"/>
        <rFont val="GHEA Grapalat"/>
        <family val="3"/>
      </rPr>
      <t xml:space="preserve">իսկ Դիաստազային /Գոտեյի միավոր/ թիվը՝ ոչ պակաս 7%-ից: Պիտանելիության ժամկետը՝ առնվազն 5 տարի։ Մատակարարումը 1-5-կգ-ոց տարաներով, ըստ պատվիրատուի պահանջով։ Պիտանելիության  մնացորդային ժամկետը՝ առնվազն 60 %: Պատվիրատուի հայեցողությամբ պայմանագրի գործողության ողջ ժամանակահատվածում ցանկացած մատակարարված խմբաքանակից փորձանմուշ կարող է մինչև 4 անգամ ուղարկվել փորձաքննության, որը կիրականացվի պատվիրատուի նախընտրած փորձաքննություն իրականացնող կազմակերպության կողմից։ Իրականացված փորձաքննության դիմաց վճարումներն իրականացվում են մատակարարի կողմից։ Պիտակավորման վրա նշված լինի  զտաքաշը։ </t>
    </r>
  </si>
  <si>
    <t xml:space="preserve">Ապրանքախմբին ներկայացվող ընդհանուր պարտադիր պայմաններ՝ Համապատասխան  Եվրասիական տնտեսական հանձնաժողովի խորհրդի 2013 թվականի հոկտեմբերի 9-ի թիվ 68 որոշմամբ ընդունված «Մսի եւ մսամթերքի անվտանգության մասին» (ՄՄ ՏԿ 034/2013) կանոնակարգի։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 Եվրասիական տնտեսական հանձնաժողովի խորհրդի 2012 թվականի հուլիսի 20-ի N 58 որոշմամբ հաստատված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կանոնակարգերի։ 2006 թվականի հունիսի 29-ի N 993-Ն ՀՀ կառավարության որոշումը՝ սպանդանոցներում գյուղատնտեսական կենդանիների սպանդի կազմակերպման կարգը, ներկայացվող պահանջները և սպանդից գոյացած մթերքի անասնաբուժական դրոշմման կարգը սահմանելու մասին։ </t>
  </si>
  <si>
    <t>Միս խոզի ոսկրոտ պաղեցված վիճակում, պահված 0-ից մինչև 8 °C ջերմաստիճանի պայմաններում,  ոսկորի և մսի հարաբերակցությունը՝ համապատասխանաբար 40-60 % ,  մսեղիք, ճարպի շերտի հաստությունը ոչ ավել քան 1,5 սմ։ Առանց կողմնակի հոտերի, թարմ։  Պիտանելիութայն մնացորդային ժամկետը ոչ պակաս քան 60 %։ Պարտադիր պայմաններ՝ տեղափոխումը միայն սանիտարական անձնագրով տրանսպորտային միջոցներով։  Միսը պետք է լինի բացառապես սպանդանոցային ծագման և ուղեկցվի անասնաբուժական ուղեկցող համապատասխան փաստաթղթով /Ձև 5/, որը պետք է հանձնվի ՊՈԱԿ-ին ապրանքի մատակարարման ժամանակ: Պատվիրատուի հայացողությամբ պայմանգրի գործողության ողջ ժամանակահատվածում ցանկացած մատակարարված խմբաքանակից փորձանմուշ կարող է մինչև 4 անգամ ուղարկվել փորձաքննության, որը կիրականացվի պատվիրատուի նախընտրած փորձաքննություն իրականացնող կազմակերպության կողմից։ Իրականացված փորձաքննության դիմաց վճարումներն իրականացվում են մատակարարի կողմից</t>
  </si>
  <si>
    <t>Պաղեցրած հավի միս, առանց փորոտիքի, մաքուր, արյունազրկված, առանց կողմնակի հոտերի, փաթեթավորված գործարանային և առանձին, պահված -1-ից մինչև +4 °C ջերմաստիճանի պայմաններում  (համաձայն &lt;&lt;Թռչնամսի և դրա վերամշակման արտադրանքի անվտանգության մասին&gt;&gt; /ԵՏՄ ՏԿ 051/2021/ Եվրասիական տնտեսական միության տեխնիկական կանոնակարգի)։Հավի միսը լինի գործարանային փաթեթավորմամբ և պիտակով։  Քաշը ոչ պակաս 1․2 կգ-ից։ Պիտանելիութայն մնացորդային ժամկետը ոչ պակաս քան 60 %  Պարտադիր պայմաններ՝ տեղափոխումը միայն սանիտարական անձնագրով տրանսպորտային միջոցներով: Թրչնի մսեղիքի փաթեթավորման դեպքում օգտագործվում են վարդագույն և կանաչ թղթյա պիտակներ՝ 15 x 90 մմ չափսերով: Պիտակի ներկված մասի երկարությունը պետք է լինի 60 մմ: Պիտակի վրա նշվում է սպանդ իրականացրած կազմակերպության անվանումը։ Միսը պետք է լինի բացառապես սպանդանոցային ծագման և ուղեկցվի անասնաբուժական ուղեկցող համապատասխան փաստաթղթով /Ձև 5/ կամ ԵԱՏՄ հավաստագրով, որը պետք է հանձնվի ՊՈԱԿ-ին ապրանքի մատակարարման ժամանակ։ Պատվիրատուի հայեցողությամբ պայմանագրի գործողության ողջ ժամանակահատվածում ցանկացած մատակարարված խմբաքանակից փորձանմուշ կարող է մինչև 4 անգամ ուղարկվել փորձաքննության, որը կիրականացվի պատվիրատուի նախընտրած փորձաքննություն իրականացնող կազմակերպության կողմից։ Իրականացված փորձաքննության դիմաց վճարումներն իրականացվում են մատակարարի կողմից։</t>
  </si>
  <si>
    <t>Պաղեցրած հավի կրծքամիս (Բրոյլեռ տիպի) մաքուր, արյունազրկված, առանց կողմնակի հոտերի, փափուկ միս առանց ոսկորի,պահված -1-ից մինչև +4 °C ջերմաստիճանի պայմաններում (համաձայն &lt;&lt;Թռչնամսի և դրա վերամշակման արտադրանքի անվտանգության մասին&gt;&gt; /ԵՏՄ ՏԿ 051/2021/ Եվրասիական տնտեսական միության տեխնիկական կանոնակարգի), գործարանային փաթեթավորված առավելագույնը 1.5 կգ-ոց պոլիէթիլենային թաղանթներով։ Պարտադիր պայմաններ՝ տեղափոխումը միայն սանիտարական անձնագրով տրանսպորտային միջոցներով։ Հավի կրծքամիսը լինի գործարանային փաթեթավորմամբ և պիտակով։ Միսը պետք է լինի բացառապես սպանդանոցային ծագման և ուղեկցվի անասնաբուժական ուղեկցող համապատասխան փաստաթղթով /Ձև 5/, որը պետք է հանձնվի ՊՈԱԿ-ին ապրանքի մատակարարման ժամանակ։ Պիտանելիութայն մնացորդային ժամկետը ոչ պակաս քան 60%։ Պատվիրատուի հայեցողությամբ պայմանագրի գործողության ողջ ժամանակահատվածում ցանկացած մատակարարված խմբաքանակից փորձանմուշ կարող է մինչև 4 անգամ ուղարկվել փորձաքննության, որը կիրականացվի պատվիրատուի նախընտրած փորձաքննություն իրականացնող կազմակերպության կողմից։ Իրականացված փորձաքննության դիմաց վճարումներն իրականացվում են մատակարարի կողմից։</t>
  </si>
  <si>
    <t>Բարձր տեսակի, պատրաստված տավարի և խոզի կամ տավարի և հորթի մսերից, փաթեթավորումը  վակումային կամ ոչ վակումային: Մսի պարունակությունը ոչ պակաս  քան 60 %։ Պիտանելիության մնացորդային ժամկետը ոչ պակաս քան 60 %  Պատվիրատուի հայեցողությամբ պայմանագրի գործողության ողջ ժամանակահատվածում ցանկացած մատակարարված խմբաքանակից փորձանմուշ կարող է մինչև 4 անգամ ուղարկվել փորձաքննության, որը կիրականացվի պատվիրատուի նախընտրած փորձաքննություն իրականացնող կազմակերպության կողմից։ Իրականացված փորձաքննության դիմաց վճարումներն իրականացվում են մատակարարի կողմից։</t>
  </si>
  <si>
    <t>Բարձր տեսակի,աղիքով, մանկական կաթնային պատրաստված տավարի և խոզի կամ տավարի և հորթի մսերից,հավի և խոզի կամ տավարի և խոզի մսերից։ փաթեթավորումը  վակումային կամ ոչ վակումային:Գործարանային փաթեթավորումը՝ վակումային։ Մսի պարունակությունը ոչ պակաս  քան 60 %։ Պիտանելիության մնացորդային ժամկետը ոչ պակաս քան 60 %։ Պատվիրատուի հայեցողությամբ պայմանագրի գործողության ողջ ժամանակահատվածում ցանկացած մատակարարված խմբաքանակից փորձանմուշ կարող է մինչև 4 անգամ ուղարկվել փորձաքննության, որը կիրականացվի պատվիրատուի նախընտրած փորձաքննություն իրականացնող կազմակերպության կողմից։ Իրականացված փորձաքննության դիմաց վճարումներն իրականացվում են մատակարարի կողմից։</t>
  </si>
  <si>
    <t>Երշիկ եփած`  պատրաստված  տավարի և խոզի մսերից,  հավի և խոզի կամ տավարի և խոզի մսերից։ խոնավությունը ոչ ավելի քան 68%, փաթեթավորած վակուումային կամ առանց, յուրաքանչյուր փաթեթավորման միավորը  համապատասխան պիտակավորմամբ: Մսի պարունակությունը ոչ պակաս  քան 60 %։ Գործարանային փաթեթավորումը՝ վակումային։ Պիտանելիության մնացորդային ժամկետը ոչ պակաս քան 60%:  Պատվիրատուի հայեցողությամբ պայմանագրի գործողության ողջ ժամանակահատվածում ցանկացած մատակարարված խմբաքանակից փորձանմուշ կարող է մինչև 4 անգամ ուղարկվել փորձաքննության, որը կիրականացվի պատվիրատուի նախընտրած փորձաքննություն իրականացնող կազմակերպության կողմից։ Իրականացված փորձաքննության դիմաց վճարումներն իրականացվում են մատակարարի կողմից։</t>
  </si>
  <si>
    <t>Երշիկ եփած`  պատրաստված  հավի մսից,  խոնավությունը ոչ ավելի քան 68%, փաթեթավորած վակուումային կամ առանց, յուրաքանչյուր փաթեթավորման միավորը  համապատասխան պիտակավորմամբ: Մսի պարունակությունը ոչ պակաս  քան 60 %։  Պիտանելիության մնացորդային ժամկետը ոչ պակաս քան 60%:  Պատվիրատուի հայեցողությամբ պայմանագրի գործողության ողջ ժամանակահատվածում ցանկացած մատակարարված խմբաքանակից փորձանմուշ կարող է մինչև 4 անգամ ուղարկվել փորձաքննության, որը կիրականացվի պատվիրատուի նախընտրած փորձաքննություն իրականացնող կազմակերպության կողմից։ Իրականացված փորձաքննության դիմաց վճարումներն իրականացվում են մատակարարի կողմից։</t>
  </si>
  <si>
    <t xml:space="preserve">Ապրանքախմբին ներկայացվող ընդհանուր պարտադիր պայմաններ՝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 Մաքսային միության հանձնաժողովի 2011 թվականի օգոստոսի 16-ի թիվ 769 որոշմամբ ընդունված «Փաթեթվածքի անվտանգության մասին» (ՄՄ ՏԿ 005/2011), Եվրասիական տնտեսական հանձնաժողովի 2016 թվականի հոկտեմբերի 18 թիվ 162 որոշմամբ ընդունված  «Ձուկ, ձկնամթերքի անվտանգության մասին» (ԵԱՏՄ ՏԿ 040/2016) տեխնիկական  կանոնակարգերի ։ 2010 թվականի հոկտեմբերի 21-ի N 1499-Ն ՀՀ կառավարության որոշումը՝ կենդանիների, կենդանական ծագում ունեցող մթերքի, հումքի, կերերի, լրացակերերի, կերային խառնուրդների, կերային հավելումների, սննդամթերքի, սննդամթերքի հետ շփվող նյութերի և սննդային ու կենսաբանական ակտիվ հավելումների ներմուծման, արտահանման, հանրապետության տարածքում փոխադրման համար անասնաբուժական ուղեկցող փաստաթղթեր, անվտանգության սերտիֆիկատներ և համապատասխանության տեղեկանք տալու կարգը, անասնաբուժական ուղեկցող փաստաթղթերի, անվտանգության սերտիֆիկատների և համապատասխանության տեղեկանքի ձևերը հաստատելու և հայաստանի հանրապետության կառավարության 2005 թվականի օգոստոսի 4-ի N 1241-ն որոշումն ուժը կորցրած ճանաչելու մասին
</t>
  </si>
  <si>
    <t>Իշխան թարմ ձուկ ամբողջական, մեկ ձկան քաշը և ոչ պակաս 750գրամից ոչ ավելի 1․5կգ,  փաթեթավորումը պոլիէթիլենային պարկերով, ստվարաթղթե արկղերով: Թարմ իշխան ձուկը պետք է ուղեկցվի անասնաբուժական վկայական ձև N2-ով։ Պիտանելիության մնացորդային ժամկետը ոչ պակաս քան 60%: Պատվիրատուի հայացողությամբ պայմանագրի գործողության ողջ ժամանակահատվածում ցանկացած մատակարարված խմբաքանակից փորձանմուշ կարող է մինչև 4 անգամ ուղարկվել փորձաքննության, որը կիրականացվի պատվիրատուի նախընտրած փորձաքննություն իրականացնող կազմակերպության կողմից։ Իրականացված փորձաքննության դիմաց վճարումներն իրականացվում են մատակարարի կողմից։</t>
  </si>
  <si>
    <t>Կաթնաշոռ առնվազն 9,0% յուղի պարունակությամ, կովի թարմ կաթից, թթվայնությունը` 210-240 °T, հերմետիկ փաթեթավորված սպառողական տարաներով՝ առնվազն 200 գրամից -2 կգ տուփերով, ըստ պատվիրատուի պահանջի։ Մատակարարումը միայն ջերմակարգավորվող տրանսպորտային միջոցով:  Յուրաքանչյուր փաթեթավորման միավորը համապատասխան պիտակավորմամբ: Պիտանելիության մնացորդային ժամկետը ոչ պակաս քան 80%: Պատվիրատուի հայացողությամբ պայմանգրի գործողության ողջ ժամանակահատվածում ցանկացած մատակարարված խմբաքանակից փորձանմուշ կարող է մինչև 4 անգամ ուղարկվել փորձաքննության, որը կիրականացվի պատվիրատուի նախընտրած փորձաքննություն իրականացնող կազմակերպության կողմից։ Իրականացված փորձաքննության դիմաց վճարումներն իրականացվում են մատակարարի կողմից</t>
  </si>
  <si>
    <t>Բաղադրությունը՝ կովի թարմ կաթ, չոր յուղազերծ կաթ, սերուցքային կարագ, բակտերիալ մերան։ Յուղայնությունը` 20 %-ից ոչ պակաս, թթվայնությունը` 65-100 0T, Փաթեթավորված սպառողական 500գ-2կգ տարաներով, ըստ պատվիրատուի պահանջով: Մատակարարումը միայն ջերմակարգավորվող տրանսպորտային միջոցով: Յուրաքանչյուր փաթեթավորման միավորը համապատասխան պիտակավորմամբ: Պիտանելիության մնացորդային ժամկետը ոչ պակաս քան 90%:Պատվիրատուի հայացողությամբ պայմանգրի գործողության ողջ ժամանակահատվածում ցանկացած մատակարարված խմբաքանակից փորձանմուշ կարող է մինչև 4 անգամ ուղարկվել փորձաքննության, որը կիրականացվի պատվիրատուի նախընտրած փորձաքննություն իրականացնող կազմակերպության կողմից։ Իրականացված փորձաքննության դիմաց վճարումներն իրականացվում են մատակարարի կողմից։</t>
  </si>
  <si>
    <t>Բաղադրությունը՝ կովի թարմ կաթ, չոր յուղազերծ կաթ, սերուցքային կարագ, բակտերիալ մերան։ Յուղայնությունը` 20 %-ից ոչ պակաս, թթվայնությունը` 65-100 0T, Փաթեթավորված սպառողական 100-150գ տարաներով, ըստ պատվիրատուի պահանջով: Մատակարարումը միայն ջերմակարգավորվող տրանսպորտային միջոցով: Յուրաքանչյուր փաթեթավորման միավորը համապատասխան պիտակավորմամբ: Պիտանելիության մնացորդային ժամկետը ոչ պակաս քան 90%:Պատվիրատուի հայացողությամբ պայմանգրի գործողության ողջ ժամանակահատվածում ցանկացած մատակարարված խմբաքանակից փորձանմուշ կարող է մինչև 4 անգամ ուղարկվել փորձաքննության, որը կիրականացվի պատվիրատուի նախընտրած փորձաքննություն իրականացնող կազմակերպության կողմից։ Իրականացված փորձաքննության դիմաց վճարումներն իրականացվում են մատակարարի կողմից։</t>
  </si>
  <si>
    <t>Սպիտակ աղաջրային պանիր, կովի կաթից, 36- 40% յուղայնությամբ։ Պիտանելիության մնացորդային ժամկետը ոչ պակաս քան 80%։ Մատակարարումը միայն ջերմակարգավորվող տրանսպորտային միջոցով:  Պարտադիր գործարանային արտադրության փաթեթավորմամբ և պիտակով։ Պատվիրատուի հայացողությամբ պայմանգրի գործողության ողջ ժամանակահատվածում ցանկացած մատակարարված խմբաքանակից փորձանմուշ կարող է մինչև 4 անգամ ուղարկվել փորձաքննության, որը կիրականացվի պատվիրատուի նախընտրած փորձաքննություն իրականացնող կազմակերպության կողմից։ Իրականացված փորձաքննության դիմաց վճարումներն իրականացվում են մատակարարի կողմից։</t>
  </si>
  <si>
    <t>Պաղպաղակ վանիլինային կամ շոկոլադե (ըստ պահանջի), բաղադրությունը` ջուր, կաթի փոշի, Կաթնայուղի փոխարինիչով կամ սերուցքային կարագով 50-100 գ կամ ավել քաշով (մինչև 1 կգ) , շաքար, վանիլին: Գործարանային փաթեթավորման պլասմասե կամ թղթե տարաներով։ Մատակարարումը միայն ջերմակարգավորվող տրանսպորտային միջոցով:  Մատակարարումը միայն 90-100 գր. չափերի։ Պիտանելիութայն մնացորդային ժամկետը ոչ պակաս քան 90 %:</t>
  </si>
  <si>
    <t>Բոլոր մատակարարումները պետք է իրականացվեն մինչև 13։00 , հաշվի առնելով, որ մեծ քանակությամբ ապրանքները արագ են փչանում, և ուշ ժամի մատակարարումների դեպքում դուրս են գրվում և օգտագործվում են 3-րդ օրը, արդեն իսկ որակը զգալի նվազած/բացառությամբ՝ քաղցրավենիքի, ձավարեղենի, ընդեղենի/: ԸՍՏ ՊԱՏՎԻՐԱՏՈՒԻ ԿՈՂՄԻՑ ՆԵՐԿԱՅԱՑՎԱԾ ՊԱՀԱՆՋԻ։</t>
  </si>
  <si>
    <t>ՀՀ ԱՇԽԱՏԱՆՔԻ ԵՎ ՍՈՑԻԱԼԱԿԱՆ ՀԱՐՑԵՐԻ ՆԱԽԱՐԱՐՈՒԹՅԱՆ ԵՆԹԱԿԱՅՈՒԹՅԱՆԸ ՀԱՆՁՆՎԱԾ ՊԵՏԱԿԱՆ ՈՉ ԱՌԵՎՏՐԱՅԻՆ ԿԱԶՄԱԿԵՐՊՈՒԹՅՈՒՆՆԵՐԻ 2025 ԹՎԱԿԱՆԻ ԿԱՐԻՔՆԵՐԻ ՀԱՄԱՐ ԳՆՄԱՆ ԵՆԹԱԿԱ ՍՆՆԴԱՄԹԵՐՔԻ  ՏԵԽՆԻԿԱԿԱՆ ԲՆՈՒԹԱԳՐԵՐ</t>
  </si>
  <si>
    <t>Թխվածքաբլիթ 3</t>
  </si>
  <si>
    <t>2 հատ թխվածքաբլիթը իրար միացված սուֆլեյով, շոկոլադապատ։ Յուրաքանչյուրը առանձին պոլիէթիլենային փաթեթավորմամբ՝ մակնշումով։ Չոկոպայ կամ համարժեք։</t>
  </si>
  <si>
    <t>название и торговая марка</t>
  </si>
  <si>
    <t>техническая характеристика*</t>
  </si>
  <si>
    <t>единица измерения</t>
  </si>
  <si>
    <t>*Пищевая продукция, подлежащая сертификации/декларированию/ в перечне, должна сопровождаться соответствующей декларацией, маркировкой знаком соответствия ЕАС /на рынке, знаком обращения/, а также подтверждением соответствия пищевой продукции специального назначения, доступной на сайте На предприятиях детского питания из продукции Адаптированная молочная смесь 1, Адаптированная молочная смесь 2, осуществляется в форме государственной регистрации.</t>
  </si>
  <si>
    <t>Все поставки должны быть осуществлены до 13:00, учитывая, что товары в больших количествах быстро портятся, а в случае несвоевременных поставок они списываются и используются на 3-й день, уже значительно ухудшившись в качестве/за исключением сладостей. , крупы, бобовые /: ПО ЗАЯВКЕ ЗАКАЗЧИКА.</t>
  </si>
  <si>
    <t>кг</t>
  </si>
  <si>
    <t>л:</t>
  </si>
  <si>
    <t>Мука высшего качества</t>
  </si>
  <si>
    <t>Мука 1-го вида</t>
  </si>
  <si>
    <t>Картошка 2</t>
  </si>
  <si>
    <t>Капуста</t>
  </si>
  <si>
    <t>Помидор</t>
  </si>
  <si>
    <t>Огурец</t>
  </si>
  <si>
    <t>Лук</t>
  </si>
  <si>
    <t>Перец</t>
  </si>
  <si>
    <t>Листья салата</t>
  </si>
  <si>
    <t>Тыква</t>
  </si>
  <si>
    <t>Чеснок</t>
  </si>
  <si>
    <t>Морковь</t>
  </si>
  <si>
    <t>Фасоль зеленая</t>
  </si>
  <si>
    <t>Баклажан</t>
  </si>
  <si>
    <t>Гриб</t>
  </si>
  <si>
    <t>Шпинат</t>
  </si>
  <si>
    <t>Цветная капуста</t>
  </si>
  <si>
    <t>Брокколи</t>
  </si>
  <si>
    <t>Лист красной бузины</t>
  </si>
  <si>
    <t>Огуречный маринад</t>
  </si>
  <si>
    <t>Томатный маринад</t>
  </si>
  <si>
    <t>Консервированные виноградные листья</t>
  </si>
  <si>
    <t>квашеная капуста</t>
  </si>
  <si>
    <t>Олива 1</t>
  </si>
  <si>
    <t>Олива 2</t>
  </si>
  <si>
    <t>яблоко</t>
  </si>
  <si>
    <t>Персик</t>
  </si>
  <si>
    <t>Банан</t>
  </si>
  <si>
    <t>Арбуз</t>
  </si>
  <si>
    <t>Апельсин</t>
  </si>
  <si>
    <t>Мандарин</t>
  </si>
  <si>
    <t>Дыня</t>
  </si>
  <si>
    <t>Груша</t>
  </si>
  <si>
    <t>Гранат</t>
  </si>
  <si>
    <t>слива</t>
  </si>
  <si>
    <t>Абрикос</t>
  </si>
  <si>
    <t>Вишня</t>
  </si>
  <si>
    <t>киви</t>
  </si>
  <si>
    <t>Лимон</t>
  </si>
  <si>
    <t>Клубника</t>
  </si>
  <si>
    <t>Сухофрукты</t>
  </si>
  <si>
    <t>Изюм</t>
  </si>
  <si>
    <t>Хурма</t>
  </si>
  <si>
    <t>Хон</t>
  </si>
  <si>
    <t>Ежевика</t>
  </si>
  <si>
    <t>Малина</t>
  </si>
  <si>
    <t>Сок: фруктовый, компот</t>
  </si>
  <si>
    <t>Минеральная вода</t>
  </si>
  <si>
    <t>Шоколад</t>
  </si>
  <si>
    <t>Карамель 1:</t>
  </si>
  <si>
    <t>Карамель 2</t>
  </si>
  <si>
    <t>Печенье 2</t>
  </si>
  <si>
    <t>Печенье 3</t>
  </si>
  <si>
    <t>Вафля 1:</t>
  </si>
  <si>
    <t>Вафля 2:</t>
  </si>
  <si>
    <t>Сахар</t>
  </si>
  <si>
    <t>Халва</t>
  </si>
  <si>
    <t>Мармелад</t>
  </si>
  <si>
    <t>булочка</t>
  </si>
  <si>
    <t>Джем 1:</t>
  </si>
  <si>
    <t>Джем 2:</t>
  </si>
  <si>
    <t>Джем 4:</t>
  </si>
  <si>
    <t>Джем 5:</t>
  </si>
  <si>
    <t>Джем 6:</t>
  </si>
  <si>
    <t>Джем 7:</t>
  </si>
  <si>
    <t>Какао</t>
  </si>
  <si>
    <t>мед</t>
  </si>
  <si>
    <t>Пряник</t>
  </si>
  <si>
    <t>Куриное мясо</t>
  </si>
  <si>
    <t>Куриное бедро</t>
  </si>
  <si>
    <t>Куриная грудка</t>
  </si>
  <si>
    <t>Хлеб 1-го вида 1</t>
  </si>
  <si>
    <t>Картошка 1</t>
  </si>
  <si>
    <t>зелень</t>
  </si>
  <si>
    <t>Фруктовый сок 2</t>
  </si>
  <si>
    <t>Фруктовый сок 1</t>
  </si>
  <si>
    <t>Печенье 1</t>
  </si>
  <si>
    <t>Свиная на кости</t>
  </si>
  <si>
    <t>Сосиска 1</t>
  </si>
  <si>
    <t>Сосиска 2</t>
  </si>
  <si>
    <t>Колбаса вареная1</t>
  </si>
  <si>
    <t>Колбаса вареная 2</t>
  </si>
  <si>
    <t>Рыба замороженная</t>
  </si>
  <si>
    <t>Свежая рыба</t>
  </si>
  <si>
    <t>Консервы мясные</t>
  </si>
  <si>
    <t>Икра из баклажанов</t>
  </si>
  <si>
    <t>Молоко</t>
  </si>
  <si>
    <t>Творог 1:</t>
  </si>
  <si>
    <t>Сыр 1:</t>
  </si>
  <si>
    <t>Сыр 2</t>
  </si>
  <si>
    <t>Йогурт</t>
  </si>
  <si>
    <t>Мороженое</t>
  </si>
  <si>
    <t>Сгущенное молоко</t>
  </si>
  <si>
    <t>Сухое молоко</t>
  </si>
  <si>
    <t>Молочный продукт</t>
  </si>
  <si>
    <t>Молочная каша</t>
  </si>
  <si>
    <t>Адаптированная молочная смесь 1</t>
  </si>
  <si>
    <t>Адаптированная молочная смесь 2</t>
  </si>
  <si>
    <t>Детское питание</t>
  </si>
  <si>
    <t>Масло</t>
  </si>
  <si>
    <t>Растительно-масляная топленая смесь</t>
  </si>
  <si>
    <t>Яйцо</t>
  </si>
  <si>
    <t>Соль кормовая</t>
  </si>
  <si>
    <t>Чай</t>
  </si>
  <si>
    <t>Кофе</t>
  </si>
  <si>
    <t>Черный молотый перец</t>
  </si>
  <si>
    <t>Красный молотый сладкий перец</t>
  </si>
  <si>
    <t>Лавровый лист</t>
  </si>
  <si>
    <t>дрожжи</t>
  </si>
  <si>
    <t>Томатная паста</t>
  </si>
  <si>
    <t>Ваниль</t>
  </si>
  <si>
    <t>Сырок</t>
  </si>
  <si>
    <t>Уксус</t>
  </si>
  <si>
    <t>Фасоль 1:</t>
  </si>
  <si>
    <t>Консервированный горошек</t>
  </si>
  <si>
    <t>Консервированная кукуруза</t>
  </si>
  <si>
    <t>Горох</t>
  </si>
  <si>
    <t>Боб</t>
  </si>
  <si>
    <t>Чечевица</t>
  </si>
  <si>
    <t>Рис</t>
  </si>
  <si>
    <t>Гречка</t>
  </si>
  <si>
    <t>Зерно пшеницы</t>
  </si>
  <si>
    <t>Белая пшеница</t>
  </si>
  <si>
    <t>Булгур</t>
  </si>
  <si>
    <t>Гаредзавар</t>
  </si>
  <si>
    <t>Овсянка (Геркулес)</t>
  </si>
  <si>
    <t>Вермишель</t>
  </si>
  <si>
    <t>макароны</t>
  </si>
  <si>
    <t>Изготовлено из пшеничной муки 1-го вида, без постороннего вкуса и запаха. Срок годности: выпечка в день доставки. С соответствующей пищевой упаковкой. Упакуйте каждый хлеб в отдельные герметичные пакеты. Обязательное условие: перевозка только транспортными средствами, имеющими санитарный паспорт.</t>
  </si>
  <si>
    <t>Свойственный пшеничной муке, без постороннего вкуса и запаха. Без кислинки и горечи, без гнили и плесени. Металломагнитные сплавы - не более 3,0 %, массовая доля золы - 0,55 % от сухого вещества, количество сырого клея - не менее 28,0 %. Остаточный срок годности не менее 60%. С заводской упаковкой.</t>
  </si>
  <si>
    <t>Свойственный пшеничной муке, без постороннего вкуса и запаха. Без кислинки и горечи, без гнили и плесени. Металломагнитные сплавы - не более 3,0 %, массовая доля золы - 0,75 % от сухого вещества, количество сырого клея - не менее 30,0 %. Остаточный срок годности не менее 60%. В заводской упаковке.</t>
  </si>
  <si>
    <t>Преждевременные, I тип, необмороженные, без повреждений, диаметр наименьшей части не менее 90% поставленной партии не менее 6 см, количество прикрепившейся к корнеплодам почвы не более 3% от общего количества.</t>
  </si>
  <si>
    <t>Раннеспелый, I тип, не подмороженный, без повреждений, диаметр наименьшей части не менее 90% поставляемой партии не менее 6 см, количество прикрепившейся к корнеплодам почвы не более 3% от общего количества. .</t>
  </si>
  <si>
    <t>Внешний вид: Кочаны свежие, целые, без болезней, без проростков, чистые, одного ботанического типа, без повреждений. 55% - предвзрослые, 45% - среднего возраста. Кочаны должны быть полностью сформированными, твердыми, не ломкими и не рыхлыми. Степень очистки кочанов: Кочаны очищаются до плотной поверхности от зеленых и белых листьев. Длина капусты не более 1-1,5 см. Не допускается запасание кочанов с механическими повреждениями, трещинами или обморожениями. Вес очищенных головок не менее 1,5 кг.</t>
  </si>
  <si>
    <t>Не менее 90% поставляемой партии – диаметром не менее 6 см, красные, свежие, целые, неповрежденные.</t>
  </si>
  <si>
    <t>Длина не менее 90% поставляемой партии 8-15 см, диаметр узкой части 4-6 см, свежая, целая, здоровая, незагрязненная, без механических повреждений.</t>
  </si>
  <si>
    <t>Не менее 90% поставляемой партии – диаметром не менее 5 см, свежие, острые, полуострые или сладкие, полезные, без внешних и внутренних повреждений.</t>
  </si>
  <si>
    <t>Не менее 90% поставляемой партии имеют длину не менее 12 см, диаметр самой широкой части не менее 4 см, конической формы, с короткой цветоножкой. Здоров, без внешних и внутренних повреждений, свежий.</t>
  </si>
  <si>
    <t>4 разных вида зелени: базилик 15%, петрушка 30%, кориандр 30%, укроп 25%, свежая, связанная или на развес, без испорченных и засохших частей.</t>
  </si>
  <si>
    <t>Длина не менее 15 см, свежие, целые, чистые, здоровые, неповрежденные, неповрежденные сельскохозяйственными вредителями.</t>
  </si>
  <si>
    <t>Не менее 90% поставляемой партии должно быть длиной не менее 18 см и не более 23 см, диаметром узкой части не более 6 см, свежей, целой, чистой, здоровой, неповрежденной, свободной от сельскохозяйственных вредителей.</t>
  </si>
  <si>
    <t>Тыква свежая, целая, чистая, здоровая.</t>
  </si>
  <si>
    <t xml:space="preserve"> Обычный тип. Целые, чистые, здоровые, без корневых нитей, длина стебля не более 2 см.</t>
  </si>
  <si>
    <t>Свежий, целый, немытый, здоровый, чистый, неповрежденный, обычного типа. Не менее 90% поставляемой партии имеет длину не менее 10 см, диаметр нижней части не менее 3 см. Количество почвы, прикрепленной к корням, составляет не более 3% от общего количества.</t>
  </si>
  <si>
    <t>Внешний вид: корни свежие, целые, без болезней, сухие, без пятен, без трещин и повреждений. Внутреннее строение: мякоть сочная, темно-красная различных оттенков. Корни не менее 90% поставляемой партии имеют диаметр 8-12 см (наибольший поперечный диаметр). Допускаются отклонения от указанных размеров и механические повреждения глубиной более 3 мм, не более 5% от общей суммы. Количество почвы, прикрепленной к корням, составляет не более 3% от общего количества.</t>
  </si>
  <si>
    <t>Бобы зеленые, без жилок, нежные, свежие, целые, чистые, здоровые, неповрежденные, незрелые.</t>
  </si>
  <si>
    <t>Свежий, целый, чистый, здоровый. Длина не менее 90% поставляемой партии – не менее 15 см, диаметр узкой части – не более 6 см.</t>
  </si>
  <si>
    <t>Свежий, чистый, целый, здоровый, незагрязненный, без механических повреждений.</t>
  </si>
  <si>
    <t>Свежий, неповрежденный, неповрежденный. По пачке или весу.</t>
  </si>
  <si>
    <t>Свежий, целый, чистый, здоровый.</t>
  </si>
  <si>
    <t>Свежий, темно-зеленый, целый, чистый, здоровый.</t>
  </si>
  <si>
    <t>Излишки высушенные полевые, не заплесневевшие, без присутствия вредителей, массовая доля влаги - не более 12%.</t>
  </si>
  <si>
    <t>При стеклянной таре содержание фруктов в таре – не менее 70 %, остаточный срок годности – не менее 60 %. Вес фильтра должен быть указан на этикетке.</t>
  </si>
  <si>
    <t>При стеклянной таре содержание фруктов в таре – не менее 70 %, остаточный срок хранения – не менее 60 %. Вес фильтра должен быть указан на этикетке.</t>
  </si>
  <si>
    <t>В стеклянной таре остаточный срок хранения составляет не менее 60%. Вес фильтра должен быть указан на этикетке.</t>
  </si>
  <si>
    <t>Квашеная капуста. Ингредиенты: капуста, морковь, специи. В стеклянной или пищевой таре остаточный срок годности не менее 60%. Вес фильтра должен быть указан на этикетке.</t>
  </si>
  <si>
    <t>Консервы оливки, прошедшие соответствующую обработку, в металлической или стеклянной таре, состав: оливки, соль, вода, остаточный срок годности не менее 60%. Вес фильтра должен быть указан на этикетке.</t>
  </si>
  <si>
    <t>Консервы из оливок без косточек, прошедшие соответствующую обработку, в металлической или стеклянной таре, состав: маслины, соль, вода, остаточный срок годности не менее 60%. Вес фильтра должен быть указан на этикетке.</t>
  </si>
  <si>
    <t>Преждевременные и позднеспелые. Диаметр не менее 90% поставляемой партии раннего срока созревания составляет 4-6 см, а диаметр не менее 90% поставляемой партии позднего срока созревания - не менее 6 см, свежей, чистой, без механических повреждений, без повреждений от вредителей и болезней, разные виды.</t>
  </si>
  <si>
    <t>Не менее 90% поставляемой партии имеет диаметр не менее 6 см, свежую, целую, спелую, здоровую, чистую, неповрежденную.</t>
  </si>
  <si>
    <t>Длина не менее 90% поставляемой партии не менее 15 см, свежая, чистая, без механических повреждений, без поражений вредителями и болезнями.</t>
  </si>
  <si>
    <t>1 штука массой не менее 5 кг, свежая, целая, здоровая, незагрязненная, мякоть характерного цвета спелых плодов, темно-красная, кожица блестящая.</t>
  </si>
  <si>
    <t>Диаметр не менее 90% поставляемой партии не менее 8 см, свежий, чистый, без механических повреждений, без поражений вредителями и болезнями.</t>
  </si>
  <si>
    <t>Виноград свежий, грозди целые, без косточек. Плоды чистые, неповрежденные, здоровые.</t>
  </si>
  <si>
    <t>Диаметр не менее 90% поставляемой партии не менее 5 см, свежий, чистый, без механических повреждений, без поражений вредителями и болезнями. С желтыми фруктами.</t>
  </si>
  <si>
    <t>1 штука не менее 2,5 кг, свежие, целые, здоровые, чистые плоды.</t>
  </si>
  <si>
    <t>Свежие, здоровые, неповрежденные, грушевидной формы и цвета, не менее 90% поставляемой партии, диаметром не менее 6 см.</t>
  </si>
  <si>
    <t>Не менее 90% поставляемой партии имеет диаметр не менее 5 см, свежую, целую, спелую, здоровую, чистую, неповрежденную.</t>
  </si>
  <si>
    <t>Не менее 90% поставляемой партии - диаметром не менее 8 см, свежие, целые, спелые, с темно-красными или розовыми семенами, здоровые, чистые, неповрежденные.</t>
  </si>
  <si>
    <t>Свежий, целый, спелый, здоровый, чистый, без механических повреждений, без повреждений вредителями и болезнями.</t>
  </si>
  <si>
    <t>Абрикос свежий, специфической для абрикоса формы и цвета, чистый, без механических повреждений, без поражений вредителями и болезнями.</t>
  </si>
  <si>
    <t>Вишня свежая, целая, спелая, здоровая, чистая, без механических повреждений, без повреждений вредителями и болезнями.</t>
  </si>
  <si>
    <t>Диаметр не менее 90% доставляемой партии спелых киви составляет не менее 4,5 см.</t>
  </si>
  <si>
    <t>Свежий, чистый, без механических повреждений, без повреждений вредителями и болезнями, без формы.</t>
  </si>
  <si>
    <t>Клубника свежая, целая, спелая, здоровая, чистая, неповрежденная.</t>
  </si>
  <si>
    <t>Сухофрукты, приготовленные натуральным способом, без сахара, без косточек (кроме фиников), изготовленные из следующих фруктов: абрикосы, персики, вишня, черешня, сливы, инжир, груши и яблоки. Отмеренная масса до 25 кг, хранящаяся при температуре от 5 до 20 С, влажности не более 70%.</t>
  </si>
  <si>
    <t>Изюм без косточек. Перетаренный, хранят при температуре от 5 до 20 С, влажности не более 70%.</t>
  </si>
  <si>
    <t>Диаметр не менее 95% поставляемой партии составляет 1-1,5 см, длина не менее 3,5 см. свежий, целый, спелый, здоровый, чистый, неповрежденный.</t>
  </si>
  <si>
    <t>Ягоды ежевики свежие, целые, спелые, здоровые, чистые, неповрежденные.</t>
  </si>
  <si>
    <t>Свежая, целая, спелая, здоровая, чистая, неповрежденная малина.</t>
  </si>
  <si>
    <t>Соки фруктовые (нектарины), изготовленные из свежих фруктов и плодов, объемной долей не менее 40%, с добавлением или без добавления сахарного сиропа, прозрачные на вид, массовая доля осадка не более 0,2% и непрозрачные - не менее 0,8%. . Стеклянная или пластиковая тара 1-2 л по желанию заказчика. Сок: абрикосовый, персиковый, вишневый, яблочный, апельсиновый и смешанный. Оставшийся срок годности не менее 60%. По усмотрению клиента, в течение всего срока действия договора, тестовый образец из любой поставляемой партии может быть отправлен на экспертизу до 4 раз, которая будет проводиться организацией, проводящей экспертизу по выбору клиента. . Оплата за проведенную экспертизу производится поставщиком.</t>
  </si>
  <si>
    <t>Соки фруктовые (нектарины), изготовленные из свежих фруктов и плодов, объемной долей не менее 40%, с добавлением или без добавления сахарного сиропа, прозрачные на вид, массовая доля осадка не более 0,2% и непрозрачные - не менее 0,8%. . По 200-300 мл в стеклянную или пластиковую тару по желанию покупателя. Сок: абрикосовый, персиковый, вишневый, яблочный, апельсиновый и смешанный. Оставшийся срок годности не менее 60%. По усмотрению клиента, в течение всего срока действия договора, тестовый образец из любой поставляемой партии может быть отправлен на экспертизу до 4 раз, которая будет проводиться организацией, проводящей экспертизу по выбору клиента. . Оплата за проведенную экспертизу производится поставщиком.</t>
  </si>
  <si>
    <t>Соки фруктовые, изготовленные из свежих фруктов и ягод, объемной долей не менее 40%, с добавлением или без добавления сахарного сиропа, прозрачные на вид, массовая доля осадка не более 0,2% и непрозрачные - не менее 0,8%. Компот из различных фруктов и ягод. Ингредиенты: фрукты или ягоды, вода, сахар. Стеклянные или пластиковые контейнеры объемом 1-2 л. по требованию потребителя. Остаточный срок годности не менее 60%. По усмотрению клиента, в течение всего срока действия договора, тестовый образец из любой поставляемой партии может быть отправлен на экспертизу до 4 раз, которая будет проводиться организацией, проводящей экспертизу по выбору клиента. . Оплата за проведенную экспертизу производится поставщиком.</t>
  </si>
  <si>
    <t>Вода минеральная природная, массовая доля углекислого газа с содержанием не менее 0,2%, разлитая в потребительскую полимерную тару объемом до 2 л. Остаточный срок годности не менее 60%.</t>
  </si>
  <si>
    <t>Поделиться: Экстракты фруктов или ягод на желейной основе. Упаковка в виде брикетов. Массовая доля влаги: 9,5% не более. Зараженность вредителями и наличие посторонних примесей не допускаются.</t>
  </si>
  <si>
    <t>Шоколадные конфеты. Твердая, однородная, блестящая внешняя поверхность, пористая полая, форма, вкус и запах соответствуют составу и технологической инструкции, степень измельчения не менее 92 %, массовая доля мякоти не менее 20 %. Срок годности не менее 60%</t>
  </si>
  <si>
    <t>Конфеты карамельные, освежающие, твердые, однородные, с блестящей внешней поверхностью, формой, вкусом и запахом в соответствии с рецептурой и технологической инструкцией, 1 штука с массой фильтра не менее 10 г. Срок годности не менее 60%</t>
  </si>
  <si>
    <t>Конфеты с карамелью, фруктовой начинкой. Внешняя поверхность блестящая, форма, вкус и запах соответствуют составу и технологической инструкции, 1 шт. при массе фильтра не менее 10 г. Срок годности не менее 60%</t>
  </si>
  <si>
    <t>Без начинки, состав: мука твердых сортов, маргарин, сахар, соль, ванилин. Остаточный срок годности не менее 60%</t>
  </si>
  <si>
    <t>С шоколадной или молочной или ванилью начинкой, состав: мука твердых сортов, маргарин, сахар, соль, ванилин. Остаточный срок годности не менее 60%</t>
  </si>
  <si>
    <t>2 печенья, соединенные между собой суфле, покрытые шоколадом. Каждый индивидуально упакован в полиэтилен с этикеткой. Chocopay или эквивалент.</t>
  </si>
  <si>
    <t>Вафля с начинкой. Вкус шоколада и молока. Оставшийся срок годности не менее 60%.</t>
  </si>
  <si>
    <t>Вафля без начинки. Остаточный срок годности не менее 60%.</t>
  </si>
  <si>
    <t>Белый, сыпучий, сладкий, без постороннего вкуса и запаха (как в сухом виде, так и в растворе). Раствор сахара должен быть прозрачным, без нерастворенного осадка и посторонних примесей, массовая доля сахарозы - не менее 99,75 % (в пересчете на сухое вещество), массовая доля влаги - не более 0,14 %, массовая доля ферросплавов - Не более 0,0003%. Оставшийся срок годности составляет не менее 60% от указанного срока на момент поставки. С заводской упаковкой.</t>
  </si>
  <si>
    <t>Халва подсолнечная, Утрированная. Срок годности не менее 60%.</t>
  </si>
  <si>
    <t>Мармелад освежающий, однородный, внешняя поверхность, форма, вкус и запах согласно рецептуре и технологической инструкции, в коробках по 1 шт. с массой фильтра более 20 г. Срок годности не менее 60%.</t>
  </si>
  <si>
    <t>Изготовлен из муки высшего сорта, с изюмом, поверхность засахаренная. Срок годности: выпекать не ранее, чем за день до доставки. Обязательное условие: перевозка только транспортными средствами, имеющими санитарный паспорт.</t>
  </si>
  <si>
    <t>Изготовлен из абрикосов. Густая масса протертых или нарезанных фруктов. Для плодов характерны сладкие или слегка кисловатые, сладкие и приятные, по цвету плоды высокого качества, стерилизованные. Доставка в стеклянной таре до 1 кг. Вес фильтра должен быть указан на этикетке. Остаточный срок годности не менее 60%.</t>
  </si>
  <si>
    <t>Изготовлен из персиков. Густая масса протертых или нарезанных фруктов. Для плодов характерны сладкие или слегка кисловатые, сладкие и приятные, по цвету плоды, высокого качества, стерилизованные. Доставка в стеклянной таре до 1 кг. Вес фильтра должен быть указан на этикетке. Остаточный срок годности не менее 60%.</t>
  </si>
  <si>
    <t>Изготовлен из инжира. Густая масса протертых или нарезанных фруктов. Плоды характеризуются сладким или слегка кисловатым вкусом, соответствуют цвету плодов, высокого качества, стерилизованы. Доставка в стеклянной таре до 1 кг. Вес фильтра должен быть указан на этикетке. Остаточный срок годности не менее 60%.</t>
  </si>
  <si>
    <t>Изготовлен из клубники. Густая масса из протертых или нарезанных фруктов. Плоды характеризуются сладким или слегка кисловатым вкусом, соответствуют цвету плодов, высокого качества, стерилизованы. Поставка осуществляется в стеклянной таре до 1 кг. Вес фильтра должен быть указан на этикетке. Остаточный срок годности не менее 60%.</t>
  </si>
  <si>
    <t>Изготовлен из ежевики. Густая масса протертых или нарезанных фруктов. Для плодов характерны сладкие или слегка кисловатые, сладкие и приятные, по цвету плоды, высокого качества, стерилизованные. Поставка в стеклянной таре до 1 кг. Вес фильтра должен быть указан на этикетке. Остаточный срок годности не менее 60%.</t>
  </si>
  <si>
    <t>Изготовлен из яблок. Густая масса протертых или нарезанных фруктов. Для плодов характерны сладкие или слегка кисловатые, сладкие и приятные, по цвету плоды, высокого качества, стерилизованные. Поставка в стеклянной таре до 1 кг. Вес фильтра должен быть указан на этикетке. Остаточный срок годности не менее 60%.</t>
  </si>
  <si>
    <t>Изготовлен из ежевики. В стеклянной таре объемом до 1 л массовая доля плодов составляет не менее 60%. Поставка осуществляется в стеклянной таре до 1 кг. Вес фильтра должен быть указан на этикетке. Остаточный срок годности с момента поставки не менее 60% и не менее 1 года.</t>
  </si>
  <si>
    <t>Изготовлен из малины. В стеклянной таре объемом до 1 л массовая доля плодов составляет не менее 70%. Доставка в стеклянной таре до 1 кг. Вес фильтра должен быть указан на этикетке. Остаточный срок годности с момента поставки не менее 60% и не менее 1 года.</t>
  </si>
  <si>
    <t>Изготовлен из клубники. В стеклянной таре объемом до 1 л массовая доля плодов составляет не менее 70%. Доставка в стеклянной таре до 1 кг. Вес фильтра должен быть указан на этикетке. Остаточный срок годности с момента поставки не менее 60% и не менее 1 года.</t>
  </si>
  <si>
    <t>Изготовлен из ореха. В стеклянной таре объемом до 1 л массовая доля плодов составляет не менее 70%. Доставка в стеклянной таре до 1 кг. Вес фильтра должен быть указан на этикетке. Остаточный срок годности с момента поставки не менее 60% и не менее 1 года.</t>
  </si>
  <si>
    <t>Изготовлен из персиков. В стеклянной таре объемом до 1 л массовая доля плодов составляет не менее 70%. Поставка осуществляется в стеклянной таре до 1 кг. Вес фильтра должен быть указан на этикетке. Остаточный срок годности с момента поставки не менее 60% и не менее 1 года.</t>
  </si>
  <si>
    <t>Изготовлен из абрикосов. В стеклянной таре объемом до 1 л массовая доля плодов составляет не менее 70%. Доставка в стеклянной таре до 1 кг. Вес фильтра должен быть указан на этикетке. Остаточный срок годности с момента поставки не менее 60% и не менее 1 года.</t>
  </si>
  <si>
    <t>Изготовлен из инжира. В стеклянной таре объемом до 1 л массовая доля плодов составляет не менее 60%. Доставка в стеклянной таре до 1 кг. Вес фильтра должен быть указан на этикетке. Оставшийся срок годности не менее 80% и не менее 1 года с момента поставки.</t>
  </si>
  <si>
    <t>Сделано из него. В стеклянной таре объемом до 1 л массовая доля плодов составляет не менее 70%. Поставка осуществляется в стеклянной таре до 1 кг. Вес фильтра должен быть указан на этикетке. Остаточный срок годности с момента поставки не менее 60% и не менее 1 года.</t>
  </si>
  <si>
    <t>Изготовлен из шелковицы. В стеклянной таре объемом до 1 л массовая доля плодов составляет не менее 70%. Доставка в стеклянной таре до 1 кг. Вес фильтра должен быть указан на этикетке. Остаточный срок годности с момента поставки не менее 60% и не менее 1 года.</t>
  </si>
  <si>
    <t>Порошок гу от светло-коричневого до темно-коричневого цвета, без серых пятен, без постороннего вкуса и запаха, пищевая и энергетическая ценность на 100 г: 27,3 г, жиры: 10,0 г, углеводы: 12,2 г, Р655мг. Энергетическая ценность 289 ккал. Обязательная отметка на этикетке об условиях хранения. Упаковка максимум 0,5 кг. Остаточный срок годности не менее 60%</t>
  </si>
  <si>
    <t>Мед натуральный - цветочный или лечебный, без механического смешивания и брожения, массовая доля воды - не более 18,5%, массовая доля сахарозы (в пересчете на абсолютное сухое вещество) - не более 5,5% и единица/число Диастазы/Готти: не менее 7%. Срок годности: не менее 5 лет. Доставка в таре 1-5 кг, по желанию заказчика. Остаточный срок годности: не менее 60%. По усмотрению клиента, в течение всего срока действия договора, тестовый образец из любой поставленной партии может быть отправлен на экспертизу до 4 раз, которая будет проводиться организацией, проводящей экспертизу по выбору клиента. . Оплата за проведенную экспертизу производится поставщиком. Вес фильтра должен быть указан на этикетке.</t>
  </si>
  <si>
    <t>вежая, приготовленная из муки 1-го сорта, расфасованная в бумажные или полиэтиленовые мешки массой до 3 кг. Оставшийся срок годности не менее 60%.</t>
  </si>
  <si>
    <t>Свинина мороженая на костях, хранящаяся при температуре от 0 до 8 °С, соотношение костей и мяса 40-60% соответственно разделанная, толщина жирового слоя не более 1,5 см. Без посторонних запахов, свежий. Оставшийся срок годности не менее 60%. Обязательные условия: перевозка только транспортными средствами, имеющими санитарный паспорт. Мясо должно быть исключительно боенского происхождения и сопровождаться соответствующим сопроводительным ветеринарным документом /Форма 5/, который должен быть передан в SNOC во время поставки продукта. По усмотрению клиента, в течение всего срока действия договора испытательный образец из любой поставляемой партии может быть отправлен на экспертизу до 4 раз, которая будет проводиться организацией, проводящей выбранную клиентом экспертизу. Оплата за проведенное обследование производится поставщиком</t>
  </si>
  <si>
    <t>Мясо курицы замороженное, без кишок, чистое, обескровленное, без посторонних запахов, расфасованное в заводских условиях и отдельно, хранящееся при температуре от -1 до +4 °С (согласно &lt;&lt;О безопасности мяса птицы и продуктов ее переработки&gt;&gt; /ЭТМ). ТС 051/2021/Технический регламент Евразийского экономического союза). Куриное мясо должно быть фабрично упаковано и маркировано. Вес не менее 1,2 кг. Остаточный срок годности не менее 60%. Обязательные условия: транспортировка только транспортными средствами, имеющими санитарный паспорт. Для упаковки мяса птицы используются бумажные этикетки розового и зеленого цвета размером 15 х 90 мм. Длина окрашенной части этикетки должна составлять 60 мм. На этикетке указано название убойной организации. Мясо должно быть исключительно боенского происхождения и сопровождаться соответствующим сопроводительным ветеринарным документом /Форма 5/ или сертификатом ЕАТМ, который необходимо передать SNOC во время доставки продукта. По усмотрению клиента, в течение всего срока действия договора, тестовый образец из любой поставляемой партии может быть отправлен на экспертизу до 4 раз, которая будет проводиться организацией, проводящей экспертизу по выбору клиента. . Оплата за проведенную экспертизу производится поставщиком.</t>
  </si>
  <si>
    <t>Окорок куриный замороженный, чистый, бескровный, без посторонних запахов, упакованный в полиэтиленовые пленки массой до 3 кг, хранящийся при температуре от -1 до +4 °С (согласно &lt;&lt;О безопасности мяса птицы и продуктов ее переработки&gt;&gt; / ЭТМУ ТС 051/2021/Технический регламент Евразийского экономического союза), свежий, взвешенный, остаточный срок годности не менее 60%. Обязательные условия: перевозка только транспортными средствами, имеющими санитарный паспорт. Мясо должно быть исключительно боенского происхождения и сопровождаться соответствующим сопроводительным ветеринарным документом /Форма 5/, который должен быть передан в SNOC во время поставки продукта. По усмотрению клиента, в течение всего срока действия договора, тестовый образец из любой поставляемой партии может быть отправлен на экспертизу до 4 раз, которая будет проводиться организацией, проводящей экспертизу по выбору клиента. . Оплата за проведенную экспертизу производится поставщиком.</t>
  </si>
  <si>
    <t>Грудка куриная замороженная (типа «Бройлер») чистая, обескровленная, без посторонних запахов, мясо мягкое, без костей, хранится при температуре от -1 до +4 °С (согласно &lt;&lt;О безопасности мяса птицы и продуктов его переработки&gt;&gt; /ЭТМ). ТС 051/2021/Технический регламент Евразийского экономического союза), упакованная в заводских условиях полиэтиленовыми пленками массой не более 1,5 кг. Обязательные условия: перевозка только транспортными средствами, имеющими санитарный паспорт. Куриная грудка должна быть с заводской упаковкой и этикеткой. Мясо должно быть исключительно боенского происхождения и сопровождаться соответствующим сопроводительным ветеринарным документом /Форма 5/, который должен быть передан в SNOC во время поставки продукта. Оставшийся срок годности не менее 60%. По усмотрению клиента, в течение всего срока действия договора, тестовый образец из любой поставляемой партии может быть отправлен на экспертизу до 4 раз, которая будет проводиться организацией, проводящей экспертизу по выбору клиента. . Оплата за проведенную экспертизу производится поставщиком.</t>
  </si>
  <si>
    <t>Высококачественное, кишечное, детское молоко, приготовленное из говядины и свинины или говядины и телятины, курицы и свинины или говядины и свинины. Упаковка вакуумная или безвакуумная. Заводская упаковка: вакуум. Содержание мяса не менее 60%. Оставшийся срок годности не менее 60%. По усмотрению клиента, в течение всего срока действия договора, тестовый образец из любой поставляемой партии может быть отправлен на экспертизу до 4 раз, которая будет проводиться организацией, проводящей экспертизу по выбору клиента. . Оплата за проведенную экспертизу производится поставщиком.</t>
  </si>
  <si>
    <t>Вареная колбаса из говядины и свинины, курицы и свинины или говядины и свинины. влажностью не более 68%, упакованы под вакуумом или без него, каждая упаковочная единица имеет соответствующую маркировку. Содержание мяса не менее 60%. Заводская упаковка: вакуум. Остаточный срок годности не менее 60%. По усмотрению клиента, в течение всего срока действия договора, тестовый образец из любой поставляемой партии может быть отправлен на экспертизу до 4 раз, которая будет проводиться организацией, проводящей экспертизу по выбору клиента. . Оплата за проведенную экспертизу производится поставщиком.</t>
  </si>
  <si>
    <t>Колбаса вареная из куриного мяса, влажностью не более 68%, в вакуумной или невакуумной упаковке, каждая упаковочная единица имеет соответствующую маркировку. Содержание мяса не менее 60%. Остаточный срок годности не менее 60%. По усмотрению клиента, в течение всего срока действия договора, тестовый образец из любой поставляемой партии может быть отправлен на экспертизу до 4 раз, которая будет проводиться организацией, проводящей экспертизу по выбору клиента. . Оплата за проведенную экспертизу производится поставщиком.</t>
  </si>
  <si>
    <t>Рыба глубокой заморозки без головы и внутренностей, в блоках глубокой заморозки, упакованная в полиэтиленовую пленку и помещенная в картонную коробку. Остаточный срок годности не менее 60%. По усмотрению заказчика в течение всего срока действия договора испытательный образец из любой поставленной партии может быть отправлен на экспертизу до 4 раз, которая будет проводиться организацией, проводящей экспертизу по выбору Заказчика. . Оплата за проведенную экспертизу производится поставщиком.</t>
  </si>
  <si>
    <t>Рыба форель свежая целиком, вес одной рыбы не менее 750 грамм и не более 1,5 кг, упаковка в полиэтиленовые пакеты, картонные коробки. Свежая форель должна сопровождаться ветеринарным сертификатом формы N2. Остаточный срок годности не менее 60%. По усмотрению заказчика в течение всего срока действия договора испытательный образец из любой поставленной партии может быть отправлен на экспертизу до 4 раз, которая будет проводиться организацией, проводящей экспертизу по выбору Заказчика. . Оплата за проведенную экспертизу производится поставщиком.</t>
  </si>
  <si>
    <t>Консервы говяжьи в высококачественной, герметичной металлической таре. Массовая доля мяса и жира не менее 54 %, в том числе массовая доля жира не более 17 %, массовая доля хлоридов 1,2-1,5 %. Остаточный срок годности не менее 60%.</t>
  </si>
  <si>
    <t>Икра баклажанная, в стеклянной таре, остаточный срок хранения не менее 60%.</t>
  </si>
  <si>
    <t>Молоко коровье свежее пастеризованное жирностью 3,2%, кислотность 16-21 0Т. Доставка только транспортом с контролируемой температурой. Объем до 1 л в картонных коробках или пластиковых контейнерах. Оставшийся срок годности не менее 90%. По усмотрению клиента, в течение всего срока действия договора испытательный образец из любой поставляемой партии может быть отправлен на экспертизу до 4 раз, которая будет проводиться организацией, проводящей выбранную клиентом экспертизу. Оплата за проведенную экспертизу производится поставщиком.</t>
  </si>
  <si>
    <t>Творог жирностью не менее 9,0%, из свежего коровьего молока, кислотность: 210-240°Т, герметично упакованный в потребительскую тару от 200 грамм до коробок 2 кг, по требованию потребителя. Доставка только транспортом с контролируемой температурой. Каждая упаковочная единица имеет соответствующую маркировку. Остаточный срок годности не менее 80%. По усмотрению клиента, в течение всего срока действия договора испытательный образец из любой поставляемой партии может быть отправлен на экспертизу до 4 раз, которая будет проводиться организацией, проводящей выбранную клиентом экспертизу. Оплата за проведенное обследование производится поставщиком</t>
  </si>
  <si>
    <t>Состав: молоко коровье свежее, молоко сухое обезжиренное, масло сливочное, сыворотка бактериальная. Жирность: не менее 20%, кислотность: 65-100 0Т, фасуется в потребительскую тару по 500г-2кг по желанию потребителя. Доставка только транспортом с контролируемой температурой. Каждая упаковочная единица имеет соответствующую маркировку. Оставшийся срок годности - не менее 90%. По усмотрению заказчика в течение всего срока действия договора контрольный образец из любой поставленной партии может быть отправлен на экспертизу до 4 раз, которая и будет проведена. организацией, проводящей экспертизу по выбору заказчика. Оплата за проведенную экспертизу производится поставщиком.</t>
  </si>
  <si>
    <t>Состав: молоко коровье свежее, молоко сухое обезжиренное, масло сливочное, сыворотка бактериальная. Жирность: не менее 20%, кислотность: 65-100 0Т, фасуется в потребительскую тару по 100-150г, по требованию потребителя. Доставка только транспортом с контролируемой температурой. Каждая упаковочная единица имеет соответствующую маркировку. Оставшийся срок годности - не менее 90%. По усмотрению заказчика в течение всего срока действия договора контрольный образец из любой поставленной партии может быть отправлен на экспертизу до 4 раз, которая и будет проведена. организацией, проводящей экспертизу по выбору заказчика. Оплата за проведенную экспертизу производится поставщиком.</t>
  </si>
  <si>
    <t>Твердый сыр из коровьего молока, рассола, цвета от белого до светло-желтого, с глазками разного размера и формы. При жирности 46% остаточный срок годности не менее 80%. Доставка только транспортом с контролируемой температурой. Наличие медицинских и ветеринарно-лабораторных документов является обязательным. По усмотрению клиента, в течение всего срока действия договора, тестовый образец из любой поставленной партии может быть отправлен на экспертизу до 4 раз, которую проведет компания. организация, осуществляющая экспертизу по выбору клиента. Оплата за проведенную экспертизу производится поставщиком.</t>
  </si>
  <si>
    <t>Сыр белый рассольный, из коровьего молока, жирностью 36-40%. Остаточный срок годности не менее 80%. Доставка только транспортом с контролируемой температурой. С обязательной заводской упаковкой и этикеткой. По усмотрению клиента, в течение всего срока действия договора испытательный образец из любой поставляемой партии может быть отправлен на экспертизу до 4 раз, которая будет проводиться организацией, проводящей выбранную клиентом экспертизу. Оплата за проведенную экспертизу производится поставщиком.</t>
  </si>
  <si>
    <t>Глазированный сырок с ванильно-шоколадным и различными фруктовыми начинками, состав - творог, кокосовое масло, сахар, сливочное масло. Фасовка в потребительскую тару по 40 г. Остаточный срок годности не менее 90%. По усмотрению клиента, в течение всего срока действия договора испытательный образец из любой поставляемой партии может быть отправлен на экспертизу до 4 раз, которая будет проводиться организацией, проводящей выбранную клиентом экспертизу. Оплата за проведенную экспертизу производится поставщиком.</t>
  </si>
  <si>
    <t>Йогурт, изготовленный из молочных продуктов, без консервантов, фруктов, расфасованный в потребительскую тару вместимостью до 150 г, жирностью 0,1-4,5%. Доставка только транспортом с контролируемой температурой. Оставшийся срок годности - не менее 80%. По усмотрению Заказчика, в течение всего срока действия договора, контрольный образец из любой поставленной партии может быть отправлен на экспертизу до 4 раз, которая будет проводиться силами Заказчика. организация, проводящая экспертизу, выбранная заказчиком. Оплата за проведенную экспертизу производится поставщиком.</t>
  </si>
  <si>
    <t>Мороженое ванильное или шоколадное (по желанию), состав: вода, сухое молоко, заменитель молока или сливочное масло 50-100 г и более (до 1 кг), сахар, ванилин. Заводская упаковка в пластиковую или бумажную тару. Доставка только транспортом с контролируемой температурой. Запас всего 90-100 гр. размеры. Остаточный срок годности не менее 90%.</t>
  </si>
  <si>
    <t>Молоко сгущенное с сахаром, в железной таре, влажностью не более 26,5%, сахарозы не менее 43,5%, массовой долей сухих веществ молока не менее 28,5%, кислотностью не менее 48 0Т и более, массовой долей масла не менее более 8,5% — продукты питания. ценность: жиры: не менее 8,5 г, белки: не менее 7 г, углеводы: не менее 50 г, остаточный срок годности не менее 70 % с момента поставки. По усмотрению клиента, в течение всего срока действия договора испытательный образец из любой поставляемой партии может быть отправлен на экспертизу до 4 раз, которая будет проводиться организацией, проводящей выбранную клиентом экспертизу. Оплата за проведенную экспертизу производится поставщиком.</t>
  </si>
  <si>
    <t>Изготовлено из свежего коровьего молока, жирностью от 20 до 25 %, влажностью не более 4,0 %, кислотностью не более 21 °Т. Остаточный срок годности не менее 70%.</t>
  </si>
  <si>
    <t>Жидкая, фасованная, однородная, без хлопьев и осадка, с уникальной для данного вида пищевых продуктов вязкостью, с натуральными фруктово-овощными добавками и натуральным молоком, масса нетто 200 г, в таре из полимерного материала, энергетическая ценность на 100 г. : 56 ккал.</t>
  </si>
  <si>
    <t>Детская молочная каша предназначена для питания детей раннего возраста от 4 месяцев. Приготовлена ​​на основе адаптированной молочной смеси, содержание молока в каше составляет 25-38%, с отсутствием растительных масел, низким содержанием сахара, без ароматизаторов, вкусоароматических добавок, ванилина, консервантов и красителей. Содержание фруктов в виде фруктового пюре или натуральной фруктовой мякоти, содержание витаминов не менее 12, насыщено кальцием, железом, цинком и йодом. Содержит зерно(а) и фрукты(ы). Крупы/рис, пшеница, гречка, кукуруза и мультизерновые культуры. Фрукты и ягоды/ яблоки, абрикосы, бананы, персики, вишня, малина. Ассортимент представленных каш не менее 7.</t>
  </si>
  <si>
    <t>Сухая адаптированная молочная смесь для питания детей раннего возраста, без пальмового масла, ГМО, красителей и консервантов, предназначена для детей 0-6 и 6-12 месяцев. Изготовлен из обезжиренного молока, содержит растительные масла (Омега-3 - Омега-6), в том числе арахидоновую и докозагексаеновую кислоты, лактозу, пребиотики/галактоолигосахариды, нуклеотиды. Не должно содержать пальмового масла. Содержит аминокислоты, бета-каротин, холин, L-карнитин, инозитол и сбалансированный комплекс витаминов и минералов. Симилак-1, Симилак 2 или аналог.</t>
  </si>
  <si>
    <t>«Без пальмового масла, ГМО, красителей и консервантов.</t>
  </si>
  <si>
    <t>Напиток детский молочный адаптированный сухой «Катик» (без пальмового масла) для питания детей старше 12 месяцев. Изготовлен из обезжиренного молока, содержит растительные масла (Омега-3 - Омега-6), в том числе араходиновую и докозагексаеновую кислоты, лактозу, пребиотики, галактоолигосахариды, нуклеотиды. Не должно содержать пальмового масла. Содержит аминокислоты, бета-каротин, холин, L-карнитин, инозитол и сбалансированный комплекс витаминов и минералов. Иностранные, фабричного производства, упакованные в металлическую или картонную тару разного веса. безопасность: общие гигиенические требования к пищевым конструкциям, Симилак-3 или аналог, согласно постановлению Правительства РА №34-Н от 20 января 2011 года,</t>
  </si>
  <si>
    <t>Приготовлено путем растворения и измельчения семян подсолнечника, высокого качества, фильтровано, дезодорировано, расфасовано в бутылки емкостью до 5 литров. Остаточный срок годности не менее 60%</t>
  </si>
  <si>
    <t>Смесь растительно-масляная топленая, состав: масла и жиры растительные, ароматизатор, краситель В-каротин. Упакованы пластиковыми или металлическими буквами. Остаточный срок годности не менее 60%</t>
  </si>
  <si>
    <t>Яйца куриные 02-го порядка таблицы, сортированные по массе одного яйца, срок хранения яиц при температуре от 0 0С до 20 0С до 25 суток. Остаточный срок годности не менее 70%</t>
  </si>
  <si>
    <t>Соль пищевая мелкая - качественная, йодированная. Срок годности: не менее 12 месяцев со дня изготовления.</t>
  </si>
  <si>
    <t>Байхатея черная, с крупными листьями, зернистая. В картонных коробках или полиэтиленовых пакетах. Остаточный срок годности не менее 60%.</t>
  </si>
  <si>
    <t>Кофе натуральный растворимый, в виде сухого порошка, концентрат натурального обжаренного кофе, предназначенный для приготовления горячих и холодных напитков, влажность по массе - на момент выпуска - не более 4,0 %, в период хранения - не более 6,0. %, массовая доля кофеина - не менее 2,3%, кислотность - не менее 4,7 pH.</t>
  </si>
  <si>
    <t>Обычный тип. Негабаритные или в полиэтиленовых пакетах. Пряный. . Остаточный срок годности не менее 60%</t>
  </si>
  <si>
    <t>Красный молотый сладкий перец. Обычный тип. Изготовлен из красного сладкого перца. . Остаточный срок годности не менее 60%</t>
  </si>
  <si>
    <t>Лавр сушеный, массовая доля влаги в листе - не более 12%. . Остаточный срок годности не менее 60%</t>
  </si>
  <si>
    <t>Сухой, фабричной упаковки, мерный, влажность не более 8%. . Остаточный срок годности не менее 60%</t>
  </si>
  <si>
    <t>Пищевая, небольшая, белая, вкусовая добавка, используемая в пищевых продуктах. . Остаточный срок годности не менее 60%</t>
  </si>
  <si>
    <t>Однородная смесь, без темных примесей, остатков кожицы, сердцевины и других крупных частиц, без посторонних привкусов и запахов. Красный, оранжево-красный или бордовый. В стеклянной таре, фасовка в тару вместимостью до 1 кг. Остаточный срок годности не менее 60%.</t>
  </si>
  <si>
    <t>Ароматизатор пищевой, кристаллический порошок от белого до светло-желтого цвета, массовая доля ванилина не менее 99%. Остаточный срок годности не менее 60%</t>
  </si>
  <si>
    <t>Уксус яблочный, изготовленный из свежих яблок, допускается массовая доля кислот: 4,0 %, объем остаточного спирта: 0,3 %. Остаточный срок годности не менее 60%.</t>
  </si>
  <si>
    <t>Свежий, I сорт, желтого цвета, остаточный срок годности не менее 60%.</t>
  </si>
  <si>
    <t>Горошек консервированный, состав: горошек, вода, сахар, соль, в стеклянной или металлической таре. Остаточный срок годности не менее 60%.</t>
  </si>
  <si>
    <t>Консервы кукурузные, прошедшие соответствующую обработку, в металлической или стеклянной таре, состав: кукуруза, соль, вода, остаточный срок годности не менее 60%.</t>
  </si>
  <si>
    <t>Горох круглый, однородный, чистый, сухой, влажность: (14,0-20,0) %, не более. Сушеные, очищенные, желтого цвета, остаточный срок годности не менее 60%.</t>
  </si>
  <si>
    <t>Бобы цветные, одноцветные, яркоокрашенные, сухие, влажностью не более 15% или средней сухости - 15,1-18,0%, остаточным сроком хранения не менее 60%.</t>
  </si>
  <si>
    <t>Однородный, чистый, сухой, влажность не более 14,0-17,0%. Остаточный срок годности не менее 60%.</t>
  </si>
  <si>
    <t>Белые, крупные, высокие, длинные, цельные, по ширине делятся на 1-4 вида, по видам влажность от 13% до 15%. Остаточный срок годности не менее 60%</t>
  </si>
  <si>
    <t>Крупа гречневая I сорт, влажность не более 14,0%, крупа не менее 97,5%. Остаточный срок годности не менее 60%</t>
  </si>
  <si>
    <t>Путем измельчения или дальнейшего дробления получают зерна пшеничных отрубей, зерна пшеницы с полированными концами или полированные округлые зерна, влажностью не более 14%, мусорной смесью не более 0,3%, изготовлены из пшеницы высшего сорта. Остаточный срок годности не менее 60%.</t>
  </si>
  <si>
    <t>Изготавливается из твердой и мягкой пшеницы или мягкой пшеницы с содержанием сухих веществ до 20% и предназначено для пищевого использования. Остаточный срок годности не менее 60%.</t>
  </si>
  <si>
    <t>Влажность полученного зерна бука составляет не более 15%. Остаточный срок годности не менее 60%.</t>
  </si>
  <si>
    <t>Свойственный булгуру, без кислинки, горечи, запаха плесени, гвоздики и постороннего привкуса и запаха. Желтого цвета, влажность не более 14%, отходы смеси не более 0,3%, изготовлены из пшеницы высшего и первого сортов. Остаточный срок годности не менее 60%.</t>
  </si>
  <si>
    <t>После измельчения или дальнейшего дробления полученных зерен ячменных отрубей зерна ячменя имеют полированные торцы или полированные округлые зерна, влажность - 15 %, мусорных смесей - не более 0,3 %, упаковка - 0,4-1 кг полиэтилена, бумаги и картона. мешки, не более 50 кг в мешках. Остаточный срок годности не менее 60%.</t>
  </si>
  <si>
    <t>Хлопья «Геркулес» получены из высококачественных тонких листов молотой овсяной крупы, заводская упаковка. Срок годности не менее 60%, с маркировкой.</t>
  </si>
  <si>
    <t>Однородного цвета, без постороннего привкуса и запаха, из стабильного теста в зависимости от сорта и качества муки: А (из муки твердых сортов пшеницы), (из муки мягкой стекловидной пшеницы), Б (из муки хлебопекарной). Остаточный срок годности не менее 60%.</t>
  </si>
  <si>
    <t>кабачок</t>
  </si>
  <si>
    <t>свекла</t>
  </si>
  <si>
    <t>авелук</t>
  </si>
  <si>
    <t>ананас</t>
  </si>
  <si>
    <t>виноград</t>
  </si>
  <si>
    <t>кисель</t>
  </si>
  <si>
    <t>ворение 1</t>
  </si>
  <si>
    <t>ворение 2</t>
  </si>
  <si>
    <t>ворение 3</t>
  </si>
  <si>
    <t>ворение 4</t>
  </si>
  <si>
    <t>ворение 7</t>
  </si>
  <si>
    <t>ворение 8</t>
  </si>
  <si>
    <t>ворение 9</t>
  </si>
  <si>
    <t>ворение 10</t>
  </si>
  <si>
    <t>ворение 11</t>
  </si>
  <si>
    <t>сметана 1</t>
  </si>
  <si>
    <t>сметана 2</t>
  </si>
  <si>
    <t>сода</t>
  </si>
  <si>
    <t>хачар</t>
  </si>
  <si>
    <t>ш</t>
  </si>
  <si>
    <t>քանակ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</si>
</sst>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3" x14ac:knownFonts="1"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  <charset val="204"/>
    </font>
    <font>
      <b/>
      <sz val="11"/>
      <name val="GHEA Grapalat"/>
      <family val="3"/>
    </font>
    <font>
      <sz val="11"/>
      <name val="GHEA Grapalat"/>
      <family val="3"/>
    </font>
    <font>
      <b/>
      <sz val="10"/>
      <name val="GHEA Grapalat"/>
      <family val="3"/>
    </font>
    <font>
      <sz val="10"/>
      <name val="GHEA Grapalat"/>
      <family val="3"/>
    </font>
    <font>
      <sz val="8"/>
      <name val="GHEA Grapalat"/>
      <family val="3"/>
    </font>
    <font>
      <sz val="10"/>
      <name val="Sylfaen"/>
      <family val="1"/>
    </font>
    <font>
      <sz val="10"/>
      <name val="Courier New"/>
      <family val="3"/>
    </font>
    <font>
      <sz val="11"/>
      <name val="Sylfaen"/>
      <family val="1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2" fillId="0" borderId="0"/>
    <xf numFmtId="0" fontId="1" fillId="0" borderId="0"/>
    <xf numFmtId="43" fontId="11" fillId="0" borderId="0" applyFont="0" applyFill="0" applyBorder="0" applyAlignment="0" applyProtection="0"/>
  </cellStyleXfs>
  <cellXfs count="56">
    <xf numFmtId="0" fontId="0" fillId="0" borderId="0" xfId="0"/>
    <xf numFmtId="0" fontId="4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3" fillId="0" borderId="0" xfId="0" applyFont="1"/>
    <xf numFmtId="0" fontId="4" fillId="0" borderId="6" xfId="0" applyFont="1" applyBorder="1"/>
    <xf numFmtId="0" fontId="6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0" xfId="0" applyFont="1" applyFill="1"/>
    <xf numFmtId="0" fontId="6" fillId="0" borderId="9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3" fillId="4" borderId="5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5" fillId="0" borderId="5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3" fillId="4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4" fillId="5" borderId="0" xfId="0" applyFont="1" applyFill="1" applyAlignment="1">
      <alignment horizontal="center" vertical="center"/>
    </xf>
    <xf numFmtId="164" fontId="4" fillId="5" borderId="1" xfId="0" applyNumberFormat="1" applyFont="1" applyFill="1" applyBorder="1" applyAlignment="1">
      <alignment horizontal="center" vertical="center"/>
    </xf>
    <xf numFmtId="164" fontId="3" fillId="5" borderId="1" xfId="0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/>
    </xf>
    <xf numFmtId="164" fontId="4" fillId="0" borderId="11" xfId="5" applyNumberFormat="1" applyFont="1" applyFill="1" applyBorder="1" applyAlignment="1">
      <alignment horizontal="center" vertical="center"/>
    </xf>
    <xf numFmtId="164" fontId="4" fillId="0" borderId="15" xfId="5" applyNumberFormat="1" applyFont="1" applyFill="1" applyBorder="1" applyAlignment="1">
      <alignment horizontal="center" vertical="center"/>
    </xf>
  </cellXfs>
  <cellStyles count="6">
    <cellStyle name="Обычный" xfId="0" builtinId="0"/>
    <cellStyle name="Обычный 16" xfId="3" xr:uid="{00000000-0005-0000-0000-000001000000}"/>
    <cellStyle name="Обычный 18" xfId="1" xr:uid="{00000000-0005-0000-0000-000002000000}"/>
    <cellStyle name="Обычный 9" xfId="2" xr:uid="{00000000-0005-0000-0000-000003000000}"/>
    <cellStyle name="Стиль 1" xfId="4" xr:uid="{00000000-0005-0000-0000-000004000000}"/>
    <cellStyle name="Финансовый" xfId="5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ristine.Mailyan\Desktop\nor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2025%20POAK\147\&#1377;&#1399;&#1389;&#1377;&#1407;&#1377;&#1398;&#1412;&#1377;&#1397;&#1387;&#139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ք. Երևան և Խարբերդ"/>
      <sheetName val="Մանկան տուն"/>
      <sheetName val="Հաղթանակ"/>
      <sheetName val="Մարի իզ"/>
      <sheetName val="Խարբերդ"/>
    </sheetNames>
    <sheetDataSet>
      <sheetData sheetId="0" refreshError="1">
        <row r="6">
          <cell r="B6" t="str">
            <v>Հացամթերք</v>
          </cell>
        </row>
        <row r="9">
          <cell r="B9" t="str">
            <v>Ալյուր բարձր տեսակի</v>
          </cell>
        </row>
        <row r="10">
          <cell r="B10" t="str">
            <v>Ալյուր 1-ին տեսակի</v>
          </cell>
        </row>
        <row r="13">
          <cell r="B13" t="str">
            <v>Բանջարեղեն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x.bn"/>
    </sheetNames>
    <sheetDataSet>
      <sheetData sheetId="0" refreshError="1">
        <row r="9">
          <cell r="AC9">
            <v>60607</v>
          </cell>
        </row>
        <row r="10">
          <cell r="AC10">
            <v>35842.400000000001</v>
          </cell>
        </row>
        <row r="11">
          <cell r="AC11">
            <v>10000</v>
          </cell>
        </row>
        <row r="12">
          <cell r="AC12">
            <v>0</v>
          </cell>
        </row>
        <row r="13">
          <cell r="AC13">
            <v>0</v>
          </cell>
        </row>
        <row r="14">
          <cell r="AC14">
            <v>36858</v>
          </cell>
        </row>
        <row r="15">
          <cell r="AC15">
            <v>75628.2</v>
          </cell>
        </row>
        <row r="16">
          <cell r="AC16">
            <v>25789</v>
          </cell>
        </row>
        <row r="17">
          <cell r="AC17">
            <v>10728</v>
          </cell>
        </row>
        <row r="18">
          <cell r="AC18">
            <v>9786</v>
          </cell>
        </row>
        <row r="19">
          <cell r="AC19">
            <v>17542</v>
          </cell>
        </row>
        <row r="20">
          <cell r="AC20">
            <v>6377</v>
          </cell>
        </row>
        <row r="21">
          <cell r="AC21">
            <v>2497</v>
          </cell>
        </row>
        <row r="22">
          <cell r="AC22">
            <v>2049</v>
          </cell>
        </row>
        <row r="23">
          <cell r="AC23">
            <v>3896</v>
          </cell>
        </row>
        <row r="24">
          <cell r="AC24">
            <v>1220</v>
          </cell>
        </row>
        <row r="25">
          <cell r="AC25">
            <v>282.10000000000002</v>
          </cell>
        </row>
        <row r="26">
          <cell r="AC26">
            <v>11580.1</v>
          </cell>
        </row>
        <row r="27">
          <cell r="AC27">
            <v>9209</v>
          </cell>
        </row>
        <row r="28">
          <cell r="AC28">
            <v>5084.5</v>
          </cell>
        </row>
        <row r="29">
          <cell r="AC29">
            <v>7729.5</v>
          </cell>
        </row>
        <row r="30">
          <cell r="AC30">
            <v>80</v>
          </cell>
        </row>
        <row r="31">
          <cell r="AC31">
            <v>8380</v>
          </cell>
        </row>
        <row r="32">
          <cell r="AC32">
            <v>2847</v>
          </cell>
        </row>
        <row r="33">
          <cell r="AC33">
            <v>1387</v>
          </cell>
        </row>
        <row r="34">
          <cell r="AC34">
            <v>457</v>
          </cell>
        </row>
        <row r="35">
          <cell r="AC35">
            <v>1547</v>
          </cell>
        </row>
        <row r="36">
          <cell r="AC36">
            <v>0</v>
          </cell>
        </row>
        <row r="37">
          <cell r="AC37">
            <v>0</v>
          </cell>
        </row>
        <row r="38">
          <cell r="AC38">
            <v>1239.5</v>
          </cell>
        </row>
        <row r="39">
          <cell r="AC39">
            <v>150</v>
          </cell>
        </row>
        <row r="40">
          <cell r="AC40">
            <v>395.5</v>
          </cell>
        </row>
        <row r="41">
          <cell r="AC41">
            <v>304</v>
          </cell>
        </row>
        <row r="42">
          <cell r="AC42">
            <v>256.5</v>
          </cell>
        </row>
        <row r="43">
          <cell r="AC43">
            <v>337</v>
          </cell>
        </row>
        <row r="44">
          <cell r="AC44">
            <v>0</v>
          </cell>
        </row>
        <row r="45">
          <cell r="AC45">
            <v>0</v>
          </cell>
        </row>
        <row r="46">
          <cell r="AC46">
            <v>32689.75</v>
          </cell>
        </row>
        <row r="47">
          <cell r="AC47">
            <v>6328</v>
          </cell>
        </row>
        <row r="48">
          <cell r="AC48">
            <v>12942.5</v>
          </cell>
        </row>
        <row r="49">
          <cell r="AC49">
            <v>7892</v>
          </cell>
        </row>
        <row r="50">
          <cell r="AC50">
            <v>5809</v>
          </cell>
        </row>
        <row r="51">
          <cell r="AC51">
            <v>2292</v>
          </cell>
        </row>
        <row r="52">
          <cell r="AC52">
            <v>8364</v>
          </cell>
        </row>
        <row r="53">
          <cell r="AC53">
            <v>3297.5</v>
          </cell>
        </row>
        <row r="54">
          <cell r="AC54">
            <v>5185</v>
          </cell>
        </row>
        <row r="55">
          <cell r="AC55">
            <v>2977.5</v>
          </cell>
        </row>
        <row r="56">
          <cell r="AC56">
            <v>672.75</v>
          </cell>
        </row>
        <row r="57">
          <cell r="AC57">
            <v>4506.5</v>
          </cell>
        </row>
        <row r="58">
          <cell r="AC58">
            <v>4252.5</v>
          </cell>
        </row>
        <row r="59">
          <cell r="AC59">
            <v>2239.5</v>
          </cell>
        </row>
        <row r="60">
          <cell r="AC60">
            <v>1008.25</v>
          </cell>
        </row>
        <row r="61">
          <cell r="AC61">
            <v>871.5</v>
          </cell>
        </row>
        <row r="62">
          <cell r="AC62">
            <v>471.25</v>
          </cell>
        </row>
        <row r="63">
          <cell r="AC63">
            <v>762</v>
          </cell>
        </row>
        <row r="64">
          <cell r="AC64">
            <v>502.48</v>
          </cell>
        </row>
        <row r="65">
          <cell r="AC65">
            <v>818.6</v>
          </cell>
        </row>
        <row r="66">
          <cell r="AC66">
            <v>75</v>
          </cell>
        </row>
        <row r="67">
          <cell r="AC67">
            <v>80</v>
          </cell>
        </row>
        <row r="68">
          <cell r="AC68">
            <v>30</v>
          </cell>
        </row>
        <row r="69">
          <cell r="AC69">
            <v>0</v>
          </cell>
        </row>
        <row r="70">
          <cell r="AC70">
            <v>0</v>
          </cell>
        </row>
        <row r="71">
          <cell r="AC71">
            <v>22423</v>
          </cell>
        </row>
        <row r="72">
          <cell r="AC72">
            <v>5040</v>
          </cell>
        </row>
        <row r="73">
          <cell r="AC73">
            <v>23046</v>
          </cell>
        </row>
        <row r="74">
          <cell r="AC74">
            <v>1933</v>
          </cell>
        </row>
        <row r="75">
          <cell r="AC75">
            <v>1878</v>
          </cell>
        </row>
        <row r="76">
          <cell r="AC76">
            <v>0</v>
          </cell>
        </row>
        <row r="77">
          <cell r="AC77">
            <v>0</v>
          </cell>
        </row>
        <row r="78">
          <cell r="AC78">
            <v>2278.875</v>
          </cell>
        </row>
        <row r="79">
          <cell r="AC79">
            <v>345.55</v>
          </cell>
        </row>
        <row r="80">
          <cell r="AC80">
            <v>1866.55</v>
          </cell>
        </row>
        <row r="81">
          <cell r="AC81">
            <v>3039.8</v>
          </cell>
        </row>
        <row r="82">
          <cell r="AC82">
            <v>1026.5</v>
          </cell>
        </row>
        <row r="83">
          <cell r="AC83">
            <v>12800</v>
          </cell>
        </row>
        <row r="84">
          <cell r="AC84">
            <v>2531.1999999999998</v>
          </cell>
        </row>
        <row r="85">
          <cell r="AC85">
            <v>36.5</v>
          </cell>
        </row>
        <row r="86">
          <cell r="AC86">
            <v>19675.34</v>
          </cell>
        </row>
        <row r="87">
          <cell r="AC87">
            <v>1039.4000000000001</v>
          </cell>
        </row>
        <row r="88">
          <cell r="AC88">
            <v>1155.125</v>
          </cell>
        </row>
        <row r="89">
          <cell r="AC89">
            <v>170</v>
          </cell>
        </row>
        <row r="90">
          <cell r="AC90">
            <v>2149.4250000000002</v>
          </cell>
        </row>
        <row r="91">
          <cell r="AC91">
            <v>787.42499999999995</v>
          </cell>
        </row>
        <row r="92">
          <cell r="AC92">
            <v>542.42499999999995</v>
          </cell>
        </row>
        <row r="93">
          <cell r="AC93">
            <v>811.42499999999995</v>
          </cell>
        </row>
        <row r="94">
          <cell r="AC94">
            <v>391.42500000000001</v>
          </cell>
        </row>
        <row r="95">
          <cell r="AC95">
            <v>32.424999999999997</v>
          </cell>
        </row>
        <row r="96">
          <cell r="AC96">
            <v>504</v>
          </cell>
        </row>
        <row r="97">
          <cell r="AC97">
            <v>611.29999999999995</v>
          </cell>
        </row>
        <row r="98">
          <cell r="AC98">
            <v>450</v>
          </cell>
        </row>
        <row r="99">
          <cell r="AC99">
            <v>304</v>
          </cell>
        </row>
        <row r="100">
          <cell r="AC100">
            <v>320</v>
          </cell>
        </row>
        <row r="101">
          <cell r="AC101">
            <v>120</v>
          </cell>
        </row>
        <row r="102">
          <cell r="AC102">
            <v>75</v>
          </cell>
        </row>
        <row r="103">
          <cell r="AC103">
            <v>50.3</v>
          </cell>
        </row>
        <row r="104">
          <cell r="AC104">
            <v>81</v>
          </cell>
        </row>
        <row r="105">
          <cell r="AC105">
            <v>181.4</v>
          </cell>
        </row>
        <row r="106">
          <cell r="AC106">
            <v>2363.25</v>
          </cell>
        </row>
        <row r="107">
          <cell r="AC107">
            <v>1499</v>
          </cell>
        </row>
        <row r="108">
          <cell r="AC108">
            <v>0</v>
          </cell>
        </row>
        <row r="109">
          <cell r="AC109">
            <v>0</v>
          </cell>
        </row>
        <row r="110">
          <cell r="AC110">
            <v>2664</v>
          </cell>
        </row>
        <row r="111">
          <cell r="AC111">
            <v>5354.25</v>
          </cell>
        </row>
        <row r="112">
          <cell r="AC112">
            <v>3307.5</v>
          </cell>
        </row>
        <row r="113">
          <cell r="AC113">
            <v>4127.25</v>
          </cell>
        </row>
        <row r="114">
          <cell r="AC114">
            <v>0</v>
          </cell>
        </row>
        <row r="115">
          <cell r="AC115">
            <v>0</v>
          </cell>
        </row>
        <row r="116">
          <cell r="AC116">
            <v>2597.1999999999998</v>
          </cell>
        </row>
        <row r="117">
          <cell r="AC117">
            <v>3946.6</v>
          </cell>
        </row>
        <row r="118">
          <cell r="AC118">
            <v>1274.25</v>
          </cell>
        </row>
        <row r="119">
          <cell r="AC119">
            <v>2602</v>
          </cell>
        </row>
        <row r="120">
          <cell r="AC120">
            <v>0</v>
          </cell>
        </row>
        <row r="121">
          <cell r="AC121">
            <v>0</v>
          </cell>
        </row>
        <row r="122">
          <cell r="AC122">
            <v>2600</v>
          </cell>
        </row>
        <row r="123">
          <cell r="AC123">
            <v>10612.9</v>
          </cell>
        </row>
        <row r="124">
          <cell r="AC124">
            <v>0</v>
          </cell>
        </row>
        <row r="125">
          <cell r="AC125">
            <v>0</v>
          </cell>
        </row>
        <row r="126">
          <cell r="AC126">
            <v>1600</v>
          </cell>
        </row>
        <row r="127">
          <cell r="AC127">
            <v>1047</v>
          </cell>
        </row>
        <row r="128">
          <cell r="AC128">
            <v>0</v>
          </cell>
        </row>
        <row r="129">
          <cell r="AC129">
            <v>0</v>
          </cell>
        </row>
        <row r="130">
          <cell r="AC130">
            <v>31954</v>
          </cell>
        </row>
        <row r="131">
          <cell r="AC131">
            <v>16438.3</v>
          </cell>
        </row>
        <row r="132">
          <cell r="AC132">
            <v>8749.9</v>
          </cell>
        </row>
        <row r="133">
          <cell r="AC133">
            <v>1360.8</v>
          </cell>
        </row>
        <row r="134">
          <cell r="AC134">
            <v>9338.9000000000015</v>
          </cell>
        </row>
        <row r="135">
          <cell r="AC135">
            <v>2032</v>
          </cell>
        </row>
        <row r="136">
          <cell r="AC136">
            <v>24325</v>
          </cell>
        </row>
        <row r="137">
          <cell r="AC137">
            <v>6442.5</v>
          </cell>
        </row>
        <row r="138">
          <cell r="AC138">
            <v>932</v>
          </cell>
        </row>
        <row r="139">
          <cell r="AC139">
            <v>481.5</v>
          </cell>
        </row>
        <row r="140">
          <cell r="AC140">
            <v>4087</v>
          </cell>
        </row>
        <row r="141">
          <cell r="AC141">
            <v>577</v>
          </cell>
        </row>
        <row r="142">
          <cell r="AC142">
            <v>116.8</v>
          </cell>
        </row>
        <row r="143">
          <cell r="AC143">
            <v>366.2</v>
          </cell>
        </row>
        <row r="144">
          <cell r="AC144">
            <v>10</v>
          </cell>
        </row>
        <row r="145">
          <cell r="AC145">
            <v>14.5</v>
          </cell>
        </row>
        <row r="146">
          <cell r="AC146">
            <v>0</v>
          </cell>
        </row>
        <row r="147">
          <cell r="AC147">
            <v>0</v>
          </cell>
        </row>
        <row r="148">
          <cell r="AC148">
            <v>7870.5999999999995</v>
          </cell>
        </row>
        <row r="149">
          <cell r="AC149">
            <v>4827</v>
          </cell>
        </row>
        <row r="150">
          <cell r="AC150">
            <v>0</v>
          </cell>
        </row>
        <row r="151">
          <cell r="AC151">
            <v>0</v>
          </cell>
        </row>
        <row r="152">
          <cell r="AC152">
            <v>198887</v>
          </cell>
        </row>
        <row r="155">
          <cell r="AC155">
            <v>5638.6</v>
          </cell>
        </row>
        <row r="156">
          <cell r="AC156">
            <v>493.15</v>
          </cell>
        </row>
        <row r="157">
          <cell r="AC157">
            <v>424.6</v>
          </cell>
        </row>
        <row r="158">
          <cell r="AC158">
            <v>70.329000000000008</v>
          </cell>
        </row>
        <row r="159">
          <cell r="AC159">
            <v>135.32899999999998</v>
          </cell>
        </row>
        <row r="160">
          <cell r="AC160">
            <v>24.824999999999999</v>
          </cell>
        </row>
        <row r="161">
          <cell r="AC161">
            <v>135.25</v>
          </cell>
        </row>
        <row r="162">
          <cell r="AC162">
            <v>40.825000000000003</v>
          </cell>
        </row>
        <row r="163">
          <cell r="AC163">
            <v>1663</v>
          </cell>
        </row>
        <row r="164">
          <cell r="AC164">
            <v>4.5250000000000004</v>
          </cell>
        </row>
        <row r="165">
          <cell r="AC165">
            <v>68</v>
          </cell>
        </row>
        <row r="166">
          <cell r="AC166">
            <v>0</v>
          </cell>
        </row>
        <row r="167">
          <cell r="AC167">
            <v>0</v>
          </cell>
        </row>
        <row r="168">
          <cell r="AC168">
            <v>1069.75</v>
          </cell>
        </row>
        <row r="169">
          <cell r="AC169">
            <v>776.75</v>
          </cell>
        </row>
        <row r="170">
          <cell r="AC170">
            <v>626.5</v>
          </cell>
        </row>
        <row r="171">
          <cell r="AC171">
            <v>642.5</v>
          </cell>
        </row>
        <row r="172">
          <cell r="AC172">
            <v>1852.925</v>
          </cell>
        </row>
        <row r="173">
          <cell r="AC173">
            <v>2020.55</v>
          </cell>
        </row>
        <row r="174">
          <cell r="AC174">
            <v>0</v>
          </cell>
        </row>
        <row r="175">
          <cell r="AC175">
            <v>0</v>
          </cell>
        </row>
        <row r="176">
          <cell r="AC176">
            <v>6890</v>
          </cell>
        </row>
        <row r="177">
          <cell r="AC177">
            <v>5328.93</v>
          </cell>
        </row>
        <row r="178">
          <cell r="AC178">
            <v>1391.5</v>
          </cell>
        </row>
        <row r="179">
          <cell r="AC179">
            <v>2016.5</v>
          </cell>
        </row>
        <row r="180">
          <cell r="AC180">
            <v>1079.5</v>
          </cell>
        </row>
        <row r="181">
          <cell r="AC181">
            <v>979.5</v>
          </cell>
        </row>
        <row r="182">
          <cell r="AC182">
            <v>60</v>
          </cell>
        </row>
        <row r="183">
          <cell r="AC183">
            <v>1703.5</v>
          </cell>
        </row>
        <row r="184">
          <cell r="AC184">
            <v>0</v>
          </cell>
        </row>
        <row r="185">
          <cell r="AC185">
            <v>0</v>
          </cell>
        </row>
        <row r="186">
          <cell r="AC186">
            <v>6357.5</v>
          </cell>
        </row>
        <row r="187">
          <cell r="AC187">
            <v>6393.5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90"/>
  <sheetViews>
    <sheetView tabSelected="1" workbookViewId="0">
      <selection activeCell="E3" sqref="E3:E4"/>
    </sheetView>
  </sheetViews>
  <sheetFormatPr defaultRowHeight="16.5" x14ac:dyDescent="0.3"/>
  <cols>
    <col min="1" max="1" width="6.85546875" style="1" customWidth="1"/>
    <col min="2" max="2" width="31" style="1" customWidth="1"/>
    <col min="3" max="3" width="69.42578125" style="1" customWidth="1"/>
    <col min="4" max="4" width="10.42578125" style="1" customWidth="1"/>
    <col min="5" max="5" width="12.7109375" style="43" customWidth="1"/>
    <col min="6" max="10" width="9.140625" style="1" customWidth="1"/>
    <col min="11" max="16384" width="9.140625" style="1"/>
  </cols>
  <sheetData>
    <row r="1" spans="1:5" ht="48" customHeight="1" x14ac:dyDescent="0.3">
      <c r="A1" s="41" t="s">
        <v>325</v>
      </c>
      <c r="B1" s="42"/>
      <c r="C1" s="42"/>
      <c r="D1" s="42"/>
    </row>
    <row r="2" spans="1:5" ht="17.25" thickBot="1" x14ac:dyDescent="0.35"/>
    <row r="3" spans="1:5" ht="41.25" customHeight="1" x14ac:dyDescent="0.3">
      <c r="A3" s="37" t="s">
        <v>2</v>
      </c>
      <c r="B3" s="39" t="s">
        <v>0</v>
      </c>
      <c r="C3" s="46" t="s">
        <v>258</v>
      </c>
      <c r="D3" s="50" t="s">
        <v>1</v>
      </c>
      <c r="E3" s="54" t="s">
        <v>626</v>
      </c>
    </row>
    <row r="4" spans="1:5" ht="29.25" customHeight="1" x14ac:dyDescent="0.3">
      <c r="A4" s="38"/>
      <c r="B4" s="40"/>
      <c r="C4" s="40"/>
      <c r="D4" s="51"/>
      <c r="E4" s="55"/>
    </row>
    <row r="5" spans="1:5" x14ac:dyDescent="0.3">
      <c r="A5" s="29" t="str">
        <f>[1]Sheet1!B6</f>
        <v>Հացամթերք</v>
      </c>
      <c r="B5" s="30"/>
      <c r="C5" s="30"/>
      <c r="D5" s="30"/>
      <c r="E5" s="53"/>
    </row>
    <row r="6" spans="1:5" ht="123" customHeight="1" x14ac:dyDescent="0.3">
      <c r="A6" s="31" t="s">
        <v>213</v>
      </c>
      <c r="B6" s="32"/>
      <c r="C6" s="32"/>
      <c r="D6" s="52"/>
      <c r="E6" s="53"/>
    </row>
    <row r="7" spans="1:5" ht="82.5" customHeight="1" x14ac:dyDescent="0.3">
      <c r="A7" s="8">
        <v>1</v>
      </c>
      <c r="B7" s="3" t="s">
        <v>270</v>
      </c>
      <c r="C7" s="2" t="s">
        <v>281</v>
      </c>
      <c r="D7" s="11" t="s">
        <v>199</v>
      </c>
      <c r="E7" s="44">
        <f>[2]Tex.bn!AC9</f>
        <v>60607</v>
      </c>
    </row>
    <row r="8" spans="1:5" ht="67.5" customHeight="1" x14ac:dyDescent="0.3">
      <c r="A8" s="8">
        <v>2</v>
      </c>
      <c r="B8" s="3" t="str">
        <f>[1]Sheet1!B9</f>
        <v>Ալյուր բարձր տեսակի</v>
      </c>
      <c r="C8" s="2" t="s">
        <v>282</v>
      </c>
      <c r="D8" s="11" t="s">
        <v>199</v>
      </c>
      <c r="E8" s="44">
        <f>[2]Tex.bn!AC10</f>
        <v>35842.400000000001</v>
      </c>
    </row>
    <row r="9" spans="1:5" ht="68.25" customHeight="1" x14ac:dyDescent="0.3">
      <c r="A9" s="8">
        <v>3</v>
      </c>
      <c r="B9" s="3" t="str">
        <f>[1]Sheet1!B10</f>
        <v>Ալյուր 1-ին տեսակի</v>
      </c>
      <c r="C9" s="2" t="s">
        <v>283</v>
      </c>
      <c r="D9" s="11" t="s">
        <v>199</v>
      </c>
      <c r="E9" s="44">
        <f>[2]Tex.bn!AC11</f>
        <v>10000</v>
      </c>
    </row>
    <row r="10" spans="1:5" ht="14.25" customHeight="1" x14ac:dyDescent="0.3">
      <c r="A10" s="33" t="str">
        <f>[1]Sheet1!B13</f>
        <v>Բանջարեղեն</v>
      </c>
      <c r="B10" s="34"/>
      <c r="C10" s="34"/>
      <c r="D10" s="7"/>
      <c r="E10" s="44">
        <f>[2]Tex.bn!AC12</f>
        <v>0</v>
      </c>
    </row>
    <row r="11" spans="1:5" ht="65.25" customHeight="1" x14ac:dyDescent="0.3">
      <c r="A11" s="31" t="s">
        <v>212</v>
      </c>
      <c r="B11" s="32"/>
      <c r="C11" s="32"/>
      <c r="D11" s="7"/>
      <c r="E11" s="44">
        <f>[2]Tex.bn!AC13</f>
        <v>0</v>
      </c>
    </row>
    <row r="12" spans="1:5" ht="54" customHeight="1" x14ac:dyDescent="0.3">
      <c r="A12" s="8">
        <v>4</v>
      </c>
      <c r="B12" s="4" t="s">
        <v>264</v>
      </c>
      <c r="C12" s="2" t="s">
        <v>262</v>
      </c>
      <c r="D12" s="12" t="s">
        <v>199</v>
      </c>
      <c r="E12" s="44">
        <f>[2]Tex.bn!AC14</f>
        <v>36858</v>
      </c>
    </row>
    <row r="13" spans="1:5" ht="54" customHeight="1" x14ac:dyDescent="0.3">
      <c r="A13" s="8">
        <v>5</v>
      </c>
      <c r="B13" s="4" t="s">
        <v>265</v>
      </c>
      <c r="C13" s="2" t="s">
        <v>263</v>
      </c>
      <c r="D13" s="12" t="s">
        <v>199</v>
      </c>
      <c r="E13" s="44">
        <f>[2]Tex.bn!AC15</f>
        <v>75628.2</v>
      </c>
    </row>
    <row r="14" spans="1:5" ht="108" x14ac:dyDescent="0.3">
      <c r="A14" s="8">
        <v>6</v>
      </c>
      <c r="B14" s="4" t="s">
        <v>5</v>
      </c>
      <c r="C14" s="2" t="s">
        <v>252</v>
      </c>
      <c r="D14" s="12" t="s">
        <v>199</v>
      </c>
      <c r="E14" s="44">
        <f>[2]Tex.bn!AC16</f>
        <v>25789</v>
      </c>
    </row>
    <row r="15" spans="1:5" ht="27" x14ac:dyDescent="0.3">
      <c r="A15" s="8">
        <v>7</v>
      </c>
      <c r="B15" s="4" t="s">
        <v>6</v>
      </c>
      <c r="C15" s="2" t="s">
        <v>69</v>
      </c>
      <c r="D15" s="12" t="s">
        <v>199</v>
      </c>
      <c r="E15" s="44">
        <f>[2]Tex.bn!AC17</f>
        <v>10728</v>
      </c>
    </row>
    <row r="16" spans="1:5" ht="40.5" x14ac:dyDescent="0.3">
      <c r="A16" s="8">
        <v>8</v>
      </c>
      <c r="B16" s="4" t="s">
        <v>7</v>
      </c>
      <c r="C16" s="2" t="s">
        <v>70</v>
      </c>
      <c r="D16" s="12" t="s">
        <v>199</v>
      </c>
      <c r="E16" s="44">
        <f>[2]Tex.bn!AC18</f>
        <v>9786</v>
      </c>
    </row>
    <row r="17" spans="1:5" ht="40.5" x14ac:dyDescent="0.3">
      <c r="A17" s="8">
        <v>9</v>
      </c>
      <c r="B17" s="4" t="s">
        <v>8</v>
      </c>
      <c r="C17" s="2" t="s">
        <v>71</v>
      </c>
      <c r="D17" s="12" t="s">
        <v>199</v>
      </c>
      <c r="E17" s="44">
        <f>[2]Tex.bn!AC19</f>
        <v>17542</v>
      </c>
    </row>
    <row r="18" spans="1:5" ht="47.25" customHeight="1" x14ac:dyDescent="0.3">
      <c r="A18" s="8">
        <v>10</v>
      </c>
      <c r="B18" s="4" t="s">
        <v>9</v>
      </c>
      <c r="C18" s="2" t="s">
        <v>138</v>
      </c>
      <c r="D18" s="12" t="s">
        <v>199</v>
      </c>
      <c r="E18" s="44">
        <f>[2]Tex.bn!AC20</f>
        <v>6377</v>
      </c>
    </row>
    <row r="19" spans="1:5" ht="36.75" customHeight="1" x14ac:dyDescent="0.3">
      <c r="A19" s="8">
        <v>11</v>
      </c>
      <c r="B19" s="4" t="s">
        <v>10</v>
      </c>
      <c r="C19" s="2" t="s">
        <v>72</v>
      </c>
      <c r="D19" s="12" t="s">
        <v>199</v>
      </c>
      <c r="E19" s="44">
        <f>[2]Tex.bn!AC21</f>
        <v>2497</v>
      </c>
    </row>
    <row r="20" spans="1:5" ht="27" x14ac:dyDescent="0.3">
      <c r="A20" s="8">
        <v>12</v>
      </c>
      <c r="B20" s="4" t="s">
        <v>235</v>
      </c>
      <c r="C20" s="2" t="s">
        <v>73</v>
      </c>
      <c r="D20" s="12" t="s">
        <v>199</v>
      </c>
      <c r="E20" s="44">
        <f>[2]Tex.bn!AC22</f>
        <v>2049</v>
      </c>
    </row>
    <row r="21" spans="1:5" ht="54" x14ac:dyDescent="0.3">
      <c r="A21" s="8">
        <v>13</v>
      </c>
      <c r="B21" s="4" t="s">
        <v>11</v>
      </c>
      <c r="C21" s="2" t="s">
        <v>139</v>
      </c>
      <c r="D21" s="12" t="s">
        <v>199</v>
      </c>
      <c r="E21" s="44">
        <f>[2]Tex.bn!AC23</f>
        <v>3896</v>
      </c>
    </row>
    <row r="22" spans="1:5" ht="15.75" customHeight="1" x14ac:dyDescent="0.3">
      <c r="A22" s="8">
        <v>14</v>
      </c>
      <c r="B22" s="4" t="s">
        <v>12</v>
      </c>
      <c r="C22" s="2" t="s">
        <v>74</v>
      </c>
      <c r="D22" s="12" t="s">
        <v>199</v>
      </c>
      <c r="E22" s="44">
        <f>[2]Tex.bn!AC24</f>
        <v>1220</v>
      </c>
    </row>
    <row r="23" spans="1:5" ht="33.75" customHeight="1" x14ac:dyDescent="0.3">
      <c r="A23" s="8">
        <v>15</v>
      </c>
      <c r="B23" s="4" t="s">
        <v>13</v>
      </c>
      <c r="C23" s="2" t="s">
        <v>214</v>
      </c>
      <c r="D23" s="12" t="s">
        <v>199</v>
      </c>
      <c r="E23" s="44">
        <f>[2]Tex.bn!AC25</f>
        <v>282.10000000000002</v>
      </c>
    </row>
    <row r="24" spans="1:5" ht="67.5" x14ac:dyDescent="0.3">
      <c r="A24" s="8">
        <v>16</v>
      </c>
      <c r="B24" s="4" t="s">
        <v>75</v>
      </c>
      <c r="C24" s="2" t="s">
        <v>140</v>
      </c>
      <c r="D24" s="12" t="s">
        <v>199</v>
      </c>
      <c r="E24" s="44">
        <f>[2]Tex.bn!AC26</f>
        <v>11580.1</v>
      </c>
    </row>
    <row r="25" spans="1:5" ht="108" x14ac:dyDescent="0.3">
      <c r="A25" s="8">
        <v>17</v>
      </c>
      <c r="B25" s="4" t="s">
        <v>14</v>
      </c>
      <c r="C25" s="2" t="s">
        <v>141</v>
      </c>
      <c r="D25" s="12" t="s">
        <v>199</v>
      </c>
      <c r="E25" s="44">
        <f>[2]Tex.bn!AC27</f>
        <v>9209</v>
      </c>
    </row>
    <row r="26" spans="1:5" ht="28.5" x14ac:dyDescent="0.3">
      <c r="A26" s="8">
        <v>18</v>
      </c>
      <c r="B26" s="4" t="s">
        <v>15</v>
      </c>
      <c r="C26" s="2" t="s">
        <v>229</v>
      </c>
      <c r="D26" s="12" t="s">
        <v>199</v>
      </c>
      <c r="E26" s="44">
        <f>[2]Tex.bn!AC28</f>
        <v>5084.5</v>
      </c>
    </row>
    <row r="27" spans="1:5" ht="40.5" x14ac:dyDescent="0.3">
      <c r="A27" s="8">
        <v>19</v>
      </c>
      <c r="B27" s="4" t="s">
        <v>76</v>
      </c>
      <c r="C27" s="2" t="s">
        <v>215</v>
      </c>
      <c r="D27" s="12" t="s">
        <v>199</v>
      </c>
      <c r="E27" s="44">
        <f>[2]Tex.bn!AC29</f>
        <v>7729.5</v>
      </c>
    </row>
    <row r="28" spans="1:5" ht="27" x14ac:dyDescent="0.3">
      <c r="A28" s="8">
        <v>20</v>
      </c>
      <c r="B28" s="4" t="s">
        <v>16</v>
      </c>
      <c r="C28" s="2" t="s">
        <v>77</v>
      </c>
      <c r="D28" s="12" t="s">
        <v>199</v>
      </c>
      <c r="E28" s="44">
        <f>[2]Tex.bn!AC30</f>
        <v>80</v>
      </c>
    </row>
    <row r="29" spans="1:5" ht="26.25" customHeight="1" x14ac:dyDescent="0.3">
      <c r="A29" s="8">
        <v>21</v>
      </c>
      <c r="B29" s="4" t="s">
        <v>17</v>
      </c>
      <c r="C29" s="2" t="s">
        <v>78</v>
      </c>
      <c r="D29" s="12" t="s">
        <v>199</v>
      </c>
      <c r="E29" s="44">
        <f>[2]Tex.bn!AC31</f>
        <v>8380</v>
      </c>
    </row>
    <row r="30" spans="1:5" s="16" customFormat="1" ht="27" customHeight="1" x14ac:dyDescent="0.3">
      <c r="A30" s="8">
        <v>22</v>
      </c>
      <c r="B30" s="13" t="s">
        <v>18</v>
      </c>
      <c r="C30" s="14" t="s">
        <v>79</v>
      </c>
      <c r="D30" s="15" t="s">
        <v>199</v>
      </c>
      <c r="E30" s="44">
        <f>[2]Tex.bn!AC32</f>
        <v>2847</v>
      </c>
    </row>
    <row r="31" spans="1:5" ht="36.75" customHeight="1" x14ac:dyDescent="0.3">
      <c r="A31" s="8">
        <v>23</v>
      </c>
      <c r="B31" s="4" t="s">
        <v>245</v>
      </c>
      <c r="C31" s="2" t="s">
        <v>239</v>
      </c>
      <c r="D31" s="12" t="s">
        <v>199</v>
      </c>
      <c r="E31" s="44">
        <f>[2]Tex.bn!AC33</f>
        <v>1387</v>
      </c>
    </row>
    <row r="32" spans="1:5" ht="30" customHeight="1" x14ac:dyDescent="0.3">
      <c r="A32" s="8">
        <v>24</v>
      </c>
      <c r="B32" s="4" t="s">
        <v>3</v>
      </c>
      <c r="C32" s="2" t="s">
        <v>80</v>
      </c>
      <c r="D32" s="12" t="s">
        <v>199</v>
      </c>
      <c r="E32" s="44">
        <f>[2]Tex.bn!AC34</f>
        <v>457</v>
      </c>
    </row>
    <row r="33" spans="1:5" ht="15" customHeight="1" x14ac:dyDescent="0.3">
      <c r="A33" s="8">
        <v>25</v>
      </c>
      <c r="B33" s="4" t="s">
        <v>19</v>
      </c>
      <c r="C33" s="2" t="s">
        <v>78</v>
      </c>
      <c r="D33" s="12" t="s">
        <v>199</v>
      </c>
      <c r="E33" s="44">
        <f>[2]Tex.bn!AC35</f>
        <v>1547</v>
      </c>
    </row>
    <row r="34" spans="1:5" ht="17.25" customHeight="1" x14ac:dyDescent="0.3">
      <c r="A34" s="33" t="s">
        <v>83</v>
      </c>
      <c r="B34" s="34"/>
      <c r="C34" s="34"/>
      <c r="D34" s="7"/>
      <c r="E34" s="44">
        <f>[2]Tex.bn!AC36</f>
        <v>0</v>
      </c>
    </row>
    <row r="35" spans="1:5" ht="124.5" customHeight="1" x14ac:dyDescent="0.3">
      <c r="A35" s="35" t="s">
        <v>213</v>
      </c>
      <c r="B35" s="36"/>
      <c r="C35" s="36"/>
      <c r="D35" s="7"/>
      <c r="E35" s="44">
        <f>[2]Tex.bn!AC37</f>
        <v>0</v>
      </c>
    </row>
    <row r="36" spans="1:5" s="5" customFormat="1" ht="40.5" x14ac:dyDescent="0.25">
      <c r="A36" s="9">
        <v>26</v>
      </c>
      <c r="B36" s="3" t="s">
        <v>81</v>
      </c>
      <c r="C36" s="2" t="s">
        <v>284</v>
      </c>
      <c r="D36" s="12" t="s">
        <v>199</v>
      </c>
      <c r="E36" s="44">
        <f>[2]Tex.bn!AC38</f>
        <v>1239.5</v>
      </c>
    </row>
    <row r="37" spans="1:5" s="5" customFormat="1" ht="40.5" x14ac:dyDescent="0.25">
      <c r="A37" s="9">
        <v>27</v>
      </c>
      <c r="B37" s="3" t="s">
        <v>82</v>
      </c>
      <c r="C37" s="2" t="s">
        <v>284</v>
      </c>
      <c r="D37" s="12" t="s">
        <v>199</v>
      </c>
      <c r="E37" s="44">
        <f>[2]Tex.bn!AC39</f>
        <v>150</v>
      </c>
    </row>
    <row r="38" spans="1:5" s="5" customFormat="1" ht="27" x14ac:dyDescent="0.25">
      <c r="A38" s="9">
        <v>28</v>
      </c>
      <c r="B38" s="4" t="s">
        <v>142</v>
      </c>
      <c r="C38" s="2" t="s">
        <v>285</v>
      </c>
      <c r="D38" s="12" t="s">
        <v>199</v>
      </c>
      <c r="E38" s="44">
        <f>[2]Tex.bn!AC40</f>
        <v>395.5</v>
      </c>
    </row>
    <row r="39" spans="1:5" s="5" customFormat="1" ht="36" customHeight="1" x14ac:dyDescent="0.25">
      <c r="A39" s="9">
        <v>29</v>
      </c>
      <c r="B39" s="4" t="s">
        <v>240</v>
      </c>
      <c r="C39" s="2" t="s">
        <v>286</v>
      </c>
      <c r="D39" s="12" t="s">
        <v>199</v>
      </c>
      <c r="E39" s="44">
        <f>[2]Tex.bn!AC41</f>
        <v>304</v>
      </c>
    </row>
    <row r="40" spans="1:5" s="5" customFormat="1" ht="54" x14ac:dyDescent="0.25">
      <c r="A40" s="9">
        <v>30</v>
      </c>
      <c r="B40" s="4" t="s">
        <v>216</v>
      </c>
      <c r="C40" s="2" t="s">
        <v>287</v>
      </c>
      <c r="D40" s="12" t="s">
        <v>199</v>
      </c>
      <c r="E40" s="44">
        <f>[2]Tex.bn!AC42</f>
        <v>256.5</v>
      </c>
    </row>
    <row r="41" spans="1:5" s="5" customFormat="1" ht="54" x14ac:dyDescent="0.25">
      <c r="A41" s="9">
        <v>31</v>
      </c>
      <c r="B41" s="4" t="s">
        <v>217</v>
      </c>
      <c r="C41" s="2" t="s">
        <v>288</v>
      </c>
      <c r="D41" s="12" t="s">
        <v>199</v>
      </c>
      <c r="E41" s="44">
        <f>[2]Tex.bn!AC43</f>
        <v>337</v>
      </c>
    </row>
    <row r="42" spans="1:5" ht="15.75" customHeight="1" x14ac:dyDescent="0.3">
      <c r="A42" s="22" t="s">
        <v>20</v>
      </c>
      <c r="B42" s="27"/>
      <c r="C42" s="27"/>
      <c r="D42" s="7"/>
      <c r="E42" s="44">
        <f>[2]Tex.bn!AC44</f>
        <v>0</v>
      </c>
    </row>
    <row r="43" spans="1:5" ht="59.25" customHeight="1" x14ac:dyDescent="0.3">
      <c r="A43" s="24" t="s">
        <v>246</v>
      </c>
      <c r="B43" s="28"/>
      <c r="C43" s="28"/>
      <c r="D43" s="7"/>
      <c r="E43" s="44">
        <f>[2]Tex.bn!AC45</f>
        <v>0</v>
      </c>
    </row>
    <row r="44" spans="1:5" ht="74.25" customHeight="1" x14ac:dyDescent="0.3">
      <c r="A44" s="8">
        <v>32</v>
      </c>
      <c r="B44" s="4" t="s">
        <v>21</v>
      </c>
      <c r="C44" s="2" t="s">
        <v>253</v>
      </c>
      <c r="D44" s="12" t="s">
        <v>199</v>
      </c>
      <c r="E44" s="44">
        <f>[2]Tex.bn!AC46</f>
        <v>32689.75</v>
      </c>
    </row>
    <row r="45" spans="1:5" ht="27" x14ac:dyDescent="0.3">
      <c r="A45" s="8">
        <v>33</v>
      </c>
      <c r="B45" s="4" t="s">
        <v>22</v>
      </c>
      <c r="C45" s="2" t="s">
        <v>84</v>
      </c>
      <c r="D45" s="12" t="s">
        <v>199</v>
      </c>
      <c r="E45" s="44">
        <f>[2]Tex.bn!AC47</f>
        <v>6328</v>
      </c>
    </row>
    <row r="46" spans="1:5" ht="40.5" x14ac:dyDescent="0.3">
      <c r="A46" s="8">
        <v>34</v>
      </c>
      <c r="B46" s="4" t="s">
        <v>23</v>
      </c>
      <c r="C46" s="2" t="s">
        <v>218</v>
      </c>
      <c r="D46" s="12" t="s">
        <v>199</v>
      </c>
      <c r="E46" s="44">
        <f>[2]Tex.bn!AC48</f>
        <v>12942.5</v>
      </c>
    </row>
    <row r="47" spans="1:5" ht="27" x14ac:dyDescent="0.3">
      <c r="A47" s="8">
        <v>35</v>
      </c>
      <c r="B47" s="4" t="s">
        <v>24</v>
      </c>
      <c r="C47" s="2" t="s">
        <v>85</v>
      </c>
      <c r="D47" s="12" t="s">
        <v>199</v>
      </c>
      <c r="E47" s="44">
        <f>[2]Tex.bn!AC49</f>
        <v>7892</v>
      </c>
    </row>
    <row r="48" spans="1:5" ht="40.5" x14ac:dyDescent="0.3">
      <c r="A48" s="8">
        <v>36</v>
      </c>
      <c r="B48" s="4" t="s">
        <v>86</v>
      </c>
      <c r="C48" s="2" t="s">
        <v>87</v>
      </c>
      <c r="D48" s="12" t="s">
        <v>199</v>
      </c>
      <c r="E48" s="44">
        <f>[2]Tex.bn!AC50</f>
        <v>5809</v>
      </c>
    </row>
    <row r="49" spans="1:5" ht="27" x14ac:dyDescent="0.3">
      <c r="A49" s="8">
        <v>37</v>
      </c>
      <c r="B49" s="4" t="s">
        <v>25</v>
      </c>
      <c r="C49" s="2" t="s">
        <v>88</v>
      </c>
      <c r="D49" s="12" t="s">
        <v>199</v>
      </c>
      <c r="E49" s="44">
        <f>[2]Tex.bn!AC51</f>
        <v>2292</v>
      </c>
    </row>
    <row r="50" spans="1:5" ht="40.5" x14ac:dyDescent="0.3">
      <c r="A50" s="8">
        <v>38</v>
      </c>
      <c r="B50" s="4" t="s">
        <v>26</v>
      </c>
      <c r="C50" s="2" t="s">
        <v>143</v>
      </c>
      <c r="D50" s="12" t="s">
        <v>199</v>
      </c>
      <c r="E50" s="44">
        <f>[2]Tex.bn!AC52</f>
        <v>8364</v>
      </c>
    </row>
    <row r="51" spans="1:5" ht="20.25" customHeight="1" x14ac:dyDescent="0.3">
      <c r="A51" s="8">
        <v>39</v>
      </c>
      <c r="B51" s="4" t="s">
        <v>27</v>
      </c>
      <c r="C51" s="2" t="s">
        <v>89</v>
      </c>
      <c r="D51" s="12" t="s">
        <v>199</v>
      </c>
      <c r="E51" s="44">
        <f>[2]Tex.bn!AC53</f>
        <v>3297.5</v>
      </c>
    </row>
    <row r="52" spans="1:5" ht="33" customHeight="1" x14ac:dyDescent="0.3">
      <c r="A52" s="8">
        <v>40</v>
      </c>
      <c r="B52" s="4" t="s">
        <v>28</v>
      </c>
      <c r="C52" s="2" t="s">
        <v>90</v>
      </c>
      <c r="D52" s="12" t="s">
        <v>199</v>
      </c>
      <c r="E52" s="44">
        <f>[2]Tex.bn!AC54</f>
        <v>5185</v>
      </c>
    </row>
    <row r="53" spans="1:5" ht="27" x14ac:dyDescent="0.3">
      <c r="A53" s="8">
        <v>41</v>
      </c>
      <c r="B53" s="4" t="s">
        <v>91</v>
      </c>
      <c r="C53" s="2" t="s">
        <v>92</v>
      </c>
      <c r="D53" s="12" t="s">
        <v>199</v>
      </c>
      <c r="E53" s="44">
        <f>[2]Tex.bn!AC55</f>
        <v>2977.5</v>
      </c>
    </row>
    <row r="54" spans="1:5" ht="40.5" x14ac:dyDescent="0.3">
      <c r="A54" s="8">
        <v>42</v>
      </c>
      <c r="B54" s="2" t="s">
        <v>29</v>
      </c>
      <c r="C54" s="2" t="s">
        <v>93</v>
      </c>
      <c r="D54" s="12" t="s">
        <v>199</v>
      </c>
      <c r="E54" s="44">
        <f>[2]Tex.bn!AC56</f>
        <v>672.75</v>
      </c>
    </row>
    <row r="55" spans="1:5" ht="27.75" customHeight="1" x14ac:dyDescent="0.3">
      <c r="A55" s="8">
        <v>43</v>
      </c>
      <c r="B55" s="2" t="s">
        <v>30</v>
      </c>
      <c r="C55" s="2" t="s">
        <v>94</v>
      </c>
      <c r="D55" s="12" t="s">
        <v>199</v>
      </c>
      <c r="E55" s="44">
        <f>[2]Tex.bn!AC57</f>
        <v>4506.5</v>
      </c>
    </row>
    <row r="56" spans="1:5" ht="40.5" x14ac:dyDescent="0.3">
      <c r="A56" s="8">
        <v>44</v>
      </c>
      <c r="B56" s="2" t="s">
        <v>31</v>
      </c>
      <c r="C56" s="2" t="s">
        <v>95</v>
      </c>
      <c r="D56" s="12" t="s">
        <v>199</v>
      </c>
      <c r="E56" s="44">
        <f>[2]Tex.bn!AC58</f>
        <v>4252.5</v>
      </c>
    </row>
    <row r="57" spans="1:5" ht="27" customHeight="1" x14ac:dyDescent="0.3">
      <c r="A57" s="8">
        <v>45</v>
      </c>
      <c r="B57" s="2" t="s">
        <v>32</v>
      </c>
      <c r="C57" s="2" t="s">
        <v>96</v>
      </c>
      <c r="D57" s="12" t="s">
        <v>199</v>
      </c>
      <c r="E57" s="44">
        <f>[2]Tex.bn!AC59</f>
        <v>2239.5</v>
      </c>
    </row>
    <row r="58" spans="1:5" ht="27" x14ac:dyDescent="0.3">
      <c r="A58" s="8">
        <v>46</v>
      </c>
      <c r="B58" s="2" t="s">
        <v>33</v>
      </c>
      <c r="C58" s="2" t="s">
        <v>241</v>
      </c>
      <c r="D58" s="12" t="s">
        <v>199</v>
      </c>
      <c r="E58" s="44">
        <f>[2]Tex.bn!AC60</f>
        <v>1008.25</v>
      </c>
    </row>
    <row r="59" spans="1:5" ht="27" customHeight="1" x14ac:dyDescent="0.3">
      <c r="A59" s="8">
        <v>47</v>
      </c>
      <c r="B59" s="2" t="s">
        <v>34</v>
      </c>
      <c r="C59" s="2" t="s">
        <v>97</v>
      </c>
      <c r="D59" s="12" t="s">
        <v>199</v>
      </c>
      <c r="E59" s="44">
        <f>[2]Tex.bn!AC61</f>
        <v>871.5</v>
      </c>
    </row>
    <row r="60" spans="1:5" ht="29.25" customHeight="1" x14ac:dyDescent="0.3">
      <c r="A60" s="8">
        <v>48</v>
      </c>
      <c r="B60" s="2" t="s">
        <v>35</v>
      </c>
      <c r="C60" s="2" t="s">
        <v>98</v>
      </c>
      <c r="D60" s="12" t="s">
        <v>199</v>
      </c>
      <c r="E60" s="44">
        <f>[2]Tex.bn!AC62</f>
        <v>471.25</v>
      </c>
    </row>
    <row r="61" spans="1:5" ht="67.5" x14ac:dyDescent="0.3">
      <c r="A61" s="8">
        <v>49</v>
      </c>
      <c r="B61" s="2" t="s">
        <v>36</v>
      </c>
      <c r="C61" s="2" t="s">
        <v>254</v>
      </c>
      <c r="D61" s="12" t="s">
        <v>199</v>
      </c>
      <c r="E61" s="44">
        <f>[2]Tex.bn!AC63</f>
        <v>762</v>
      </c>
    </row>
    <row r="62" spans="1:5" ht="27" x14ac:dyDescent="0.3">
      <c r="A62" s="8">
        <v>50</v>
      </c>
      <c r="B62" s="2" t="s">
        <v>37</v>
      </c>
      <c r="C62" s="2" t="s">
        <v>99</v>
      </c>
      <c r="D62" s="12" t="s">
        <v>199</v>
      </c>
      <c r="E62" s="44">
        <f>[2]Tex.bn!AC64</f>
        <v>502.48</v>
      </c>
    </row>
    <row r="63" spans="1:5" ht="33.75" customHeight="1" x14ac:dyDescent="0.3">
      <c r="A63" s="8">
        <v>51</v>
      </c>
      <c r="B63" s="2" t="s">
        <v>38</v>
      </c>
      <c r="C63" s="2" t="s">
        <v>247</v>
      </c>
      <c r="D63" s="12" t="s">
        <v>199</v>
      </c>
      <c r="E63" s="44">
        <f>[2]Tex.bn!AC65</f>
        <v>818.6</v>
      </c>
    </row>
    <row r="64" spans="1:5" ht="29.25" customHeight="1" x14ac:dyDescent="0.3">
      <c r="A64" s="8">
        <v>52</v>
      </c>
      <c r="B64" s="2" t="s">
        <v>39</v>
      </c>
      <c r="C64" s="2" t="s">
        <v>100</v>
      </c>
      <c r="D64" s="12" t="s">
        <v>199</v>
      </c>
      <c r="E64" s="44">
        <f>[2]Tex.bn!AC66</f>
        <v>75</v>
      </c>
    </row>
    <row r="65" spans="1:5" x14ac:dyDescent="0.3">
      <c r="A65" s="8">
        <v>53</v>
      </c>
      <c r="B65" s="2" t="s">
        <v>40</v>
      </c>
      <c r="C65" s="2" t="s">
        <v>101</v>
      </c>
      <c r="D65" s="12" t="s">
        <v>199</v>
      </c>
      <c r="E65" s="44">
        <f>[2]Tex.bn!AC67</f>
        <v>80</v>
      </c>
    </row>
    <row r="66" spans="1:5" x14ac:dyDescent="0.3">
      <c r="A66" s="8">
        <v>54</v>
      </c>
      <c r="B66" s="2" t="s">
        <v>41</v>
      </c>
      <c r="C66" s="2" t="s">
        <v>102</v>
      </c>
      <c r="D66" s="12" t="s">
        <v>199</v>
      </c>
      <c r="E66" s="44">
        <f>[2]Tex.bn!AC68</f>
        <v>30</v>
      </c>
    </row>
    <row r="67" spans="1:5" ht="14.25" customHeight="1" x14ac:dyDescent="0.3">
      <c r="A67" s="22" t="s">
        <v>4</v>
      </c>
      <c r="B67" s="27"/>
      <c r="C67" s="27"/>
      <c r="D67" s="7"/>
      <c r="E67" s="44">
        <f>[2]Tex.bn!AC69</f>
        <v>0</v>
      </c>
    </row>
    <row r="68" spans="1:5" ht="180" customHeight="1" x14ac:dyDescent="0.3">
      <c r="A68" s="24" t="s">
        <v>261</v>
      </c>
      <c r="B68" s="28"/>
      <c r="C68" s="28"/>
      <c r="D68" s="7"/>
      <c r="E68" s="44">
        <f>[2]Tex.bn!AC70</f>
        <v>0</v>
      </c>
    </row>
    <row r="69" spans="1:5" ht="153.75" customHeight="1" x14ac:dyDescent="0.3">
      <c r="A69" s="10">
        <v>55</v>
      </c>
      <c r="B69" s="2" t="s">
        <v>277</v>
      </c>
      <c r="C69" s="2" t="s">
        <v>289</v>
      </c>
      <c r="D69" s="12" t="s">
        <v>200</v>
      </c>
      <c r="E69" s="44">
        <f>[2]Tex.bn!AC71</f>
        <v>22423</v>
      </c>
    </row>
    <row r="70" spans="1:5" ht="153.75" customHeight="1" x14ac:dyDescent="0.3">
      <c r="A70" s="10">
        <v>56</v>
      </c>
      <c r="B70" s="2" t="s">
        <v>278</v>
      </c>
      <c r="C70" s="2" t="s">
        <v>290</v>
      </c>
      <c r="D70" s="12" t="s">
        <v>200</v>
      </c>
      <c r="E70" s="44">
        <f>[2]Tex.bn!AC72</f>
        <v>5040</v>
      </c>
    </row>
    <row r="71" spans="1:5" ht="191.25" customHeight="1" x14ac:dyDescent="0.3">
      <c r="A71" s="10">
        <v>57</v>
      </c>
      <c r="B71" s="2" t="s">
        <v>271</v>
      </c>
      <c r="C71" s="17" t="s">
        <v>275</v>
      </c>
      <c r="D71" s="12" t="s">
        <v>200</v>
      </c>
      <c r="E71" s="44">
        <f>[2]Tex.bn!AC73</f>
        <v>23046</v>
      </c>
    </row>
    <row r="72" spans="1:5" ht="40.5" customHeight="1" x14ac:dyDescent="0.3">
      <c r="A72" s="10">
        <v>58</v>
      </c>
      <c r="B72" s="2" t="s">
        <v>103</v>
      </c>
      <c r="C72" s="2" t="s">
        <v>104</v>
      </c>
      <c r="D72" s="12" t="s">
        <v>200</v>
      </c>
      <c r="E72" s="44">
        <f>[2]Tex.bn!AC74</f>
        <v>1933</v>
      </c>
    </row>
    <row r="73" spans="1:5" ht="55.5" customHeight="1" x14ac:dyDescent="0.3">
      <c r="A73" s="10">
        <v>59</v>
      </c>
      <c r="B73" s="2" t="s">
        <v>42</v>
      </c>
      <c r="C73" s="2" t="s">
        <v>242</v>
      </c>
      <c r="D73" s="12" t="s">
        <v>199</v>
      </c>
      <c r="E73" s="44">
        <f>[2]Tex.bn!AC75</f>
        <v>1878</v>
      </c>
    </row>
    <row r="74" spans="1:5" ht="13.5" customHeight="1" x14ac:dyDescent="0.3">
      <c r="A74" s="22" t="s">
        <v>43</v>
      </c>
      <c r="B74" s="23"/>
      <c r="C74" s="23"/>
      <c r="D74" s="7"/>
      <c r="E74" s="44">
        <f>[2]Tex.bn!AC76</f>
        <v>0</v>
      </c>
    </row>
    <row r="75" spans="1:5" ht="116.25" customHeight="1" x14ac:dyDescent="0.3">
      <c r="A75" s="24" t="s">
        <v>206</v>
      </c>
      <c r="B75" s="28"/>
      <c r="C75" s="28"/>
      <c r="D75" s="7"/>
      <c r="E75" s="44">
        <f>[2]Tex.bn!AC77</f>
        <v>0</v>
      </c>
    </row>
    <row r="76" spans="1:5" ht="87" customHeight="1" x14ac:dyDescent="0.3">
      <c r="A76" s="10">
        <v>60</v>
      </c>
      <c r="B76" s="2" t="s">
        <v>44</v>
      </c>
      <c r="C76" s="14" t="s">
        <v>272</v>
      </c>
      <c r="D76" s="12" t="s">
        <v>199</v>
      </c>
      <c r="E76" s="44">
        <f>[2]Tex.bn!AC78</f>
        <v>2278.875</v>
      </c>
    </row>
    <row r="77" spans="1:5" ht="56.25" customHeight="1" x14ac:dyDescent="0.3">
      <c r="A77" s="10">
        <v>61</v>
      </c>
      <c r="B77" s="2" t="s">
        <v>105</v>
      </c>
      <c r="C77" s="2" t="s">
        <v>248</v>
      </c>
      <c r="D77" s="12" t="s">
        <v>199</v>
      </c>
      <c r="E77" s="44">
        <f>[2]Tex.bn!AC79</f>
        <v>345.55</v>
      </c>
    </row>
    <row r="78" spans="1:5" ht="55.5" customHeight="1" x14ac:dyDescent="0.3">
      <c r="A78" s="10">
        <v>62</v>
      </c>
      <c r="B78" s="2" t="s">
        <v>106</v>
      </c>
      <c r="C78" s="2" t="s">
        <v>249</v>
      </c>
      <c r="D78" s="12" t="s">
        <v>199</v>
      </c>
      <c r="E78" s="44">
        <f>[2]Tex.bn!AC80</f>
        <v>1866.55</v>
      </c>
    </row>
    <row r="79" spans="1:5" s="6" customFormat="1" ht="50.25" customHeight="1" x14ac:dyDescent="0.3">
      <c r="A79" s="10">
        <v>63</v>
      </c>
      <c r="B79" s="2" t="s">
        <v>107</v>
      </c>
      <c r="C79" s="2" t="s">
        <v>219</v>
      </c>
      <c r="D79" s="12" t="s">
        <v>199</v>
      </c>
      <c r="E79" s="45">
        <f>[2]Tex.bn!AC81</f>
        <v>3039.8</v>
      </c>
    </row>
    <row r="80" spans="1:5" ht="58.5" customHeight="1" x14ac:dyDescent="0.3">
      <c r="A80" s="10">
        <v>64</v>
      </c>
      <c r="B80" s="2" t="s">
        <v>108</v>
      </c>
      <c r="C80" s="2" t="s">
        <v>220</v>
      </c>
      <c r="D80" s="12" t="s">
        <v>199</v>
      </c>
      <c r="E80" s="44">
        <f>[2]Tex.bn!AC82</f>
        <v>1026.5</v>
      </c>
    </row>
    <row r="81" spans="1:5" ht="58.5" customHeight="1" x14ac:dyDescent="0.3">
      <c r="A81" s="10">
        <v>65</v>
      </c>
      <c r="B81" s="2" t="s">
        <v>326</v>
      </c>
      <c r="C81" s="2" t="s">
        <v>327</v>
      </c>
      <c r="D81" s="12" t="s">
        <v>199</v>
      </c>
      <c r="E81" s="44">
        <f>[2]Tex.bn!AC83</f>
        <v>12800</v>
      </c>
    </row>
    <row r="82" spans="1:5" ht="27" x14ac:dyDescent="0.3">
      <c r="A82" s="10">
        <v>66</v>
      </c>
      <c r="B82" s="2" t="s">
        <v>109</v>
      </c>
      <c r="C82" s="2" t="s">
        <v>144</v>
      </c>
      <c r="D82" s="12" t="s">
        <v>199</v>
      </c>
      <c r="E82" s="44">
        <f>[2]Tex.bn!AC84</f>
        <v>2531.1999999999998</v>
      </c>
    </row>
    <row r="83" spans="1:5" ht="24.75" customHeight="1" x14ac:dyDescent="0.3">
      <c r="A83" s="10">
        <v>67</v>
      </c>
      <c r="B83" s="2" t="s">
        <v>110</v>
      </c>
      <c r="C83" s="2" t="s">
        <v>145</v>
      </c>
      <c r="D83" s="12" t="s">
        <v>199</v>
      </c>
      <c r="E83" s="44">
        <f>[2]Tex.bn!AC85</f>
        <v>36.5</v>
      </c>
    </row>
    <row r="84" spans="1:5" ht="108" x14ac:dyDescent="0.3">
      <c r="A84" s="10">
        <v>68</v>
      </c>
      <c r="B84" s="2" t="s">
        <v>45</v>
      </c>
      <c r="C84" s="2" t="s">
        <v>291</v>
      </c>
      <c r="D84" s="12" t="s">
        <v>199</v>
      </c>
      <c r="E84" s="44">
        <f>[2]Tex.bn!AC86</f>
        <v>19675.34</v>
      </c>
    </row>
    <row r="85" spans="1:5" ht="27" x14ac:dyDescent="0.3">
      <c r="A85" s="10">
        <v>69</v>
      </c>
      <c r="B85" s="2" t="s">
        <v>46</v>
      </c>
      <c r="C85" s="2" t="s">
        <v>292</v>
      </c>
      <c r="D85" s="12" t="s">
        <v>199</v>
      </c>
      <c r="E85" s="44">
        <f>[2]Tex.bn!AC87</f>
        <v>1039.4000000000001</v>
      </c>
    </row>
    <row r="86" spans="1:5" ht="45.75" customHeight="1" x14ac:dyDescent="0.3">
      <c r="A86" s="10">
        <v>70</v>
      </c>
      <c r="B86" s="2" t="s">
        <v>111</v>
      </c>
      <c r="C86" s="2" t="s">
        <v>250</v>
      </c>
      <c r="D86" s="12" t="s">
        <v>199</v>
      </c>
      <c r="E86" s="44">
        <f>[2]Tex.bn!AC88</f>
        <v>1155.125</v>
      </c>
    </row>
    <row r="87" spans="1:5" ht="54" x14ac:dyDescent="0.3">
      <c r="A87" s="10">
        <v>71</v>
      </c>
      <c r="B87" s="2" t="s">
        <v>47</v>
      </c>
      <c r="C87" s="2" t="s">
        <v>256</v>
      </c>
      <c r="D87" s="12" t="s">
        <v>199</v>
      </c>
      <c r="E87" s="44">
        <f>[2]Tex.bn!AC89</f>
        <v>170</v>
      </c>
    </row>
    <row r="88" spans="1:5" ht="81" x14ac:dyDescent="0.3">
      <c r="A88" s="10">
        <v>72</v>
      </c>
      <c r="B88" s="2" t="s">
        <v>112</v>
      </c>
      <c r="C88" s="2" t="s">
        <v>293</v>
      </c>
      <c r="D88" s="12" t="s">
        <v>199</v>
      </c>
      <c r="E88" s="44">
        <f>[2]Tex.bn!AC90</f>
        <v>2149.4250000000002</v>
      </c>
    </row>
    <row r="89" spans="1:5" ht="81" x14ac:dyDescent="0.3">
      <c r="A89" s="10">
        <v>73</v>
      </c>
      <c r="B89" s="2" t="s">
        <v>113</v>
      </c>
      <c r="C89" s="2" t="s">
        <v>294</v>
      </c>
      <c r="D89" s="12" t="s">
        <v>199</v>
      </c>
      <c r="E89" s="44">
        <f>[2]Tex.bn!AC91</f>
        <v>787.42499999999995</v>
      </c>
    </row>
    <row r="90" spans="1:5" ht="81" x14ac:dyDescent="0.3">
      <c r="A90" s="10">
        <v>74</v>
      </c>
      <c r="B90" s="2" t="s">
        <v>114</v>
      </c>
      <c r="C90" s="2" t="s">
        <v>295</v>
      </c>
      <c r="D90" s="12" t="s">
        <v>199</v>
      </c>
      <c r="E90" s="44">
        <f>[2]Tex.bn!AC92</f>
        <v>542.42499999999995</v>
      </c>
    </row>
    <row r="91" spans="1:5" ht="81" x14ac:dyDescent="0.3">
      <c r="A91" s="10">
        <v>75</v>
      </c>
      <c r="B91" s="2" t="s">
        <v>115</v>
      </c>
      <c r="C91" s="2" t="s">
        <v>296</v>
      </c>
      <c r="D91" s="12" t="s">
        <v>199</v>
      </c>
      <c r="E91" s="44">
        <f>[2]Tex.bn!AC93</f>
        <v>811.42499999999995</v>
      </c>
    </row>
    <row r="92" spans="1:5" ht="67.5" customHeight="1" x14ac:dyDescent="0.3">
      <c r="A92" s="10">
        <v>76</v>
      </c>
      <c r="B92" s="2" t="s">
        <v>116</v>
      </c>
      <c r="C92" s="2" t="s">
        <v>297</v>
      </c>
      <c r="D92" s="12" t="s">
        <v>199</v>
      </c>
      <c r="E92" s="44">
        <f>[2]Tex.bn!AC94</f>
        <v>391.42500000000001</v>
      </c>
    </row>
    <row r="93" spans="1:5" ht="67.5" customHeight="1" x14ac:dyDescent="0.3">
      <c r="A93" s="10">
        <v>77</v>
      </c>
      <c r="B93" s="2" t="s">
        <v>117</v>
      </c>
      <c r="C93" s="2" t="s">
        <v>298</v>
      </c>
      <c r="D93" s="12" t="s">
        <v>199</v>
      </c>
      <c r="E93" s="44">
        <f>[2]Tex.bn!AC95</f>
        <v>32.424999999999997</v>
      </c>
    </row>
    <row r="94" spans="1:5" ht="67.5" x14ac:dyDescent="0.3">
      <c r="A94" s="10">
        <v>78</v>
      </c>
      <c r="B94" s="2" t="s">
        <v>118</v>
      </c>
      <c r="C94" s="2" t="s">
        <v>299</v>
      </c>
      <c r="D94" s="12" t="s">
        <v>199</v>
      </c>
      <c r="E94" s="44">
        <f>[2]Tex.bn!AC96</f>
        <v>504</v>
      </c>
    </row>
    <row r="95" spans="1:5" ht="67.5" x14ac:dyDescent="0.3">
      <c r="A95" s="10">
        <v>79</v>
      </c>
      <c r="B95" s="2" t="s">
        <v>119</v>
      </c>
      <c r="C95" s="2" t="s">
        <v>300</v>
      </c>
      <c r="D95" s="12" t="s">
        <v>199</v>
      </c>
      <c r="E95" s="44">
        <f>[2]Tex.bn!AC97</f>
        <v>611.29999999999995</v>
      </c>
    </row>
    <row r="96" spans="1:5" ht="67.5" x14ac:dyDescent="0.3">
      <c r="A96" s="10">
        <v>80</v>
      </c>
      <c r="B96" s="2" t="s">
        <v>120</v>
      </c>
      <c r="C96" s="2" t="s">
        <v>301</v>
      </c>
      <c r="D96" s="12" t="s">
        <v>199</v>
      </c>
      <c r="E96" s="44">
        <f>[2]Tex.bn!AC98</f>
        <v>450</v>
      </c>
    </row>
    <row r="97" spans="1:5" ht="67.5" x14ac:dyDescent="0.3">
      <c r="A97" s="10">
        <v>81</v>
      </c>
      <c r="B97" s="2" t="s">
        <v>121</v>
      </c>
      <c r="C97" s="2" t="s">
        <v>302</v>
      </c>
      <c r="D97" s="12" t="s">
        <v>199</v>
      </c>
      <c r="E97" s="44">
        <f>[2]Tex.bn!AC99</f>
        <v>304</v>
      </c>
    </row>
    <row r="98" spans="1:5" ht="67.5" x14ac:dyDescent="0.3">
      <c r="A98" s="10">
        <v>82</v>
      </c>
      <c r="B98" s="2" t="s">
        <v>122</v>
      </c>
      <c r="C98" s="2" t="s">
        <v>303</v>
      </c>
      <c r="D98" s="12" t="s">
        <v>199</v>
      </c>
      <c r="E98" s="44">
        <f>[2]Tex.bn!AC100</f>
        <v>320</v>
      </c>
    </row>
    <row r="99" spans="1:5" ht="67.5" x14ac:dyDescent="0.3">
      <c r="A99" s="10">
        <v>83</v>
      </c>
      <c r="B99" s="2" t="s">
        <v>123</v>
      </c>
      <c r="C99" s="2" t="s">
        <v>304</v>
      </c>
      <c r="D99" s="12" t="s">
        <v>199</v>
      </c>
      <c r="E99" s="44">
        <f>[2]Tex.bn!AC101</f>
        <v>120</v>
      </c>
    </row>
    <row r="100" spans="1:5" ht="71.25" customHeight="1" x14ac:dyDescent="0.3">
      <c r="A100" s="10">
        <v>84</v>
      </c>
      <c r="B100" s="2" t="s">
        <v>124</v>
      </c>
      <c r="C100" s="2" t="s">
        <v>305</v>
      </c>
      <c r="D100" s="12" t="s">
        <v>199</v>
      </c>
      <c r="E100" s="44">
        <f>[2]Tex.bn!AC102</f>
        <v>75</v>
      </c>
    </row>
    <row r="101" spans="1:5" ht="73.5" customHeight="1" x14ac:dyDescent="0.3">
      <c r="A101" s="10">
        <v>85</v>
      </c>
      <c r="B101" s="2" t="s">
        <v>125</v>
      </c>
      <c r="C101" s="2" t="s">
        <v>306</v>
      </c>
      <c r="D101" s="12" t="s">
        <v>199</v>
      </c>
      <c r="E101" s="44">
        <f>[2]Tex.bn!AC103</f>
        <v>50.3</v>
      </c>
    </row>
    <row r="102" spans="1:5" ht="75.75" customHeight="1" x14ac:dyDescent="0.3">
      <c r="A102" s="10">
        <v>86</v>
      </c>
      <c r="B102" s="2" t="s">
        <v>126</v>
      </c>
      <c r="C102" s="2" t="s">
        <v>307</v>
      </c>
      <c r="D102" s="12" t="s">
        <v>199</v>
      </c>
      <c r="E102" s="44">
        <f>[2]Tex.bn!AC104</f>
        <v>81</v>
      </c>
    </row>
    <row r="103" spans="1:5" ht="81" x14ac:dyDescent="0.3">
      <c r="A103" s="10">
        <v>87</v>
      </c>
      <c r="B103" s="2" t="s">
        <v>48</v>
      </c>
      <c r="C103" s="2" t="s">
        <v>255</v>
      </c>
      <c r="D103" s="12" t="s">
        <v>199</v>
      </c>
      <c r="E103" s="44">
        <f>[2]Tex.bn!AC105</f>
        <v>181.4</v>
      </c>
    </row>
    <row r="104" spans="1:5" ht="170.25" customHeight="1" x14ac:dyDescent="0.3">
      <c r="A104" s="10">
        <v>88</v>
      </c>
      <c r="B104" s="2" t="s">
        <v>49</v>
      </c>
      <c r="C104" s="2" t="s">
        <v>308</v>
      </c>
      <c r="D104" s="12" t="s">
        <v>199</v>
      </c>
      <c r="E104" s="44">
        <f>[2]Tex.bn!AC106</f>
        <v>2363.25</v>
      </c>
    </row>
    <row r="105" spans="1:5" ht="40.5" customHeight="1" x14ac:dyDescent="0.3">
      <c r="A105" s="10">
        <v>89</v>
      </c>
      <c r="B105" s="2" t="s">
        <v>50</v>
      </c>
      <c r="C105" s="2" t="s">
        <v>127</v>
      </c>
      <c r="D105" s="12" t="s">
        <v>199</v>
      </c>
      <c r="E105" s="44">
        <f>[2]Tex.bn!AC107</f>
        <v>1499</v>
      </c>
    </row>
    <row r="106" spans="1:5" ht="15.75" customHeight="1" x14ac:dyDescent="0.3">
      <c r="A106" s="22" t="s">
        <v>51</v>
      </c>
      <c r="B106" s="23"/>
      <c r="C106" s="23"/>
      <c r="D106" s="7"/>
      <c r="E106" s="44">
        <f>[2]Tex.bn!AC108</f>
        <v>0</v>
      </c>
    </row>
    <row r="107" spans="1:5" ht="177.75" customHeight="1" x14ac:dyDescent="0.3">
      <c r="A107" s="24" t="s">
        <v>309</v>
      </c>
      <c r="B107" s="25"/>
      <c r="C107" s="25"/>
      <c r="D107" s="7"/>
      <c r="E107" s="44">
        <f>[2]Tex.bn!AC109</f>
        <v>0</v>
      </c>
    </row>
    <row r="108" spans="1:5" ht="216" x14ac:dyDescent="0.3">
      <c r="A108" s="18">
        <v>90</v>
      </c>
      <c r="B108" s="14" t="s">
        <v>236</v>
      </c>
      <c r="C108" s="14" t="s">
        <v>310</v>
      </c>
      <c r="D108" s="15" t="s">
        <v>199</v>
      </c>
      <c r="E108" s="44">
        <f>[2]Tex.bn!AC110</f>
        <v>2664</v>
      </c>
    </row>
    <row r="109" spans="1:5" ht="273" customHeight="1" x14ac:dyDescent="0.3">
      <c r="A109" s="10">
        <v>91</v>
      </c>
      <c r="B109" s="2" t="s">
        <v>53</v>
      </c>
      <c r="C109" s="2" t="s">
        <v>311</v>
      </c>
      <c r="D109" s="12" t="s">
        <v>199</v>
      </c>
      <c r="E109" s="44">
        <f>[2]Tex.bn!AC111</f>
        <v>5354.25</v>
      </c>
    </row>
    <row r="110" spans="1:5" ht="221.25" customHeight="1" x14ac:dyDescent="0.3">
      <c r="A110" s="10">
        <v>92</v>
      </c>
      <c r="B110" s="2" t="s">
        <v>54</v>
      </c>
      <c r="C110" s="2" t="s">
        <v>260</v>
      </c>
      <c r="D110" s="12" t="s">
        <v>199</v>
      </c>
      <c r="E110" s="44">
        <f>[2]Tex.bn!AC112</f>
        <v>3307.5</v>
      </c>
    </row>
    <row r="111" spans="1:5" ht="218.25" customHeight="1" x14ac:dyDescent="0.3">
      <c r="A111" s="10">
        <v>93</v>
      </c>
      <c r="B111" s="2" t="s">
        <v>55</v>
      </c>
      <c r="C111" s="2" t="s">
        <v>312</v>
      </c>
      <c r="D111" s="12" t="s">
        <v>199</v>
      </c>
      <c r="E111" s="44">
        <f>[2]Tex.bn!AC113</f>
        <v>4127.25</v>
      </c>
    </row>
    <row r="112" spans="1:5" ht="17.25" customHeight="1" x14ac:dyDescent="0.3">
      <c r="A112" s="22" t="s">
        <v>56</v>
      </c>
      <c r="B112" s="23"/>
      <c r="C112" s="23"/>
      <c r="D112" s="12"/>
      <c r="E112" s="44">
        <f>[2]Tex.bn!AC114</f>
        <v>0</v>
      </c>
    </row>
    <row r="113" spans="1:5" ht="149.25" customHeight="1" x14ac:dyDescent="0.3">
      <c r="A113" s="24" t="s">
        <v>221</v>
      </c>
      <c r="B113" s="25"/>
      <c r="C113" s="25"/>
      <c r="D113" s="12"/>
      <c r="E113" s="44">
        <f>[2]Tex.bn!AC115</f>
        <v>0</v>
      </c>
    </row>
    <row r="114" spans="1:5" ht="135" x14ac:dyDescent="0.3">
      <c r="A114" s="10">
        <v>94</v>
      </c>
      <c r="B114" s="2" t="s">
        <v>222</v>
      </c>
      <c r="C114" s="2" t="s">
        <v>313</v>
      </c>
      <c r="D114" s="12" t="s">
        <v>199</v>
      </c>
      <c r="E114" s="44">
        <f>[2]Tex.bn!AC116</f>
        <v>2597.1999999999998</v>
      </c>
    </row>
    <row r="115" spans="1:5" ht="151.5" customHeight="1" x14ac:dyDescent="0.3">
      <c r="A115" s="10">
        <v>95</v>
      </c>
      <c r="B115" s="2" t="s">
        <v>223</v>
      </c>
      <c r="C115" s="2" t="s">
        <v>314</v>
      </c>
      <c r="D115" s="12" t="s">
        <v>199</v>
      </c>
      <c r="E115" s="44">
        <f>[2]Tex.bn!AC117</f>
        <v>3946.6</v>
      </c>
    </row>
    <row r="116" spans="1:5" ht="168" customHeight="1" x14ac:dyDescent="0.3">
      <c r="A116" s="10">
        <v>96</v>
      </c>
      <c r="B116" s="2" t="s">
        <v>266</v>
      </c>
      <c r="C116" s="2" t="s">
        <v>315</v>
      </c>
      <c r="D116" s="12" t="s">
        <v>199</v>
      </c>
      <c r="E116" s="44">
        <f>[2]Tex.bn!AC118</f>
        <v>1274.25</v>
      </c>
    </row>
    <row r="117" spans="1:5" ht="148.5" x14ac:dyDescent="0.3">
      <c r="A117" s="10">
        <v>97</v>
      </c>
      <c r="B117" s="2" t="s">
        <v>267</v>
      </c>
      <c r="C117" s="2" t="s">
        <v>316</v>
      </c>
      <c r="D117" s="12" t="s">
        <v>199</v>
      </c>
      <c r="E117" s="44">
        <f>[2]Tex.bn!AC119</f>
        <v>2602</v>
      </c>
    </row>
    <row r="118" spans="1:5" x14ac:dyDescent="0.3">
      <c r="A118" s="22" t="s">
        <v>57</v>
      </c>
      <c r="B118" s="23"/>
      <c r="C118" s="23"/>
      <c r="D118" s="12"/>
      <c r="E118" s="44">
        <f>[2]Tex.bn!AC120</f>
        <v>0</v>
      </c>
    </row>
    <row r="119" spans="1:5" ht="190.5" customHeight="1" x14ac:dyDescent="0.3">
      <c r="A119" s="24" t="s">
        <v>317</v>
      </c>
      <c r="B119" s="25"/>
      <c r="C119" s="25"/>
      <c r="D119" s="12"/>
      <c r="E119" s="44">
        <f>[2]Tex.bn!AC121</f>
        <v>0</v>
      </c>
    </row>
    <row r="120" spans="1:5" ht="135" x14ac:dyDescent="0.3">
      <c r="A120" s="10">
        <v>98</v>
      </c>
      <c r="B120" s="2" t="s">
        <v>58</v>
      </c>
      <c r="C120" s="2" t="s">
        <v>251</v>
      </c>
      <c r="D120" s="12" t="s">
        <v>199</v>
      </c>
      <c r="E120" s="44">
        <f>[2]Tex.bn!AC122</f>
        <v>2600</v>
      </c>
    </row>
    <row r="121" spans="1:5" ht="152.25" customHeight="1" x14ac:dyDescent="0.3">
      <c r="A121" s="10">
        <v>99</v>
      </c>
      <c r="B121" s="2" t="s">
        <v>59</v>
      </c>
      <c r="C121" s="2" t="s">
        <v>318</v>
      </c>
      <c r="D121" s="12" t="s">
        <v>199</v>
      </c>
      <c r="E121" s="44">
        <f>[2]Tex.bn!AC123</f>
        <v>10612.9</v>
      </c>
    </row>
    <row r="122" spans="1:5" ht="14.25" customHeight="1" x14ac:dyDescent="0.3">
      <c r="A122" s="22" t="s">
        <v>128</v>
      </c>
      <c r="B122" s="23"/>
      <c r="C122" s="23"/>
      <c r="D122" s="12"/>
      <c r="E122" s="44">
        <f>[2]Tex.bn!AC124</f>
        <v>0</v>
      </c>
    </row>
    <row r="123" spans="1:5" ht="144.75" customHeight="1" x14ac:dyDescent="0.3">
      <c r="A123" s="24" t="s">
        <v>207</v>
      </c>
      <c r="B123" s="25"/>
      <c r="C123" s="25"/>
      <c r="D123" s="12"/>
      <c r="E123" s="44">
        <f>[2]Tex.bn!AC125</f>
        <v>0</v>
      </c>
    </row>
    <row r="124" spans="1:5" ht="53.25" customHeight="1" x14ac:dyDescent="0.3">
      <c r="A124" s="10">
        <v>100</v>
      </c>
      <c r="B124" s="2" t="s">
        <v>52</v>
      </c>
      <c r="C124" s="2" t="s">
        <v>268</v>
      </c>
      <c r="D124" s="12" t="s">
        <v>199</v>
      </c>
      <c r="E124" s="44">
        <f>[2]Tex.bn!AC126</f>
        <v>1600</v>
      </c>
    </row>
    <row r="125" spans="1:5" ht="27" x14ac:dyDescent="0.3">
      <c r="A125" s="10">
        <v>101</v>
      </c>
      <c r="B125" s="2" t="s">
        <v>129</v>
      </c>
      <c r="C125" s="2" t="s">
        <v>130</v>
      </c>
      <c r="D125" s="12" t="s">
        <v>199</v>
      </c>
      <c r="E125" s="44">
        <f>[2]Tex.bn!AC127</f>
        <v>1047</v>
      </c>
    </row>
    <row r="126" spans="1:5" x14ac:dyDescent="0.3">
      <c r="A126" s="22" t="s">
        <v>60</v>
      </c>
      <c r="B126" s="23"/>
      <c r="C126" s="23"/>
      <c r="D126" s="7"/>
      <c r="E126" s="44">
        <f>[2]Tex.bn!AC128</f>
        <v>0</v>
      </c>
    </row>
    <row r="127" spans="1:5" ht="149.25" customHeight="1" x14ac:dyDescent="0.3">
      <c r="A127" s="24" t="s">
        <v>243</v>
      </c>
      <c r="B127" s="25"/>
      <c r="C127" s="25"/>
      <c r="D127" s="7"/>
      <c r="E127" s="44">
        <f>[2]Tex.bn!AC129</f>
        <v>0</v>
      </c>
    </row>
    <row r="128" spans="1:5" ht="148.5" x14ac:dyDescent="0.3">
      <c r="A128" s="10">
        <v>102</v>
      </c>
      <c r="B128" s="2" t="s">
        <v>61</v>
      </c>
      <c r="C128" s="2" t="s">
        <v>244</v>
      </c>
      <c r="D128" s="12" t="s">
        <v>200</v>
      </c>
      <c r="E128" s="44">
        <f>[2]Tex.bn!AC130</f>
        <v>31954</v>
      </c>
    </row>
    <row r="129" spans="1:5" ht="175.5" x14ac:dyDescent="0.3">
      <c r="A129" s="10">
        <v>103</v>
      </c>
      <c r="B129" s="2" t="s">
        <v>131</v>
      </c>
      <c r="C129" s="2" t="s">
        <v>319</v>
      </c>
      <c r="D129" s="12" t="s">
        <v>199</v>
      </c>
      <c r="E129" s="44">
        <f>[2]Tex.bn!AC131</f>
        <v>16438.3</v>
      </c>
    </row>
    <row r="130" spans="1:5" ht="175.5" x14ac:dyDescent="0.3">
      <c r="A130" s="10">
        <v>104</v>
      </c>
      <c r="B130" s="2" t="s">
        <v>279</v>
      </c>
      <c r="C130" s="2" t="s">
        <v>320</v>
      </c>
      <c r="D130" s="12" t="s">
        <v>199</v>
      </c>
      <c r="E130" s="44">
        <f>[2]Tex.bn!AC132</f>
        <v>8749.9</v>
      </c>
    </row>
    <row r="131" spans="1:5" ht="166.5" customHeight="1" x14ac:dyDescent="0.3">
      <c r="A131" s="10">
        <v>105</v>
      </c>
      <c r="B131" s="2" t="s">
        <v>280</v>
      </c>
      <c r="C131" s="2" t="s">
        <v>321</v>
      </c>
      <c r="D131" s="12" t="s">
        <v>199</v>
      </c>
      <c r="E131" s="44">
        <f>[2]Tex.bn!AC133</f>
        <v>1360.8</v>
      </c>
    </row>
    <row r="132" spans="1:5" ht="162" x14ac:dyDescent="0.3">
      <c r="A132" s="10">
        <v>106</v>
      </c>
      <c r="B132" s="2" t="s">
        <v>132</v>
      </c>
      <c r="C132" s="2" t="s">
        <v>273</v>
      </c>
      <c r="D132" s="12" t="s">
        <v>199</v>
      </c>
      <c r="E132" s="44">
        <f>[2]Tex.bn!AC134</f>
        <v>9338.9000000000015</v>
      </c>
    </row>
    <row r="133" spans="1:5" ht="148.5" x14ac:dyDescent="0.3">
      <c r="A133" s="10">
        <v>107</v>
      </c>
      <c r="B133" s="2" t="s">
        <v>133</v>
      </c>
      <c r="C133" s="2" t="s">
        <v>322</v>
      </c>
      <c r="D133" s="12" t="s">
        <v>199</v>
      </c>
      <c r="E133" s="44">
        <f>[2]Tex.bn!AC135</f>
        <v>2032</v>
      </c>
    </row>
    <row r="134" spans="1:5" ht="132" customHeight="1" x14ac:dyDescent="0.3">
      <c r="A134" s="10">
        <v>108</v>
      </c>
      <c r="B134" s="2" t="s">
        <v>62</v>
      </c>
      <c r="C134" s="2" t="s">
        <v>237</v>
      </c>
      <c r="D134" s="12" t="s">
        <v>201</v>
      </c>
      <c r="E134" s="44">
        <f>[2]Tex.bn!AC136</f>
        <v>24325</v>
      </c>
    </row>
    <row r="135" spans="1:5" ht="147" customHeight="1" x14ac:dyDescent="0.3">
      <c r="A135" s="10">
        <v>109</v>
      </c>
      <c r="B135" s="2" t="s">
        <v>134</v>
      </c>
      <c r="C135" s="2" t="s">
        <v>274</v>
      </c>
      <c r="D135" s="12" t="s">
        <v>199</v>
      </c>
      <c r="E135" s="44">
        <f>[2]Tex.bn!AC137</f>
        <v>6442.5</v>
      </c>
    </row>
    <row r="136" spans="1:5" ht="94.5" x14ac:dyDescent="0.3">
      <c r="A136" s="10">
        <v>110</v>
      </c>
      <c r="B136" s="2" t="s">
        <v>63</v>
      </c>
      <c r="C136" s="2" t="s">
        <v>323</v>
      </c>
      <c r="D136" s="12" t="s">
        <v>199</v>
      </c>
      <c r="E136" s="44">
        <f>[2]Tex.bn!AC138</f>
        <v>932</v>
      </c>
    </row>
    <row r="137" spans="1:5" ht="175.5" x14ac:dyDescent="0.3">
      <c r="A137" s="10">
        <v>111</v>
      </c>
      <c r="B137" s="2" t="s">
        <v>64</v>
      </c>
      <c r="C137" s="2" t="s">
        <v>238</v>
      </c>
      <c r="D137" s="12" t="s">
        <v>199</v>
      </c>
      <c r="E137" s="44">
        <f>[2]Tex.bn!AC139</f>
        <v>481.5</v>
      </c>
    </row>
    <row r="138" spans="1:5" s="16" customFormat="1" ht="40.5" x14ac:dyDescent="0.3">
      <c r="A138" s="10">
        <v>112</v>
      </c>
      <c r="B138" s="14" t="s">
        <v>65</v>
      </c>
      <c r="C138" s="14" t="s">
        <v>135</v>
      </c>
      <c r="D138" s="15" t="s">
        <v>199</v>
      </c>
      <c r="E138" s="44">
        <f>[2]Tex.bn!AC140</f>
        <v>4087</v>
      </c>
    </row>
    <row r="139" spans="1:5" ht="56.25" customHeight="1" x14ac:dyDescent="0.3">
      <c r="A139" s="10">
        <v>113</v>
      </c>
      <c r="B139" s="14" t="s">
        <v>136</v>
      </c>
      <c r="C139" s="14" t="s">
        <v>276</v>
      </c>
      <c r="D139" s="15" t="s">
        <v>201</v>
      </c>
      <c r="E139" s="44">
        <f>[2]Tex.bn!AC141</f>
        <v>577</v>
      </c>
    </row>
    <row r="140" spans="1:5" ht="179.25" customHeight="1" x14ac:dyDescent="0.3">
      <c r="A140" s="10">
        <v>114</v>
      </c>
      <c r="B140" s="2" t="s">
        <v>66</v>
      </c>
      <c r="C140" s="2" t="s">
        <v>224</v>
      </c>
      <c r="D140" s="12" t="s">
        <v>199</v>
      </c>
      <c r="E140" s="44">
        <f>[2]Tex.bn!AC142</f>
        <v>116.8</v>
      </c>
    </row>
    <row r="141" spans="1:5" ht="135" customHeight="1" x14ac:dyDescent="0.3">
      <c r="A141" s="10">
        <v>115</v>
      </c>
      <c r="B141" s="2" t="s">
        <v>225</v>
      </c>
      <c r="C141" s="2" t="s">
        <v>227</v>
      </c>
      <c r="D141" s="12" t="s">
        <v>199</v>
      </c>
      <c r="E141" s="44">
        <f>[2]Tex.bn!AC143</f>
        <v>366.2</v>
      </c>
    </row>
    <row r="142" spans="1:5" ht="94.5" x14ac:dyDescent="0.3">
      <c r="A142" s="10">
        <v>116</v>
      </c>
      <c r="B142" s="2" t="s">
        <v>226</v>
      </c>
      <c r="C142" s="2" t="s">
        <v>228</v>
      </c>
      <c r="D142" s="12" t="s">
        <v>199</v>
      </c>
      <c r="E142" s="44">
        <f>[2]Tex.bn!AC144</f>
        <v>10</v>
      </c>
    </row>
    <row r="143" spans="1:5" ht="150.75" customHeight="1" x14ac:dyDescent="0.3">
      <c r="A143" s="10">
        <v>117</v>
      </c>
      <c r="B143" s="2" t="s">
        <v>67</v>
      </c>
      <c r="C143" s="2" t="s">
        <v>257</v>
      </c>
      <c r="D143" s="12" t="s">
        <v>199</v>
      </c>
      <c r="E143" s="44">
        <f>[2]Tex.bn!AC145</f>
        <v>14.5</v>
      </c>
    </row>
    <row r="144" spans="1:5" ht="14.25" customHeight="1" x14ac:dyDescent="0.3">
      <c r="A144" s="22" t="s">
        <v>68</v>
      </c>
      <c r="B144" s="23"/>
      <c r="C144" s="23"/>
      <c r="D144" s="7"/>
      <c r="E144" s="44">
        <f>[2]Tex.bn!AC146</f>
        <v>0</v>
      </c>
    </row>
    <row r="145" spans="1:5" ht="123" customHeight="1" x14ac:dyDescent="0.3">
      <c r="A145" s="24" t="s">
        <v>137</v>
      </c>
      <c r="B145" s="25"/>
      <c r="C145" s="25"/>
      <c r="D145" s="7"/>
      <c r="E145" s="44">
        <f>[2]Tex.bn!AC147</f>
        <v>0</v>
      </c>
    </row>
    <row r="146" spans="1:5" ht="54" x14ac:dyDescent="0.3">
      <c r="A146" s="10">
        <v>118</v>
      </c>
      <c r="B146" s="2" t="s">
        <v>146</v>
      </c>
      <c r="C146" s="2" t="s">
        <v>147</v>
      </c>
      <c r="D146" s="12" t="s">
        <v>200</v>
      </c>
      <c r="E146" s="44">
        <f>[2]Tex.bn!AC148</f>
        <v>7870.5999999999995</v>
      </c>
    </row>
    <row r="147" spans="1:5" ht="54" x14ac:dyDescent="0.3">
      <c r="A147" s="10">
        <v>119</v>
      </c>
      <c r="B147" s="2" t="s">
        <v>148</v>
      </c>
      <c r="C147" s="2" t="s">
        <v>149</v>
      </c>
      <c r="D147" s="12" t="s">
        <v>199</v>
      </c>
      <c r="E147" s="44">
        <f>[2]Tex.bn!AC149</f>
        <v>4827</v>
      </c>
    </row>
    <row r="148" spans="1:5" ht="17.25" customHeight="1" x14ac:dyDescent="0.3">
      <c r="A148" s="22" t="s">
        <v>150</v>
      </c>
      <c r="B148" s="23"/>
      <c r="C148" s="23"/>
      <c r="D148" s="7"/>
      <c r="E148" s="44">
        <f>[2]Tex.bn!AC150</f>
        <v>0</v>
      </c>
    </row>
    <row r="149" spans="1:5" ht="93.75" customHeight="1" x14ac:dyDescent="0.3">
      <c r="A149" s="24" t="s">
        <v>208</v>
      </c>
      <c r="B149" s="25"/>
      <c r="C149" s="25"/>
      <c r="D149" s="7"/>
      <c r="E149" s="44">
        <f>[2]Tex.bn!AC151</f>
        <v>0</v>
      </c>
    </row>
    <row r="150" spans="1:5" ht="40.5" x14ac:dyDescent="0.3">
      <c r="A150" s="10">
        <v>120</v>
      </c>
      <c r="B150" s="2" t="s">
        <v>150</v>
      </c>
      <c r="C150" s="2" t="s">
        <v>202</v>
      </c>
      <c r="D150" s="12" t="s">
        <v>201</v>
      </c>
      <c r="E150" s="44">
        <f>[2]Tex.bn!AC152</f>
        <v>198887</v>
      </c>
    </row>
    <row r="151" spans="1:5" ht="17.25" customHeight="1" x14ac:dyDescent="0.3">
      <c r="A151" s="22" t="s">
        <v>151</v>
      </c>
      <c r="B151" s="23"/>
      <c r="C151" s="23"/>
      <c r="D151" s="7"/>
      <c r="E151" s="44"/>
    </row>
    <row r="152" spans="1:5" ht="116.25" customHeight="1" x14ac:dyDescent="0.3">
      <c r="A152" s="24" t="s">
        <v>209</v>
      </c>
      <c r="B152" s="25"/>
      <c r="C152" s="25"/>
      <c r="D152" s="7"/>
      <c r="E152" s="44"/>
    </row>
    <row r="153" spans="1:5" ht="27" x14ac:dyDescent="0.3">
      <c r="A153" s="10">
        <v>121</v>
      </c>
      <c r="B153" s="2" t="s">
        <v>152</v>
      </c>
      <c r="C153" s="2" t="s">
        <v>153</v>
      </c>
      <c r="D153" s="12" t="s">
        <v>199</v>
      </c>
      <c r="E153" s="44">
        <f>[2]Tex.bn!AC155</f>
        <v>5638.6</v>
      </c>
    </row>
    <row r="154" spans="1:5" ht="40.5" x14ac:dyDescent="0.3">
      <c r="A154" s="10">
        <v>122</v>
      </c>
      <c r="B154" s="2" t="s">
        <v>154</v>
      </c>
      <c r="C154" s="2" t="s">
        <v>269</v>
      </c>
      <c r="D154" s="12" t="s">
        <v>199</v>
      </c>
      <c r="E154" s="44">
        <f>[2]Tex.bn!AC156</f>
        <v>493.15</v>
      </c>
    </row>
    <row r="155" spans="1:5" ht="70.5" customHeight="1" x14ac:dyDescent="0.3">
      <c r="A155" s="10">
        <v>123</v>
      </c>
      <c r="B155" s="2" t="s">
        <v>155</v>
      </c>
      <c r="C155" s="2" t="s">
        <v>156</v>
      </c>
      <c r="D155" s="12" t="s">
        <v>199</v>
      </c>
      <c r="E155" s="44">
        <f>[2]Tex.bn!AC157</f>
        <v>424.6</v>
      </c>
    </row>
    <row r="156" spans="1:5" ht="30.75" customHeight="1" x14ac:dyDescent="0.3">
      <c r="A156" s="10">
        <v>124</v>
      </c>
      <c r="B156" s="2" t="s">
        <v>157</v>
      </c>
      <c r="C156" s="2" t="s">
        <v>230</v>
      </c>
      <c r="D156" s="12" t="s">
        <v>199</v>
      </c>
      <c r="E156" s="44">
        <f>[2]Tex.bn!AC158</f>
        <v>70.329000000000008</v>
      </c>
    </row>
    <row r="157" spans="1:5" ht="40.5" x14ac:dyDescent="0.3">
      <c r="A157" s="10">
        <v>125</v>
      </c>
      <c r="B157" s="2" t="s">
        <v>158</v>
      </c>
      <c r="C157" s="2" t="s">
        <v>231</v>
      </c>
      <c r="D157" s="12" t="s">
        <v>199</v>
      </c>
      <c r="E157" s="44">
        <f>[2]Tex.bn!AC159</f>
        <v>135.32899999999998</v>
      </c>
    </row>
    <row r="158" spans="1:5" ht="30" customHeight="1" x14ac:dyDescent="0.3">
      <c r="A158" s="10">
        <v>126</v>
      </c>
      <c r="B158" s="2" t="s">
        <v>159</v>
      </c>
      <c r="C158" s="2" t="s">
        <v>160</v>
      </c>
      <c r="D158" s="12" t="s">
        <v>199</v>
      </c>
      <c r="E158" s="44">
        <f>[2]Tex.bn!AC160</f>
        <v>24.824999999999999</v>
      </c>
    </row>
    <row r="159" spans="1:5" ht="29.25" customHeight="1" x14ac:dyDescent="0.3">
      <c r="A159" s="10">
        <v>127</v>
      </c>
      <c r="B159" s="2" t="s">
        <v>161</v>
      </c>
      <c r="C159" s="2" t="s">
        <v>162</v>
      </c>
      <c r="D159" s="12" t="s">
        <v>199</v>
      </c>
      <c r="E159" s="44">
        <f>[2]Tex.bn!AC161</f>
        <v>135.25</v>
      </c>
    </row>
    <row r="160" spans="1:5" ht="28.5" x14ac:dyDescent="0.3">
      <c r="A160" s="10">
        <v>128</v>
      </c>
      <c r="B160" s="2" t="s">
        <v>163</v>
      </c>
      <c r="C160" s="2" t="s">
        <v>232</v>
      </c>
      <c r="D160" s="12" t="s">
        <v>199</v>
      </c>
      <c r="E160" s="44">
        <f>[2]Tex.bn!AC162</f>
        <v>40.825000000000003</v>
      </c>
    </row>
    <row r="161" spans="1:5" ht="67.5" x14ac:dyDescent="0.3">
      <c r="A161" s="10">
        <v>129</v>
      </c>
      <c r="B161" s="2" t="s">
        <v>164</v>
      </c>
      <c r="C161" s="2" t="s">
        <v>233</v>
      </c>
      <c r="D161" s="12" t="s">
        <v>199</v>
      </c>
      <c r="E161" s="44">
        <f>[2]Tex.bn!AC163</f>
        <v>1663</v>
      </c>
    </row>
    <row r="162" spans="1:5" ht="42" x14ac:dyDescent="0.3">
      <c r="A162" s="10">
        <v>130</v>
      </c>
      <c r="B162" s="2" t="s">
        <v>165</v>
      </c>
      <c r="C162" s="2" t="s">
        <v>234</v>
      </c>
      <c r="D162" s="12" t="s">
        <v>199</v>
      </c>
      <c r="E162" s="44">
        <f>[2]Tex.bn!AC164</f>
        <v>4.5250000000000004</v>
      </c>
    </row>
    <row r="163" spans="1:5" ht="40.5" x14ac:dyDescent="0.3">
      <c r="A163" s="10">
        <v>131</v>
      </c>
      <c r="B163" s="2" t="s">
        <v>166</v>
      </c>
      <c r="C163" s="2" t="s">
        <v>167</v>
      </c>
      <c r="D163" s="12" t="s">
        <v>199</v>
      </c>
      <c r="E163" s="44">
        <f>[2]Tex.bn!AC165</f>
        <v>68</v>
      </c>
    </row>
    <row r="164" spans="1:5" ht="17.25" customHeight="1" x14ac:dyDescent="0.3">
      <c r="A164" s="22" t="s">
        <v>168</v>
      </c>
      <c r="B164" s="23"/>
      <c r="C164" s="23"/>
      <c r="D164" s="7"/>
      <c r="E164" s="44">
        <f>[2]Tex.bn!AC166</f>
        <v>0</v>
      </c>
    </row>
    <row r="165" spans="1:5" ht="134.25" customHeight="1" x14ac:dyDescent="0.3">
      <c r="A165" s="24" t="s">
        <v>210</v>
      </c>
      <c r="B165" s="25"/>
      <c r="C165" s="25"/>
      <c r="D165" s="7"/>
      <c r="E165" s="44">
        <f>[2]Tex.bn!AC167</f>
        <v>0</v>
      </c>
    </row>
    <row r="166" spans="1:5" ht="27" x14ac:dyDescent="0.3">
      <c r="A166" s="10">
        <v>132</v>
      </c>
      <c r="B166" s="2" t="s">
        <v>169</v>
      </c>
      <c r="C166" s="2" t="s">
        <v>170</v>
      </c>
      <c r="D166" s="12" t="s">
        <v>199</v>
      </c>
      <c r="E166" s="44">
        <f>[2]Tex.bn!AC168</f>
        <v>1069.75</v>
      </c>
    </row>
    <row r="167" spans="1:5" ht="40.5" x14ac:dyDescent="0.3">
      <c r="A167" s="10">
        <v>133</v>
      </c>
      <c r="B167" s="2" t="s">
        <v>171</v>
      </c>
      <c r="C167" s="2" t="s">
        <v>172</v>
      </c>
      <c r="D167" s="12" t="s">
        <v>199</v>
      </c>
      <c r="E167" s="44">
        <f>[2]Tex.bn!AC169</f>
        <v>776.75</v>
      </c>
    </row>
    <row r="168" spans="1:5" ht="42.75" customHeight="1" x14ac:dyDescent="0.3">
      <c r="A168" s="10">
        <v>134</v>
      </c>
      <c r="B168" s="2" t="s">
        <v>173</v>
      </c>
      <c r="C168" s="2" t="s">
        <v>174</v>
      </c>
      <c r="D168" s="12" t="s">
        <v>199</v>
      </c>
      <c r="E168" s="44">
        <f>[2]Tex.bn!AC170</f>
        <v>626.5</v>
      </c>
    </row>
    <row r="169" spans="1:5" ht="40.5" x14ac:dyDescent="0.3">
      <c r="A169" s="10">
        <v>135</v>
      </c>
      <c r="B169" s="2" t="s">
        <v>175</v>
      </c>
      <c r="C169" s="2" t="s">
        <v>176</v>
      </c>
      <c r="D169" s="12" t="s">
        <v>199</v>
      </c>
      <c r="E169" s="44">
        <f>[2]Tex.bn!AC171</f>
        <v>642.5</v>
      </c>
    </row>
    <row r="170" spans="1:5" ht="40.5" x14ac:dyDescent="0.3">
      <c r="A170" s="10">
        <v>136</v>
      </c>
      <c r="B170" s="2" t="s">
        <v>177</v>
      </c>
      <c r="C170" s="2" t="s">
        <v>178</v>
      </c>
      <c r="D170" s="12" t="s">
        <v>199</v>
      </c>
      <c r="E170" s="44">
        <f>[2]Tex.bn!AC172</f>
        <v>1852.925</v>
      </c>
    </row>
    <row r="171" spans="1:5" ht="27" x14ac:dyDescent="0.3">
      <c r="A171" s="10">
        <v>137</v>
      </c>
      <c r="B171" s="2" t="s">
        <v>179</v>
      </c>
      <c r="C171" s="2" t="s">
        <v>180</v>
      </c>
      <c r="D171" s="12" t="s">
        <v>199</v>
      </c>
      <c r="E171" s="44">
        <f>[2]Tex.bn!AC173</f>
        <v>2020.55</v>
      </c>
    </row>
    <row r="172" spans="1:5" ht="17.25" customHeight="1" x14ac:dyDescent="0.3">
      <c r="A172" s="22" t="s">
        <v>181</v>
      </c>
      <c r="B172" s="23"/>
      <c r="C172" s="23"/>
      <c r="D172" s="7"/>
      <c r="E172" s="44">
        <f>[2]Tex.bn!AC174</f>
        <v>0</v>
      </c>
    </row>
    <row r="173" spans="1:5" ht="104.25" customHeight="1" x14ac:dyDescent="0.3">
      <c r="A173" s="24" t="s">
        <v>211</v>
      </c>
      <c r="B173" s="25"/>
      <c r="C173" s="25"/>
      <c r="D173" s="7"/>
      <c r="E173" s="44">
        <f>[2]Tex.bn!AC175</f>
        <v>0</v>
      </c>
    </row>
    <row r="174" spans="1:5" ht="40.5" x14ac:dyDescent="0.3">
      <c r="A174" s="10">
        <v>138</v>
      </c>
      <c r="B174" s="2" t="s">
        <v>182</v>
      </c>
      <c r="C174" s="2" t="s">
        <v>183</v>
      </c>
      <c r="D174" s="12" t="s">
        <v>199</v>
      </c>
      <c r="E174" s="44">
        <f>[2]Tex.bn!AC176</f>
        <v>6890</v>
      </c>
    </row>
    <row r="175" spans="1:5" ht="40.5" x14ac:dyDescent="0.3">
      <c r="A175" s="10">
        <v>139</v>
      </c>
      <c r="B175" s="2" t="s">
        <v>184</v>
      </c>
      <c r="C175" s="2" t="s">
        <v>185</v>
      </c>
      <c r="D175" s="12" t="s">
        <v>199</v>
      </c>
      <c r="E175" s="44">
        <f>[2]Tex.bn!AC177</f>
        <v>5328.93</v>
      </c>
    </row>
    <row r="176" spans="1:5" ht="67.5" x14ac:dyDescent="0.3">
      <c r="A176" s="10">
        <v>140</v>
      </c>
      <c r="B176" s="2" t="s">
        <v>186</v>
      </c>
      <c r="C176" s="2" t="s">
        <v>187</v>
      </c>
      <c r="D176" s="12" t="s">
        <v>199</v>
      </c>
      <c r="E176" s="44">
        <f>[2]Tex.bn!AC178</f>
        <v>1391.5</v>
      </c>
    </row>
    <row r="177" spans="1:5" ht="54.75" customHeight="1" x14ac:dyDescent="0.3">
      <c r="A177" s="10">
        <v>141</v>
      </c>
      <c r="B177" s="2" t="s">
        <v>188</v>
      </c>
      <c r="C177" s="2" t="s">
        <v>189</v>
      </c>
      <c r="D177" s="12" t="s">
        <v>199</v>
      </c>
      <c r="E177" s="44">
        <f>[2]Tex.bn!AC179</f>
        <v>2016.5</v>
      </c>
    </row>
    <row r="178" spans="1:5" ht="46.5" customHeight="1" x14ac:dyDescent="0.3">
      <c r="A178" s="10">
        <v>142</v>
      </c>
      <c r="B178" s="2" t="s">
        <v>190</v>
      </c>
      <c r="C178" s="2" t="s">
        <v>191</v>
      </c>
      <c r="D178" s="12" t="s">
        <v>199</v>
      </c>
      <c r="E178" s="44">
        <f>[2]Tex.bn!AC180</f>
        <v>1079.5</v>
      </c>
    </row>
    <row r="179" spans="1:5" ht="67.5" x14ac:dyDescent="0.3">
      <c r="A179" s="10">
        <v>143</v>
      </c>
      <c r="B179" s="2" t="s">
        <v>192</v>
      </c>
      <c r="C179" s="2" t="s">
        <v>193</v>
      </c>
      <c r="D179" s="12" t="s">
        <v>199</v>
      </c>
      <c r="E179" s="44">
        <f>[2]Tex.bn!AC181</f>
        <v>979.5</v>
      </c>
    </row>
    <row r="180" spans="1:5" ht="81" x14ac:dyDescent="0.3">
      <c r="A180" s="10">
        <v>144</v>
      </c>
      <c r="B180" s="2" t="s">
        <v>204</v>
      </c>
      <c r="C180" s="2" t="s">
        <v>205</v>
      </c>
      <c r="D180" s="12" t="s">
        <v>199</v>
      </c>
      <c r="E180" s="44">
        <f>[2]Tex.bn!AC182</f>
        <v>60</v>
      </c>
    </row>
    <row r="181" spans="1:5" ht="40.5" x14ac:dyDescent="0.3">
      <c r="A181" s="10">
        <v>145</v>
      </c>
      <c r="B181" s="2" t="s">
        <v>194</v>
      </c>
      <c r="C181" s="2" t="s">
        <v>195</v>
      </c>
      <c r="D181" s="12" t="s">
        <v>199</v>
      </c>
      <c r="E181" s="44">
        <f>[2]Tex.bn!AC183</f>
        <v>1703.5</v>
      </c>
    </row>
    <row r="182" spans="1:5" ht="17.25" customHeight="1" x14ac:dyDescent="0.3">
      <c r="A182" s="22" t="s">
        <v>196</v>
      </c>
      <c r="B182" s="23"/>
      <c r="C182" s="23"/>
      <c r="D182" s="7"/>
      <c r="E182" s="44">
        <f>[2]Tex.bn!AC184</f>
        <v>0</v>
      </c>
    </row>
    <row r="183" spans="1:5" ht="116.25" customHeight="1" x14ac:dyDescent="0.3">
      <c r="A183" s="24" t="s">
        <v>206</v>
      </c>
      <c r="B183" s="25"/>
      <c r="C183" s="25"/>
      <c r="D183" s="7"/>
      <c r="E183" s="44">
        <f>[2]Tex.bn!AC185</f>
        <v>0</v>
      </c>
    </row>
    <row r="184" spans="1:5" ht="54" x14ac:dyDescent="0.3">
      <c r="A184" s="10">
        <v>146</v>
      </c>
      <c r="B184" s="2" t="s">
        <v>197</v>
      </c>
      <c r="C184" s="2" t="s">
        <v>203</v>
      </c>
      <c r="D184" s="12" t="s">
        <v>199</v>
      </c>
      <c r="E184" s="44">
        <f>[2]Tex.bn!AC186</f>
        <v>6357.5</v>
      </c>
    </row>
    <row r="185" spans="1:5" ht="54" x14ac:dyDescent="0.3">
      <c r="A185" s="19">
        <v>147</v>
      </c>
      <c r="B185" s="20" t="s">
        <v>198</v>
      </c>
      <c r="C185" s="20" t="s">
        <v>203</v>
      </c>
      <c r="D185" s="21" t="s">
        <v>199</v>
      </c>
      <c r="E185" s="44">
        <f>[2]Tex.bn!AC187</f>
        <v>6393.5</v>
      </c>
    </row>
    <row r="186" spans="1:5" ht="94.5" customHeight="1" x14ac:dyDescent="0.3">
      <c r="A186" s="26" t="s">
        <v>259</v>
      </c>
      <c r="B186" s="26"/>
      <c r="C186" s="26"/>
      <c r="D186" s="26"/>
    </row>
    <row r="187" spans="1:5" ht="16.5" customHeight="1" x14ac:dyDescent="0.3">
      <c r="A187" s="26" t="s">
        <v>324</v>
      </c>
      <c r="B187" s="26"/>
      <c r="C187" s="26"/>
      <c r="D187" s="26"/>
    </row>
    <row r="188" spans="1:5" x14ac:dyDescent="0.3">
      <c r="A188" s="26"/>
      <c r="B188" s="26"/>
      <c r="C188" s="26"/>
      <c r="D188" s="26"/>
    </row>
    <row r="189" spans="1:5" x14ac:dyDescent="0.3">
      <c r="A189" s="26"/>
      <c r="B189" s="26"/>
      <c r="C189" s="26"/>
      <c r="D189" s="26"/>
    </row>
    <row r="190" spans="1:5" x14ac:dyDescent="0.3">
      <c r="A190" s="26"/>
      <c r="B190" s="26"/>
      <c r="C190" s="26"/>
      <c r="D190" s="26"/>
    </row>
  </sheetData>
  <mergeCells count="42">
    <mergeCell ref="A1:D1"/>
    <mergeCell ref="E3:E4"/>
    <mergeCell ref="A3:A4"/>
    <mergeCell ref="B3:B4"/>
    <mergeCell ref="C3:C4"/>
    <mergeCell ref="D3:D4"/>
    <mergeCell ref="A75:C75"/>
    <mergeCell ref="A5:D5"/>
    <mergeCell ref="A6:C6"/>
    <mergeCell ref="A10:C10"/>
    <mergeCell ref="A11:C11"/>
    <mergeCell ref="A34:C34"/>
    <mergeCell ref="A35:C35"/>
    <mergeCell ref="A42:C42"/>
    <mergeCell ref="A43:C43"/>
    <mergeCell ref="A67:C67"/>
    <mergeCell ref="A68:C68"/>
    <mergeCell ref="A74:C74"/>
    <mergeCell ref="A145:C145"/>
    <mergeCell ref="A106:C106"/>
    <mergeCell ref="A107:C107"/>
    <mergeCell ref="A112:C112"/>
    <mergeCell ref="A113:C113"/>
    <mergeCell ref="A118:C118"/>
    <mergeCell ref="A119:C119"/>
    <mergeCell ref="A122:C122"/>
    <mergeCell ref="A123:C123"/>
    <mergeCell ref="A126:C126"/>
    <mergeCell ref="A127:C127"/>
    <mergeCell ref="A144:C144"/>
    <mergeCell ref="A187:D190"/>
    <mergeCell ref="A148:C148"/>
    <mergeCell ref="A149:C149"/>
    <mergeCell ref="A151:C151"/>
    <mergeCell ref="A152:C152"/>
    <mergeCell ref="A164:C164"/>
    <mergeCell ref="A165:C165"/>
    <mergeCell ref="A172:C172"/>
    <mergeCell ref="A173:C173"/>
    <mergeCell ref="A182:C182"/>
    <mergeCell ref="A183:C183"/>
    <mergeCell ref="A186:D18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9C12F2-A050-4290-8A62-65CEF6414109}">
  <dimension ref="A1:E155"/>
  <sheetViews>
    <sheetView topLeftCell="A145" workbookViewId="0">
      <selection activeCell="B149" sqref="B149"/>
    </sheetView>
  </sheetViews>
  <sheetFormatPr defaultRowHeight="16.5" x14ac:dyDescent="0.3"/>
  <cols>
    <col min="1" max="1" width="6.85546875" style="1" customWidth="1"/>
    <col min="2" max="2" width="31" style="1" customWidth="1"/>
    <col min="3" max="3" width="78.42578125" style="1" customWidth="1"/>
    <col min="4" max="4" width="12.140625" style="1" customWidth="1"/>
    <col min="5" max="5" width="12.7109375" style="43" customWidth="1"/>
    <col min="6" max="16384" width="9.140625" style="1"/>
  </cols>
  <sheetData>
    <row r="1" spans="1:5" ht="78.75" customHeight="1" x14ac:dyDescent="0.3">
      <c r="A1" s="37"/>
      <c r="B1" s="46" t="s">
        <v>328</v>
      </c>
      <c r="C1" s="46" t="s">
        <v>329</v>
      </c>
      <c r="D1" s="47" t="s">
        <v>330</v>
      </c>
    </row>
    <row r="2" spans="1:5" ht="12" customHeight="1" x14ac:dyDescent="0.3">
      <c r="A2" s="38"/>
      <c r="B2" s="48"/>
      <c r="C2" s="48"/>
      <c r="D2" s="49"/>
    </row>
    <row r="3" spans="1:5" ht="29.25" customHeight="1" x14ac:dyDescent="0.3">
      <c r="A3" s="38"/>
      <c r="B3" s="48"/>
      <c r="C3" s="48"/>
      <c r="D3" s="49"/>
    </row>
    <row r="4" spans="1:5" ht="82.5" customHeight="1" x14ac:dyDescent="0.3">
      <c r="A4" s="8">
        <v>1</v>
      </c>
      <c r="B4" s="3" t="s">
        <v>406</v>
      </c>
      <c r="C4" s="2" t="s">
        <v>463</v>
      </c>
      <c r="D4" s="11" t="s">
        <v>333</v>
      </c>
      <c r="E4" s="44">
        <f>[2]Tex.bn!AC9</f>
        <v>60607</v>
      </c>
    </row>
    <row r="5" spans="1:5" ht="67.5" customHeight="1" x14ac:dyDescent="0.3">
      <c r="A5" s="8">
        <v>2</v>
      </c>
      <c r="B5" s="3" t="s">
        <v>335</v>
      </c>
      <c r="C5" s="2" t="s">
        <v>464</v>
      </c>
      <c r="D5" s="11" t="s">
        <v>333</v>
      </c>
      <c r="E5" s="44">
        <f>[2]Tex.bn!AC10</f>
        <v>35842.400000000001</v>
      </c>
    </row>
    <row r="6" spans="1:5" ht="68.25" customHeight="1" x14ac:dyDescent="0.3">
      <c r="A6" s="8">
        <v>3</v>
      </c>
      <c r="B6" s="3" t="s">
        <v>336</v>
      </c>
      <c r="C6" s="2" t="s">
        <v>465</v>
      </c>
      <c r="D6" s="11" t="s">
        <v>333</v>
      </c>
      <c r="E6" s="44">
        <f>[2]Tex.bn!AC11</f>
        <v>10000</v>
      </c>
    </row>
    <row r="7" spans="1:5" ht="54" customHeight="1" x14ac:dyDescent="0.3">
      <c r="A7" s="8">
        <v>4</v>
      </c>
      <c r="B7" s="4" t="s">
        <v>407</v>
      </c>
      <c r="C7" s="2" t="s">
        <v>466</v>
      </c>
      <c r="D7" s="11" t="s">
        <v>333</v>
      </c>
      <c r="E7" s="44">
        <f>[2]Tex.bn!AC14</f>
        <v>36858</v>
      </c>
    </row>
    <row r="8" spans="1:5" ht="54" customHeight="1" x14ac:dyDescent="0.3">
      <c r="A8" s="8">
        <v>5</v>
      </c>
      <c r="B8" s="4" t="s">
        <v>337</v>
      </c>
      <c r="C8" s="2" t="s">
        <v>467</v>
      </c>
      <c r="D8" s="11" t="s">
        <v>333</v>
      </c>
      <c r="E8" s="44">
        <f>[2]Tex.bn!AC15</f>
        <v>75628.2</v>
      </c>
    </row>
    <row r="9" spans="1:5" ht="95.25" customHeight="1" x14ac:dyDescent="0.3">
      <c r="A9" s="8">
        <v>6</v>
      </c>
      <c r="B9" s="4" t="s">
        <v>338</v>
      </c>
      <c r="C9" s="2" t="s">
        <v>468</v>
      </c>
      <c r="D9" s="11" t="s">
        <v>333</v>
      </c>
      <c r="E9" s="44">
        <f>[2]Tex.bn!AC16</f>
        <v>25789</v>
      </c>
    </row>
    <row r="10" spans="1:5" ht="64.5" customHeight="1" x14ac:dyDescent="0.3">
      <c r="A10" s="8">
        <v>7</v>
      </c>
      <c r="B10" s="4" t="s">
        <v>339</v>
      </c>
      <c r="C10" s="2" t="s">
        <v>469</v>
      </c>
      <c r="D10" s="11" t="s">
        <v>333</v>
      </c>
      <c r="E10" s="44">
        <f>[2]Tex.bn!AC17</f>
        <v>10728</v>
      </c>
    </row>
    <row r="11" spans="1:5" ht="38.25" customHeight="1" x14ac:dyDescent="0.3">
      <c r="A11" s="8">
        <v>8</v>
      </c>
      <c r="B11" s="4" t="s">
        <v>340</v>
      </c>
      <c r="C11" s="2" t="s">
        <v>470</v>
      </c>
      <c r="D11" s="11" t="s">
        <v>333</v>
      </c>
      <c r="E11" s="44">
        <f>[2]Tex.bn!AC18</f>
        <v>9786</v>
      </c>
    </row>
    <row r="12" spans="1:5" ht="55.5" customHeight="1" x14ac:dyDescent="0.3">
      <c r="A12" s="8">
        <v>9</v>
      </c>
      <c r="B12" s="4" t="s">
        <v>341</v>
      </c>
      <c r="C12" s="2" t="s">
        <v>471</v>
      </c>
      <c r="D12" s="11" t="s">
        <v>333</v>
      </c>
      <c r="E12" s="44">
        <f>[2]Tex.bn!AC19</f>
        <v>17542</v>
      </c>
    </row>
    <row r="13" spans="1:5" ht="47.25" customHeight="1" x14ac:dyDescent="0.3">
      <c r="A13" s="8">
        <v>10</v>
      </c>
      <c r="B13" s="4" t="s">
        <v>342</v>
      </c>
      <c r="C13" s="2" t="s">
        <v>472</v>
      </c>
      <c r="D13" s="11" t="s">
        <v>333</v>
      </c>
      <c r="E13" s="44">
        <f>[2]Tex.bn!AC20</f>
        <v>6377</v>
      </c>
    </row>
    <row r="14" spans="1:5" ht="36.75" customHeight="1" x14ac:dyDescent="0.3">
      <c r="A14" s="8">
        <v>11</v>
      </c>
      <c r="B14" s="4" t="s">
        <v>408</v>
      </c>
      <c r="C14" s="2" t="s">
        <v>473</v>
      </c>
      <c r="D14" s="11" t="s">
        <v>333</v>
      </c>
      <c r="E14" s="44">
        <f>[2]Tex.bn!AC21</f>
        <v>2497</v>
      </c>
    </row>
    <row r="15" spans="1:5" ht="27" x14ac:dyDescent="0.3">
      <c r="A15" s="8">
        <v>12</v>
      </c>
      <c r="B15" s="4" t="s">
        <v>343</v>
      </c>
      <c r="C15" s="2" t="s">
        <v>474</v>
      </c>
      <c r="D15" s="11" t="s">
        <v>333</v>
      </c>
      <c r="E15" s="44">
        <f>[2]Tex.bn!AC22</f>
        <v>2049</v>
      </c>
    </row>
    <row r="16" spans="1:5" ht="46.5" customHeight="1" x14ac:dyDescent="0.3">
      <c r="A16" s="8">
        <v>13</v>
      </c>
      <c r="B16" s="4" t="s">
        <v>606</v>
      </c>
      <c r="C16" s="2" t="s">
        <v>475</v>
      </c>
      <c r="D16" s="11" t="s">
        <v>333</v>
      </c>
      <c r="E16" s="44">
        <f>[2]Tex.bn!AC23</f>
        <v>3896</v>
      </c>
    </row>
    <row r="17" spans="1:5" ht="44.25" customHeight="1" x14ac:dyDescent="0.3">
      <c r="A17" s="8">
        <v>14</v>
      </c>
      <c r="B17" s="4" t="s">
        <v>344</v>
      </c>
      <c r="C17" s="2" t="s">
        <v>476</v>
      </c>
      <c r="D17" s="11" t="s">
        <v>333</v>
      </c>
      <c r="E17" s="44">
        <f>[2]Tex.bn!AC24</f>
        <v>1220</v>
      </c>
    </row>
    <row r="18" spans="1:5" ht="33.75" customHeight="1" x14ac:dyDescent="0.3">
      <c r="A18" s="8">
        <v>15</v>
      </c>
      <c r="B18" s="4" t="s">
        <v>345</v>
      </c>
      <c r="C18" s="2" t="s">
        <v>477</v>
      </c>
      <c r="D18" s="11" t="s">
        <v>333</v>
      </c>
      <c r="E18" s="44">
        <f>[2]Tex.bn!AC25</f>
        <v>282.10000000000002</v>
      </c>
    </row>
    <row r="19" spans="1:5" ht="49.5" customHeight="1" x14ac:dyDescent="0.3">
      <c r="A19" s="8">
        <v>16</v>
      </c>
      <c r="B19" s="4" t="s">
        <v>346</v>
      </c>
      <c r="C19" s="2" t="s">
        <v>478</v>
      </c>
      <c r="D19" s="11" t="s">
        <v>333</v>
      </c>
      <c r="E19" s="44">
        <f>[2]Tex.bn!AC26</f>
        <v>11580.1</v>
      </c>
    </row>
    <row r="20" spans="1:5" ht="51" customHeight="1" x14ac:dyDescent="0.3">
      <c r="A20" s="8">
        <v>17</v>
      </c>
      <c r="B20" s="4" t="s">
        <v>607</v>
      </c>
      <c r="C20" s="2" t="s">
        <v>479</v>
      </c>
      <c r="D20" s="11" t="s">
        <v>333</v>
      </c>
      <c r="E20" s="44">
        <f>[2]Tex.bn!AC27</f>
        <v>9209</v>
      </c>
    </row>
    <row r="21" spans="1:5" ht="44.25" customHeight="1" x14ac:dyDescent="0.3">
      <c r="A21" s="8">
        <v>18</v>
      </c>
      <c r="B21" s="4" t="s">
        <v>347</v>
      </c>
      <c r="C21" s="2" t="s">
        <v>480</v>
      </c>
      <c r="D21" s="11" t="s">
        <v>333</v>
      </c>
      <c r="E21" s="44">
        <f>[2]Tex.bn!AC28</f>
        <v>5084.5</v>
      </c>
    </row>
    <row r="22" spans="1:5" ht="48" customHeight="1" x14ac:dyDescent="0.3">
      <c r="A22" s="8">
        <v>19</v>
      </c>
      <c r="B22" s="4" t="s">
        <v>348</v>
      </c>
      <c r="C22" s="2" t="s">
        <v>481</v>
      </c>
      <c r="D22" s="11" t="s">
        <v>333</v>
      </c>
      <c r="E22" s="44">
        <f>[2]Tex.bn!AC29</f>
        <v>7729.5</v>
      </c>
    </row>
    <row r="23" spans="1:5" x14ac:dyDescent="0.3">
      <c r="A23" s="8">
        <v>20</v>
      </c>
      <c r="B23" s="4" t="s">
        <v>349</v>
      </c>
      <c r="C23" s="2" t="s">
        <v>482</v>
      </c>
      <c r="D23" s="11" t="s">
        <v>333</v>
      </c>
      <c r="E23" s="44">
        <f>[2]Tex.bn!AC30</f>
        <v>80</v>
      </c>
    </row>
    <row r="24" spans="1:5" ht="26.25" customHeight="1" x14ac:dyDescent="0.3">
      <c r="A24" s="8">
        <v>21</v>
      </c>
      <c r="B24" s="4" t="s">
        <v>350</v>
      </c>
      <c r="C24" s="2" t="s">
        <v>483</v>
      </c>
      <c r="D24" s="11" t="s">
        <v>333</v>
      </c>
      <c r="E24" s="44">
        <f>[2]Tex.bn!AC31</f>
        <v>8380</v>
      </c>
    </row>
    <row r="25" spans="1:5" s="16" customFormat="1" ht="27" customHeight="1" x14ac:dyDescent="0.3">
      <c r="A25" s="8">
        <v>22</v>
      </c>
      <c r="B25" s="13" t="s">
        <v>351</v>
      </c>
      <c r="C25" s="14" t="s">
        <v>484</v>
      </c>
      <c r="D25" s="11" t="s">
        <v>333</v>
      </c>
      <c r="E25" s="44">
        <f>[2]Tex.bn!AC32</f>
        <v>2847</v>
      </c>
    </row>
    <row r="26" spans="1:5" ht="36.75" customHeight="1" x14ac:dyDescent="0.3">
      <c r="A26" s="8">
        <v>23</v>
      </c>
      <c r="B26" s="4" t="s">
        <v>352</v>
      </c>
      <c r="C26" s="2" t="s">
        <v>485</v>
      </c>
      <c r="D26" s="11" t="s">
        <v>333</v>
      </c>
      <c r="E26" s="44">
        <f>[2]Tex.bn!AC33</f>
        <v>1387</v>
      </c>
    </row>
    <row r="27" spans="1:5" ht="30" customHeight="1" x14ac:dyDescent="0.3">
      <c r="A27" s="8">
        <v>24</v>
      </c>
      <c r="B27" s="4" t="s">
        <v>608</v>
      </c>
      <c r="C27" s="2" t="s">
        <v>486</v>
      </c>
      <c r="D27" s="11" t="s">
        <v>333</v>
      </c>
      <c r="E27" s="44">
        <f>[2]Tex.bn!AC34</f>
        <v>457</v>
      </c>
    </row>
    <row r="28" spans="1:5" ht="15" customHeight="1" x14ac:dyDescent="0.3">
      <c r="A28" s="8">
        <v>25</v>
      </c>
      <c r="B28" s="4" t="s">
        <v>353</v>
      </c>
      <c r="C28" s="2" t="s">
        <v>483</v>
      </c>
      <c r="D28" s="11" t="s">
        <v>333</v>
      </c>
      <c r="E28" s="44">
        <f>[2]Tex.bn!AC35</f>
        <v>1547</v>
      </c>
    </row>
    <row r="29" spans="1:5" s="5" customFormat="1" ht="56.25" customHeight="1" x14ac:dyDescent="0.25">
      <c r="A29" s="9">
        <v>26</v>
      </c>
      <c r="B29" s="3" t="s">
        <v>354</v>
      </c>
      <c r="C29" s="2" t="s">
        <v>487</v>
      </c>
      <c r="D29" s="11" t="s">
        <v>333</v>
      </c>
      <c r="E29" s="44">
        <f>[2]Tex.bn!AC38</f>
        <v>1239.5</v>
      </c>
    </row>
    <row r="30" spans="1:5" s="5" customFormat="1" ht="56.25" customHeight="1" x14ac:dyDescent="0.25">
      <c r="A30" s="9">
        <v>27</v>
      </c>
      <c r="B30" s="3" t="s">
        <v>355</v>
      </c>
      <c r="C30" s="2" t="s">
        <v>488</v>
      </c>
      <c r="D30" s="11" t="s">
        <v>333</v>
      </c>
      <c r="E30" s="44">
        <f>[2]Tex.bn!AC39</f>
        <v>150</v>
      </c>
    </row>
    <row r="31" spans="1:5" s="5" customFormat="1" ht="27" x14ac:dyDescent="0.25">
      <c r="A31" s="9">
        <v>28</v>
      </c>
      <c r="B31" s="2" t="s">
        <v>356</v>
      </c>
      <c r="C31" s="2" t="s">
        <v>489</v>
      </c>
      <c r="D31" s="11" t="s">
        <v>333</v>
      </c>
      <c r="E31" s="44">
        <f>[2]Tex.bn!AC40</f>
        <v>395.5</v>
      </c>
    </row>
    <row r="32" spans="1:5" s="5" customFormat="1" ht="36" customHeight="1" x14ac:dyDescent="0.25">
      <c r="A32" s="9">
        <v>29</v>
      </c>
      <c r="B32" s="4" t="s">
        <v>357</v>
      </c>
      <c r="C32" s="2" t="s">
        <v>490</v>
      </c>
      <c r="D32" s="11" t="s">
        <v>333</v>
      </c>
      <c r="E32" s="44">
        <f>[2]Tex.bn!AC41</f>
        <v>304</v>
      </c>
    </row>
    <row r="33" spans="1:5" s="5" customFormat="1" x14ac:dyDescent="0.25">
      <c r="A33" s="9">
        <v>30</v>
      </c>
      <c r="B33" s="4" t="s">
        <v>358</v>
      </c>
      <c r="C33" s="2" t="s">
        <v>491</v>
      </c>
      <c r="D33" s="11" t="s">
        <v>333</v>
      </c>
      <c r="E33" s="44">
        <f>[2]Tex.bn!AC42</f>
        <v>256.5</v>
      </c>
    </row>
    <row r="34" spans="1:5" s="5" customFormat="1" ht="73.5" customHeight="1" x14ac:dyDescent="0.25">
      <c r="A34" s="9">
        <v>31</v>
      </c>
      <c r="B34" s="4" t="s">
        <v>359</v>
      </c>
      <c r="C34" s="2" t="s">
        <v>492</v>
      </c>
      <c r="D34" s="11" t="s">
        <v>333</v>
      </c>
      <c r="E34" s="44">
        <f>[2]Tex.bn!AC43</f>
        <v>337</v>
      </c>
    </row>
    <row r="35" spans="1:5" ht="74.25" customHeight="1" x14ac:dyDescent="0.3">
      <c r="A35" s="8">
        <v>32</v>
      </c>
      <c r="B35" s="4" t="s">
        <v>360</v>
      </c>
      <c r="C35" s="2" t="s">
        <v>493</v>
      </c>
      <c r="D35" s="11" t="s">
        <v>333</v>
      </c>
      <c r="E35" s="44">
        <f>[2]Tex.bn!AC46</f>
        <v>32689.75</v>
      </c>
    </row>
    <row r="36" spans="1:5" ht="62.25" customHeight="1" x14ac:dyDescent="0.3">
      <c r="A36" s="8">
        <v>33</v>
      </c>
      <c r="B36" s="4" t="s">
        <v>361</v>
      </c>
      <c r="C36" s="2" t="s">
        <v>494</v>
      </c>
      <c r="D36" s="11" t="s">
        <v>333</v>
      </c>
      <c r="E36" s="44">
        <f>[2]Tex.bn!AC47</f>
        <v>6328</v>
      </c>
    </row>
    <row r="37" spans="1:5" ht="45" customHeight="1" x14ac:dyDescent="0.3">
      <c r="A37" s="8">
        <v>34</v>
      </c>
      <c r="B37" s="4" t="s">
        <v>362</v>
      </c>
      <c r="C37" s="2" t="s">
        <v>495</v>
      </c>
      <c r="D37" s="11" t="s">
        <v>333</v>
      </c>
      <c r="E37" s="44">
        <f>[2]Tex.bn!AC48</f>
        <v>12942.5</v>
      </c>
    </row>
    <row r="38" spans="1:5" ht="27" x14ac:dyDescent="0.3">
      <c r="A38" s="8">
        <v>35</v>
      </c>
      <c r="B38" s="4" t="s">
        <v>363</v>
      </c>
      <c r="C38" s="2" t="s">
        <v>496</v>
      </c>
      <c r="D38" s="11" t="s">
        <v>333</v>
      </c>
      <c r="E38" s="44">
        <f>[2]Tex.bn!AC49</f>
        <v>7892</v>
      </c>
    </row>
    <row r="39" spans="1:5" ht="27" x14ac:dyDescent="0.3">
      <c r="A39" s="8">
        <v>36</v>
      </c>
      <c r="B39" s="4" t="s">
        <v>364</v>
      </c>
      <c r="C39" s="2" t="s">
        <v>497</v>
      </c>
      <c r="D39" s="11" t="s">
        <v>333</v>
      </c>
      <c r="E39" s="44">
        <f>[2]Tex.bn!AC50</f>
        <v>5809</v>
      </c>
    </row>
    <row r="40" spans="1:5" ht="16.5" customHeight="1" x14ac:dyDescent="0.3">
      <c r="A40" s="8">
        <v>37</v>
      </c>
      <c r="B40" s="4" t="s">
        <v>610</v>
      </c>
      <c r="C40" s="2" t="s">
        <v>498</v>
      </c>
      <c r="D40" s="11" t="s">
        <v>333</v>
      </c>
      <c r="E40" s="44">
        <f>[2]Tex.bn!AC51</f>
        <v>2292</v>
      </c>
    </row>
    <row r="41" spans="1:5" ht="40.5" x14ac:dyDescent="0.3">
      <c r="A41" s="8">
        <v>38</v>
      </c>
      <c r="B41" s="4" t="s">
        <v>365</v>
      </c>
      <c r="C41" s="2" t="s">
        <v>499</v>
      </c>
      <c r="D41" s="11" t="s">
        <v>333</v>
      </c>
      <c r="E41" s="44">
        <f>[2]Tex.bn!AC52</f>
        <v>8364</v>
      </c>
    </row>
    <row r="42" spans="1:5" ht="20.25" customHeight="1" x14ac:dyDescent="0.3">
      <c r="A42" s="8">
        <v>39</v>
      </c>
      <c r="B42" s="4" t="s">
        <v>366</v>
      </c>
      <c r="C42" s="2" t="s">
        <v>500</v>
      </c>
      <c r="D42" s="11" t="s">
        <v>333</v>
      </c>
      <c r="E42" s="44">
        <f>[2]Tex.bn!AC53</f>
        <v>3297.5</v>
      </c>
    </row>
    <row r="43" spans="1:5" ht="33" customHeight="1" x14ac:dyDescent="0.3">
      <c r="A43" s="8">
        <v>40</v>
      </c>
      <c r="B43" s="4" t="s">
        <v>367</v>
      </c>
      <c r="C43" s="2" t="s">
        <v>501</v>
      </c>
      <c r="D43" s="11" t="s">
        <v>333</v>
      </c>
      <c r="E43" s="44">
        <f>[2]Tex.bn!AC54</f>
        <v>5185</v>
      </c>
    </row>
    <row r="44" spans="1:5" ht="57" customHeight="1" x14ac:dyDescent="0.3">
      <c r="A44" s="8">
        <v>41</v>
      </c>
      <c r="B44" s="13" t="s">
        <v>609</v>
      </c>
      <c r="C44" s="2" t="s">
        <v>502</v>
      </c>
      <c r="D44" s="11" t="s">
        <v>333</v>
      </c>
      <c r="E44" s="44">
        <f>[2]Tex.bn!AC55</f>
        <v>2977.5</v>
      </c>
    </row>
    <row r="45" spans="1:5" ht="27" x14ac:dyDescent="0.3">
      <c r="A45" s="8">
        <v>42</v>
      </c>
      <c r="B45" s="2" t="s">
        <v>368</v>
      </c>
      <c r="C45" s="2" t="s">
        <v>503</v>
      </c>
      <c r="D45" s="11" t="s">
        <v>333</v>
      </c>
      <c r="E45" s="44">
        <f>[2]Tex.bn!AC56</f>
        <v>672.75</v>
      </c>
    </row>
    <row r="46" spans="1:5" ht="27.75" customHeight="1" x14ac:dyDescent="0.3">
      <c r="A46" s="8">
        <v>43</v>
      </c>
      <c r="B46" s="2" t="s">
        <v>369</v>
      </c>
      <c r="C46" s="2" t="s">
        <v>504</v>
      </c>
      <c r="D46" s="11" t="s">
        <v>333</v>
      </c>
      <c r="E46" s="44">
        <f>[2]Tex.bn!AC57</f>
        <v>4506.5</v>
      </c>
    </row>
    <row r="47" spans="1:5" ht="48.75" customHeight="1" x14ac:dyDescent="0.3">
      <c r="A47" s="8">
        <v>44</v>
      </c>
      <c r="B47" s="2" t="s">
        <v>370</v>
      </c>
      <c r="C47" s="2" t="s">
        <v>505</v>
      </c>
      <c r="D47" s="11" t="s">
        <v>333</v>
      </c>
      <c r="E47" s="44">
        <f>[2]Tex.bn!AC58</f>
        <v>4252.5</v>
      </c>
    </row>
    <row r="48" spans="1:5" ht="27" customHeight="1" x14ac:dyDescent="0.3">
      <c r="A48" s="8">
        <v>45</v>
      </c>
      <c r="B48" s="2" t="s">
        <v>371</v>
      </c>
      <c r="C48" s="2" t="s">
        <v>506</v>
      </c>
      <c r="D48" s="11" t="s">
        <v>333</v>
      </c>
      <c r="E48" s="44">
        <f>[2]Tex.bn!AC59</f>
        <v>2239.5</v>
      </c>
    </row>
    <row r="49" spans="1:5" x14ac:dyDescent="0.3">
      <c r="A49" s="8">
        <v>46</v>
      </c>
      <c r="B49" s="2" t="s">
        <v>372</v>
      </c>
      <c r="C49" s="2" t="s">
        <v>507</v>
      </c>
      <c r="D49" s="11" t="s">
        <v>333</v>
      </c>
      <c r="E49" s="44">
        <f>[2]Tex.bn!AC60</f>
        <v>1008.25</v>
      </c>
    </row>
    <row r="50" spans="1:5" ht="27" customHeight="1" x14ac:dyDescent="0.3">
      <c r="A50" s="8">
        <v>47</v>
      </c>
      <c r="B50" s="2" t="s">
        <v>373</v>
      </c>
      <c r="C50" s="2" t="s">
        <v>508</v>
      </c>
      <c r="D50" s="11" t="s">
        <v>333</v>
      </c>
      <c r="E50" s="44">
        <f>[2]Tex.bn!AC61</f>
        <v>871.5</v>
      </c>
    </row>
    <row r="51" spans="1:5" ht="29.25" customHeight="1" x14ac:dyDescent="0.3">
      <c r="A51" s="8">
        <v>48</v>
      </c>
      <c r="B51" s="2" t="s">
        <v>374</v>
      </c>
      <c r="C51" s="2" t="s">
        <v>509</v>
      </c>
      <c r="D51" s="11" t="s">
        <v>333</v>
      </c>
      <c r="E51" s="44">
        <f>[2]Tex.bn!AC62</f>
        <v>471.25</v>
      </c>
    </row>
    <row r="52" spans="1:5" ht="63" customHeight="1" x14ac:dyDescent="0.3">
      <c r="A52" s="8">
        <v>49</v>
      </c>
      <c r="B52" s="2" t="s">
        <v>375</v>
      </c>
      <c r="C52" s="2" t="s">
        <v>510</v>
      </c>
      <c r="D52" s="11" t="s">
        <v>333</v>
      </c>
      <c r="E52" s="44">
        <f>[2]Tex.bn!AC63</f>
        <v>762</v>
      </c>
    </row>
    <row r="53" spans="1:5" ht="53.25" customHeight="1" x14ac:dyDescent="0.3">
      <c r="A53" s="8">
        <v>50</v>
      </c>
      <c r="B53" s="2" t="s">
        <v>376</v>
      </c>
      <c r="C53" s="2" t="s">
        <v>511</v>
      </c>
      <c r="D53" s="11" t="s">
        <v>333</v>
      </c>
      <c r="E53" s="44">
        <f>[2]Tex.bn!AC64</f>
        <v>502.48</v>
      </c>
    </row>
    <row r="54" spans="1:5" ht="33.75" customHeight="1" x14ac:dyDescent="0.3">
      <c r="A54" s="8">
        <v>51</v>
      </c>
      <c r="B54" s="2" t="s">
        <v>377</v>
      </c>
      <c r="C54" s="2" t="s">
        <v>512</v>
      </c>
      <c r="D54" s="11" t="s">
        <v>333</v>
      </c>
      <c r="E54" s="44">
        <f>[2]Tex.bn!AC65</f>
        <v>818.6</v>
      </c>
    </row>
    <row r="55" spans="1:5" ht="29.25" customHeight="1" x14ac:dyDescent="0.3">
      <c r="A55" s="8">
        <v>52</v>
      </c>
      <c r="B55" s="2" t="s">
        <v>378</v>
      </c>
      <c r="C55" s="2" t="s">
        <v>504</v>
      </c>
      <c r="D55" s="11" t="s">
        <v>333</v>
      </c>
      <c r="E55" s="44">
        <f>[2]Tex.bn!AC66</f>
        <v>75</v>
      </c>
    </row>
    <row r="56" spans="1:5" x14ac:dyDescent="0.3">
      <c r="A56" s="8">
        <v>53</v>
      </c>
      <c r="B56" s="2" t="s">
        <v>379</v>
      </c>
      <c r="C56" s="2" t="s">
        <v>513</v>
      </c>
      <c r="D56" s="11" t="s">
        <v>333</v>
      </c>
      <c r="E56" s="44">
        <f>[2]Tex.bn!AC67</f>
        <v>80</v>
      </c>
    </row>
    <row r="57" spans="1:5" x14ac:dyDescent="0.3">
      <c r="A57" s="8">
        <v>54</v>
      </c>
      <c r="B57" s="2" t="s">
        <v>380</v>
      </c>
      <c r="C57" s="2" t="s">
        <v>514</v>
      </c>
      <c r="D57" s="11" t="s">
        <v>333</v>
      </c>
      <c r="E57" s="44">
        <f>[2]Tex.bn!AC68</f>
        <v>30</v>
      </c>
    </row>
    <row r="58" spans="1:5" ht="153.75" customHeight="1" x14ac:dyDescent="0.3">
      <c r="A58" s="10">
        <v>55</v>
      </c>
      <c r="B58" s="2" t="s">
        <v>410</v>
      </c>
      <c r="C58" s="2" t="s">
        <v>515</v>
      </c>
      <c r="D58" s="12" t="s">
        <v>334</v>
      </c>
      <c r="E58" s="44">
        <f>[2]Tex.bn!AC71</f>
        <v>22423</v>
      </c>
    </row>
    <row r="59" spans="1:5" ht="153.75" customHeight="1" x14ac:dyDescent="0.3">
      <c r="A59" s="10">
        <v>56</v>
      </c>
      <c r="B59" s="2" t="s">
        <v>409</v>
      </c>
      <c r="C59" s="2" t="s">
        <v>516</v>
      </c>
      <c r="D59" s="12" t="s">
        <v>334</v>
      </c>
      <c r="E59" s="44">
        <f>[2]Tex.bn!AC72</f>
        <v>5040</v>
      </c>
    </row>
    <row r="60" spans="1:5" ht="191.25" customHeight="1" x14ac:dyDescent="0.3">
      <c r="A60" s="10">
        <v>57</v>
      </c>
      <c r="B60" s="2" t="s">
        <v>381</v>
      </c>
      <c r="C60" s="17" t="s">
        <v>517</v>
      </c>
      <c r="D60" s="12" t="s">
        <v>334</v>
      </c>
      <c r="E60" s="44">
        <f>[2]Tex.bn!AC73</f>
        <v>23046</v>
      </c>
    </row>
    <row r="61" spans="1:5" ht="40.5" customHeight="1" x14ac:dyDescent="0.3">
      <c r="A61" s="10">
        <v>58</v>
      </c>
      <c r="B61" s="2" t="s">
        <v>382</v>
      </c>
      <c r="C61" s="2" t="s">
        <v>518</v>
      </c>
      <c r="D61" s="12" t="s">
        <v>334</v>
      </c>
      <c r="E61" s="44">
        <f>[2]Tex.bn!AC74</f>
        <v>1933</v>
      </c>
    </row>
    <row r="62" spans="1:5" ht="55.5" customHeight="1" x14ac:dyDescent="0.3">
      <c r="A62" s="10">
        <v>59</v>
      </c>
      <c r="B62" s="2" t="s">
        <v>611</v>
      </c>
      <c r="C62" s="2" t="s">
        <v>519</v>
      </c>
      <c r="D62" s="12" t="s">
        <v>333</v>
      </c>
      <c r="E62" s="44">
        <f>[2]Tex.bn!AC75</f>
        <v>1878</v>
      </c>
    </row>
    <row r="63" spans="1:5" ht="87" customHeight="1" x14ac:dyDescent="0.3">
      <c r="A63" s="10">
        <v>60</v>
      </c>
      <c r="B63" s="2" t="s">
        <v>383</v>
      </c>
      <c r="C63" s="14" t="s">
        <v>520</v>
      </c>
      <c r="D63" s="12" t="s">
        <v>333</v>
      </c>
      <c r="E63" s="44">
        <f>[2]Tex.bn!AC78</f>
        <v>2278.875</v>
      </c>
    </row>
    <row r="64" spans="1:5" ht="56.25" customHeight="1" x14ac:dyDescent="0.3">
      <c r="A64" s="10">
        <v>61</v>
      </c>
      <c r="B64" s="2" t="s">
        <v>384</v>
      </c>
      <c r="C64" s="2" t="s">
        <v>521</v>
      </c>
      <c r="D64" s="12" t="s">
        <v>333</v>
      </c>
      <c r="E64" s="44">
        <f>[2]Tex.bn!AC79</f>
        <v>345.55</v>
      </c>
    </row>
    <row r="65" spans="1:5" ht="55.5" customHeight="1" x14ac:dyDescent="0.3">
      <c r="A65" s="10">
        <v>62</v>
      </c>
      <c r="B65" s="2" t="s">
        <v>385</v>
      </c>
      <c r="C65" s="2" t="s">
        <v>522</v>
      </c>
      <c r="D65" s="12" t="s">
        <v>333</v>
      </c>
      <c r="E65" s="44">
        <f>[2]Tex.bn!AC80</f>
        <v>1866.55</v>
      </c>
    </row>
    <row r="66" spans="1:5" s="6" customFormat="1" ht="50.25" customHeight="1" x14ac:dyDescent="0.3">
      <c r="A66" s="10">
        <v>63</v>
      </c>
      <c r="B66" s="2" t="s">
        <v>411</v>
      </c>
      <c r="C66" s="2" t="s">
        <v>523</v>
      </c>
      <c r="D66" s="12" t="s">
        <v>333</v>
      </c>
      <c r="E66" s="45">
        <f>[2]Tex.bn!AC81</f>
        <v>3039.8</v>
      </c>
    </row>
    <row r="67" spans="1:5" ht="58.5" customHeight="1" x14ac:dyDescent="0.3">
      <c r="A67" s="10">
        <v>64</v>
      </c>
      <c r="B67" s="2" t="s">
        <v>386</v>
      </c>
      <c r="C67" s="2" t="s">
        <v>524</v>
      </c>
      <c r="D67" s="12" t="s">
        <v>333</v>
      </c>
      <c r="E67" s="44">
        <f>[2]Tex.bn!AC82</f>
        <v>1026.5</v>
      </c>
    </row>
    <row r="68" spans="1:5" ht="58.5" customHeight="1" x14ac:dyDescent="0.3">
      <c r="A68" s="10">
        <v>65</v>
      </c>
      <c r="B68" s="2" t="s">
        <v>387</v>
      </c>
      <c r="C68" s="2" t="s">
        <v>525</v>
      </c>
      <c r="D68" s="12" t="s">
        <v>333</v>
      </c>
      <c r="E68" s="44">
        <f>[2]Tex.bn!AC83</f>
        <v>12800</v>
      </c>
    </row>
    <row r="69" spans="1:5" x14ac:dyDescent="0.3">
      <c r="A69" s="10">
        <v>66</v>
      </c>
      <c r="B69" s="2" t="s">
        <v>388</v>
      </c>
      <c r="C69" s="2" t="s">
        <v>526</v>
      </c>
      <c r="D69" s="12" t="s">
        <v>333</v>
      </c>
      <c r="E69" s="44">
        <f>[2]Tex.bn!AC84</f>
        <v>2531.1999999999998</v>
      </c>
    </row>
    <row r="70" spans="1:5" ht="24.75" customHeight="1" x14ac:dyDescent="0.3">
      <c r="A70" s="10">
        <v>67</v>
      </c>
      <c r="B70" s="2" t="s">
        <v>389</v>
      </c>
      <c r="C70" s="2" t="s">
        <v>527</v>
      </c>
      <c r="D70" s="12" t="s">
        <v>333</v>
      </c>
      <c r="E70" s="44">
        <f>[2]Tex.bn!AC85</f>
        <v>36.5</v>
      </c>
    </row>
    <row r="71" spans="1:5" ht="108" customHeight="1" x14ac:dyDescent="0.3">
      <c r="A71" s="10">
        <v>68</v>
      </c>
      <c r="B71" s="2" t="s">
        <v>390</v>
      </c>
      <c r="C71" s="2" t="s">
        <v>528</v>
      </c>
      <c r="D71" s="12" t="s">
        <v>333</v>
      </c>
      <c r="E71" s="44">
        <f>[2]Tex.bn!AC86</f>
        <v>19675.34</v>
      </c>
    </row>
    <row r="72" spans="1:5" x14ac:dyDescent="0.3">
      <c r="A72" s="10">
        <v>69</v>
      </c>
      <c r="B72" s="2" t="s">
        <v>391</v>
      </c>
      <c r="C72" s="2" t="s">
        <v>529</v>
      </c>
      <c r="D72" s="12" t="s">
        <v>333</v>
      </c>
      <c r="E72" s="44">
        <f>[2]Tex.bn!AC87</f>
        <v>1039.4000000000001</v>
      </c>
    </row>
    <row r="73" spans="1:5" ht="45.75" customHeight="1" x14ac:dyDescent="0.3">
      <c r="A73" s="10">
        <v>70</v>
      </c>
      <c r="B73" s="2" t="s">
        <v>392</v>
      </c>
      <c r="C73" s="2" t="s">
        <v>530</v>
      </c>
      <c r="D73" s="12" t="s">
        <v>333</v>
      </c>
      <c r="E73" s="44">
        <f>[2]Tex.bn!AC88</f>
        <v>1155.125</v>
      </c>
    </row>
    <row r="74" spans="1:5" x14ac:dyDescent="0.3">
      <c r="A74" s="10">
        <v>71</v>
      </c>
      <c r="B74" s="2" t="s">
        <v>393</v>
      </c>
      <c r="C74" s="2" t="s">
        <v>531</v>
      </c>
      <c r="D74" s="12" t="s">
        <v>333</v>
      </c>
      <c r="E74" s="44">
        <f>[2]Tex.bn!AC89</f>
        <v>170</v>
      </c>
    </row>
    <row r="75" spans="1:5" ht="81" customHeight="1" x14ac:dyDescent="0.3">
      <c r="A75" s="10">
        <v>72</v>
      </c>
      <c r="B75" s="2" t="s">
        <v>394</v>
      </c>
      <c r="C75" s="2" t="s">
        <v>532</v>
      </c>
      <c r="D75" s="12" t="s">
        <v>333</v>
      </c>
      <c r="E75" s="44">
        <f>[2]Tex.bn!AC90</f>
        <v>2149.4250000000002</v>
      </c>
    </row>
    <row r="76" spans="1:5" ht="81" customHeight="1" x14ac:dyDescent="0.3">
      <c r="A76" s="10">
        <v>73</v>
      </c>
      <c r="B76" s="2" t="s">
        <v>395</v>
      </c>
      <c r="C76" s="2" t="s">
        <v>533</v>
      </c>
      <c r="D76" s="12" t="s">
        <v>333</v>
      </c>
      <c r="E76" s="44">
        <f>[2]Tex.bn!AC91</f>
        <v>787.42499999999995</v>
      </c>
    </row>
    <row r="77" spans="1:5" ht="81" customHeight="1" x14ac:dyDescent="0.3">
      <c r="A77" s="10">
        <v>74</v>
      </c>
      <c r="B77" s="2" t="s">
        <v>396</v>
      </c>
      <c r="C77" s="2" t="s">
        <v>534</v>
      </c>
      <c r="D77" s="12" t="s">
        <v>333</v>
      </c>
      <c r="E77" s="44">
        <f>[2]Tex.bn!AC92</f>
        <v>542.42499999999995</v>
      </c>
    </row>
    <row r="78" spans="1:5" ht="81" customHeight="1" x14ac:dyDescent="0.3">
      <c r="A78" s="10">
        <v>75</v>
      </c>
      <c r="B78" s="2" t="s">
        <v>397</v>
      </c>
      <c r="C78" s="2" t="s">
        <v>535</v>
      </c>
      <c r="D78" s="12" t="s">
        <v>333</v>
      </c>
      <c r="E78" s="44">
        <f>[2]Tex.bn!AC93</f>
        <v>811.42499999999995</v>
      </c>
    </row>
    <row r="79" spans="1:5" ht="67.5" customHeight="1" x14ac:dyDescent="0.3">
      <c r="A79" s="10">
        <v>76</v>
      </c>
      <c r="B79" s="2" t="s">
        <v>398</v>
      </c>
      <c r="C79" s="2" t="s">
        <v>536</v>
      </c>
      <c r="D79" s="12" t="s">
        <v>333</v>
      </c>
      <c r="E79" s="44">
        <f>[2]Tex.bn!AC94</f>
        <v>391.42500000000001</v>
      </c>
    </row>
    <row r="80" spans="1:5" ht="67.5" customHeight="1" x14ac:dyDescent="0.3">
      <c r="A80" s="10">
        <v>77</v>
      </c>
      <c r="B80" s="2" t="s">
        <v>399</v>
      </c>
      <c r="C80" s="2" t="s">
        <v>537</v>
      </c>
      <c r="D80" s="12" t="s">
        <v>333</v>
      </c>
      <c r="E80" s="44">
        <f>[2]Tex.bn!AC95</f>
        <v>32.424999999999997</v>
      </c>
    </row>
    <row r="81" spans="1:5" ht="16.5" customHeight="1" x14ac:dyDescent="0.3">
      <c r="A81" s="10">
        <v>78</v>
      </c>
      <c r="B81" s="2" t="s">
        <v>612</v>
      </c>
      <c r="C81" s="2" t="s">
        <v>538</v>
      </c>
      <c r="D81" s="12" t="s">
        <v>333</v>
      </c>
      <c r="E81" s="44">
        <f>[2]Tex.bn!AC96</f>
        <v>504</v>
      </c>
    </row>
    <row r="82" spans="1:5" ht="54" x14ac:dyDescent="0.3">
      <c r="A82" s="10">
        <v>79</v>
      </c>
      <c r="B82" s="2" t="s">
        <v>613</v>
      </c>
      <c r="C82" s="2" t="s">
        <v>539</v>
      </c>
      <c r="D82" s="12" t="s">
        <v>333</v>
      </c>
      <c r="E82" s="44">
        <f>[2]Tex.bn!AC97</f>
        <v>611.29999999999995</v>
      </c>
    </row>
    <row r="83" spans="1:5" ht="54" x14ac:dyDescent="0.3">
      <c r="A83" s="10">
        <v>80</v>
      </c>
      <c r="B83" s="2" t="s">
        <v>614</v>
      </c>
      <c r="C83" s="2" t="s">
        <v>540</v>
      </c>
      <c r="D83" s="12" t="s">
        <v>333</v>
      </c>
      <c r="E83" s="44">
        <f>[2]Tex.bn!AC98</f>
        <v>450</v>
      </c>
    </row>
    <row r="84" spans="1:5" ht="54" x14ac:dyDescent="0.3">
      <c r="A84" s="10">
        <v>81</v>
      </c>
      <c r="B84" s="2" t="s">
        <v>615</v>
      </c>
      <c r="C84" s="2" t="s">
        <v>541</v>
      </c>
      <c r="D84" s="12" t="s">
        <v>333</v>
      </c>
      <c r="E84" s="44">
        <f>[2]Tex.bn!AC99</f>
        <v>304</v>
      </c>
    </row>
    <row r="85" spans="1:5" ht="54" x14ac:dyDescent="0.3">
      <c r="A85" s="10">
        <v>82</v>
      </c>
      <c r="B85" s="2" t="s">
        <v>616</v>
      </c>
      <c r="C85" s="2" t="s">
        <v>542</v>
      </c>
      <c r="D85" s="12" t="s">
        <v>333</v>
      </c>
      <c r="E85" s="44">
        <f>[2]Tex.bn!AC100</f>
        <v>320</v>
      </c>
    </row>
    <row r="86" spans="1:5" ht="54" x14ac:dyDescent="0.3">
      <c r="A86" s="10">
        <v>83</v>
      </c>
      <c r="B86" s="2" t="s">
        <v>617</v>
      </c>
      <c r="C86" s="2" t="s">
        <v>543</v>
      </c>
      <c r="D86" s="12" t="s">
        <v>333</v>
      </c>
      <c r="E86" s="44">
        <f>[2]Tex.bn!AC101</f>
        <v>120</v>
      </c>
    </row>
    <row r="87" spans="1:5" ht="71.25" customHeight="1" x14ac:dyDescent="0.3">
      <c r="A87" s="10">
        <v>84</v>
      </c>
      <c r="B87" s="2" t="s">
        <v>618</v>
      </c>
      <c r="C87" s="2" t="s">
        <v>544</v>
      </c>
      <c r="D87" s="12" t="s">
        <v>333</v>
      </c>
      <c r="E87" s="44">
        <f>[2]Tex.bn!AC102</f>
        <v>75</v>
      </c>
    </row>
    <row r="88" spans="1:5" ht="73.5" customHeight="1" x14ac:dyDescent="0.3">
      <c r="A88" s="10">
        <v>85</v>
      </c>
      <c r="B88" s="2" t="s">
        <v>619</v>
      </c>
      <c r="C88" s="2" t="s">
        <v>545</v>
      </c>
      <c r="D88" s="12" t="s">
        <v>333</v>
      </c>
      <c r="E88" s="44">
        <f>[2]Tex.bn!AC103</f>
        <v>50.3</v>
      </c>
    </row>
    <row r="89" spans="1:5" ht="75.75" customHeight="1" x14ac:dyDescent="0.3">
      <c r="A89" s="10">
        <v>86</v>
      </c>
      <c r="B89" s="2" t="s">
        <v>620</v>
      </c>
      <c r="C89" s="2" t="s">
        <v>546</v>
      </c>
      <c r="D89" s="12" t="s">
        <v>333</v>
      </c>
      <c r="E89" s="44">
        <f>[2]Tex.bn!AC104</f>
        <v>81</v>
      </c>
    </row>
    <row r="90" spans="1:5" ht="82.5" customHeight="1" x14ac:dyDescent="0.3">
      <c r="A90" s="10">
        <v>87</v>
      </c>
      <c r="B90" s="2" t="s">
        <v>400</v>
      </c>
      <c r="C90" s="2" t="s">
        <v>547</v>
      </c>
      <c r="D90" s="12" t="s">
        <v>333</v>
      </c>
      <c r="E90" s="44">
        <f>[2]Tex.bn!AC105</f>
        <v>181.4</v>
      </c>
    </row>
    <row r="91" spans="1:5" ht="170.25" customHeight="1" x14ac:dyDescent="0.3">
      <c r="A91" s="10">
        <v>88</v>
      </c>
      <c r="B91" s="2" t="s">
        <v>401</v>
      </c>
      <c r="C91" s="2" t="s">
        <v>548</v>
      </c>
      <c r="D91" s="12" t="s">
        <v>333</v>
      </c>
      <c r="E91" s="44">
        <f>[2]Tex.bn!AC106</f>
        <v>2363.25</v>
      </c>
    </row>
    <row r="92" spans="1:5" ht="40.5" customHeight="1" x14ac:dyDescent="0.3">
      <c r="A92" s="10">
        <v>89</v>
      </c>
      <c r="B92" s="2" t="s">
        <v>402</v>
      </c>
      <c r="C92" s="2" t="s">
        <v>549</v>
      </c>
      <c r="D92" s="12" t="s">
        <v>333</v>
      </c>
      <c r="E92" s="44">
        <f>[2]Tex.bn!AC107</f>
        <v>1499</v>
      </c>
    </row>
    <row r="93" spans="1:5" ht="64.5" customHeight="1" x14ac:dyDescent="0.3">
      <c r="A93" s="18">
        <v>90</v>
      </c>
      <c r="B93" s="14" t="s">
        <v>412</v>
      </c>
      <c r="C93" s="14" t="s">
        <v>550</v>
      </c>
      <c r="D93" s="12" t="s">
        <v>333</v>
      </c>
      <c r="E93" s="44">
        <f>[2]Tex.bn!AC110</f>
        <v>2664</v>
      </c>
    </row>
    <row r="94" spans="1:5" ht="273" customHeight="1" x14ac:dyDescent="0.3">
      <c r="A94" s="10">
        <v>91</v>
      </c>
      <c r="B94" s="2" t="s">
        <v>403</v>
      </c>
      <c r="C94" s="2" t="s">
        <v>551</v>
      </c>
      <c r="D94" s="12" t="s">
        <v>333</v>
      </c>
      <c r="E94" s="44">
        <f>[2]Tex.bn!AC111</f>
        <v>5354.25</v>
      </c>
    </row>
    <row r="95" spans="1:5" ht="221.25" customHeight="1" x14ac:dyDescent="0.3">
      <c r="A95" s="10">
        <v>92</v>
      </c>
      <c r="B95" s="2" t="s">
        <v>404</v>
      </c>
      <c r="C95" s="2" t="s">
        <v>552</v>
      </c>
      <c r="D95" s="12" t="s">
        <v>333</v>
      </c>
      <c r="E95" s="44">
        <f>[2]Tex.bn!AC112</f>
        <v>3307.5</v>
      </c>
    </row>
    <row r="96" spans="1:5" ht="218.25" customHeight="1" x14ac:dyDescent="0.3">
      <c r="A96" s="10">
        <v>93</v>
      </c>
      <c r="B96" s="2" t="s">
        <v>405</v>
      </c>
      <c r="C96" s="2" t="s">
        <v>553</v>
      </c>
      <c r="D96" s="12" t="s">
        <v>333</v>
      </c>
      <c r="E96" s="44">
        <f>[2]Tex.bn!AC113</f>
        <v>4127.25</v>
      </c>
    </row>
    <row r="97" spans="1:5" ht="121.5" x14ac:dyDescent="0.3">
      <c r="A97" s="10">
        <v>94</v>
      </c>
      <c r="B97" s="2" t="s">
        <v>413</v>
      </c>
      <c r="C97" s="2" t="s">
        <v>313</v>
      </c>
      <c r="D97" s="12" t="s">
        <v>333</v>
      </c>
      <c r="E97" s="44">
        <f>[2]Tex.bn!AC116</f>
        <v>2597.1999999999998</v>
      </c>
    </row>
    <row r="98" spans="1:5" ht="151.5" customHeight="1" x14ac:dyDescent="0.3">
      <c r="A98" s="10">
        <v>95</v>
      </c>
      <c r="B98" s="2" t="s">
        <v>414</v>
      </c>
      <c r="C98" s="2" t="s">
        <v>554</v>
      </c>
      <c r="D98" s="12" t="s">
        <v>333</v>
      </c>
      <c r="E98" s="44">
        <f>[2]Tex.bn!AC117</f>
        <v>3946.6</v>
      </c>
    </row>
    <row r="99" spans="1:5" ht="168" customHeight="1" x14ac:dyDescent="0.3">
      <c r="A99" s="10">
        <v>96</v>
      </c>
      <c r="B99" s="2" t="s">
        <v>415</v>
      </c>
      <c r="C99" s="2" t="s">
        <v>555</v>
      </c>
      <c r="D99" s="12" t="s">
        <v>333</v>
      </c>
      <c r="E99" s="44">
        <f>[2]Tex.bn!AC118</f>
        <v>1274.25</v>
      </c>
    </row>
    <row r="100" spans="1:5" x14ac:dyDescent="0.3">
      <c r="A100" s="10">
        <v>97</v>
      </c>
      <c r="B100" s="2" t="s">
        <v>416</v>
      </c>
      <c r="C100" s="2" t="s">
        <v>556</v>
      </c>
      <c r="D100" s="12" t="s">
        <v>333</v>
      </c>
      <c r="E100" s="44">
        <f>[2]Tex.bn!AC119</f>
        <v>2602</v>
      </c>
    </row>
    <row r="101" spans="1:5" x14ac:dyDescent="0.3">
      <c r="A101" s="10">
        <v>98</v>
      </c>
      <c r="B101" s="2" t="s">
        <v>417</v>
      </c>
      <c r="C101" s="2" t="s">
        <v>557</v>
      </c>
      <c r="D101" s="12" t="s">
        <v>333</v>
      </c>
      <c r="E101" s="44">
        <f>[2]Tex.bn!AC122</f>
        <v>2600</v>
      </c>
    </row>
    <row r="102" spans="1:5" ht="152.25" customHeight="1" x14ac:dyDescent="0.3">
      <c r="A102" s="10">
        <v>99</v>
      </c>
      <c r="B102" s="2" t="s">
        <v>418</v>
      </c>
      <c r="C102" s="2" t="s">
        <v>558</v>
      </c>
      <c r="D102" s="12" t="s">
        <v>333</v>
      </c>
      <c r="E102" s="44">
        <f>[2]Tex.bn!AC123</f>
        <v>10612.9</v>
      </c>
    </row>
    <row r="103" spans="1:5" ht="53.25" customHeight="1" x14ac:dyDescent="0.3">
      <c r="A103" s="10">
        <v>100</v>
      </c>
      <c r="B103" s="2" t="s">
        <v>419</v>
      </c>
      <c r="C103" s="2" t="s">
        <v>559</v>
      </c>
      <c r="D103" s="12" t="s">
        <v>333</v>
      </c>
      <c r="E103" s="44">
        <f>[2]Tex.bn!AC126</f>
        <v>1600</v>
      </c>
    </row>
    <row r="104" spans="1:5" x14ac:dyDescent="0.3">
      <c r="A104" s="10">
        <v>101</v>
      </c>
      <c r="B104" s="2" t="s">
        <v>420</v>
      </c>
      <c r="C104" s="2" t="s">
        <v>560</v>
      </c>
      <c r="D104" s="12" t="s">
        <v>333</v>
      </c>
      <c r="E104" s="44">
        <f>[2]Tex.bn!AC127</f>
        <v>1047</v>
      </c>
    </row>
    <row r="105" spans="1:5" ht="94.5" x14ac:dyDescent="0.3">
      <c r="A105" s="10">
        <v>102</v>
      </c>
      <c r="B105" s="2" t="s">
        <v>421</v>
      </c>
      <c r="C105" s="2" t="s">
        <v>561</v>
      </c>
      <c r="D105" s="12" t="s">
        <v>200</v>
      </c>
      <c r="E105" s="44">
        <f>[2]Tex.bn!AC130</f>
        <v>31954</v>
      </c>
    </row>
    <row r="106" spans="1:5" ht="121.5" x14ac:dyDescent="0.3">
      <c r="A106" s="10">
        <v>103</v>
      </c>
      <c r="B106" s="2" t="s">
        <v>422</v>
      </c>
      <c r="C106" s="2" t="s">
        <v>562</v>
      </c>
      <c r="D106" s="12" t="s">
        <v>333</v>
      </c>
      <c r="E106" s="44">
        <f>[2]Tex.bn!AC131</f>
        <v>16438.3</v>
      </c>
    </row>
    <row r="107" spans="1:5" ht="108" customHeight="1" x14ac:dyDescent="0.3">
      <c r="A107" s="10">
        <v>104</v>
      </c>
      <c r="B107" s="2" t="s">
        <v>621</v>
      </c>
      <c r="C107" s="2" t="s">
        <v>563</v>
      </c>
      <c r="D107" s="12" t="s">
        <v>333</v>
      </c>
      <c r="E107" s="44">
        <f>[2]Tex.bn!AC132</f>
        <v>8749.9</v>
      </c>
    </row>
    <row r="108" spans="1:5" ht="166.5" customHeight="1" x14ac:dyDescent="0.3">
      <c r="A108" s="10">
        <v>105</v>
      </c>
      <c r="B108" s="2" t="s">
        <v>622</v>
      </c>
      <c r="C108" s="2" t="s">
        <v>564</v>
      </c>
      <c r="D108" s="12" t="s">
        <v>333</v>
      </c>
      <c r="E108" s="44">
        <f>[2]Tex.bn!AC133</f>
        <v>1360.8</v>
      </c>
    </row>
    <row r="109" spans="1:5" ht="162" customHeight="1" x14ac:dyDescent="0.3">
      <c r="A109" s="10">
        <v>106</v>
      </c>
      <c r="B109" s="2" t="s">
        <v>423</v>
      </c>
      <c r="C109" s="2" t="s">
        <v>565</v>
      </c>
      <c r="D109" s="12" t="s">
        <v>333</v>
      </c>
      <c r="E109" s="44">
        <f>[2]Tex.bn!AC134</f>
        <v>9338.9000000000015</v>
      </c>
    </row>
    <row r="110" spans="1:5" ht="148.5" customHeight="1" x14ac:dyDescent="0.3">
      <c r="A110" s="10">
        <v>107</v>
      </c>
      <c r="B110" s="2" t="s">
        <v>424</v>
      </c>
      <c r="C110" s="2" t="s">
        <v>566</v>
      </c>
      <c r="D110" s="12" t="s">
        <v>333</v>
      </c>
      <c r="E110" s="44">
        <f>[2]Tex.bn!AC135</f>
        <v>2032</v>
      </c>
    </row>
    <row r="111" spans="1:5" ht="132" customHeight="1" x14ac:dyDescent="0.3">
      <c r="A111" s="10">
        <v>108</v>
      </c>
      <c r="B111" s="2" t="s">
        <v>446</v>
      </c>
      <c r="C111" s="2" t="s">
        <v>567</v>
      </c>
      <c r="D111" s="12" t="s">
        <v>625</v>
      </c>
      <c r="E111" s="44">
        <f>[2]Tex.bn!AC136</f>
        <v>24325</v>
      </c>
    </row>
    <row r="112" spans="1:5" ht="147" customHeight="1" x14ac:dyDescent="0.3">
      <c r="A112" s="10">
        <v>109</v>
      </c>
      <c r="B112" s="2" t="s">
        <v>425</v>
      </c>
      <c r="C112" s="2" t="s">
        <v>568</v>
      </c>
      <c r="D112" s="12" t="s">
        <v>333</v>
      </c>
      <c r="E112" s="44">
        <f>[2]Tex.bn!AC137</f>
        <v>6442.5</v>
      </c>
    </row>
    <row r="113" spans="1:5" x14ac:dyDescent="0.3">
      <c r="A113" s="10">
        <v>110</v>
      </c>
      <c r="B113" s="2" t="s">
        <v>426</v>
      </c>
      <c r="C113" s="2" t="s">
        <v>569</v>
      </c>
      <c r="D113" s="12" t="s">
        <v>333</v>
      </c>
      <c r="E113" s="44">
        <f>[2]Tex.bn!AC138</f>
        <v>932</v>
      </c>
    </row>
    <row r="114" spans="1:5" ht="175.5" customHeight="1" x14ac:dyDescent="0.3">
      <c r="A114" s="10">
        <v>111</v>
      </c>
      <c r="B114" s="2" t="s">
        <v>427</v>
      </c>
      <c r="C114" s="2" t="s">
        <v>570</v>
      </c>
      <c r="D114" s="12" t="s">
        <v>333</v>
      </c>
      <c r="E114" s="44">
        <f>[2]Tex.bn!AC139</f>
        <v>481.5</v>
      </c>
    </row>
    <row r="115" spans="1:5" s="16" customFormat="1" ht="27" x14ac:dyDescent="0.3">
      <c r="A115" s="10">
        <v>112</v>
      </c>
      <c r="B115" s="14" t="s">
        <v>428</v>
      </c>
      <c r="C115" s="14" t="s">
        <v>571</v>
      </c>
      <c r="D115" s="12" t="s">
        <v>333</v>
      </c>
      <c r="E115" s="44">
        <f>[2]Tex.bn!AC140</f>
        <v>4087</v>
      </c>
    </row>
    <row r="116" spans="1:5" ht="56.25" customHeight="1" x14ac:dyDescent="0.3">
      <c r="A116" s="10">
        <v>113</v>
      </c>
      <c r="B116" s="14" t="s">
        <v>429</v>
      </c>
      <c r="C116" s="14" t="s">
        <v>572</v>
      </c>
      <c r="D116" s="15" t="s">
        <v>625</v>
      </c>
      <c r="E116" s="44">
        <f>[2]Tex.bn!AC141</f>
        <v>577</v>
      </c>
    </row>
    <row r="117" spans="1:5" ht="179.25" customHeight="1" x14ac:dyDescent="0.3">
      <c r="A117" s="10">
        <v>114</v>
      </c>
      <c r="B117" s="2" t="s">
        <v>430</v>
      </c>
      <c r="C117" s="2" t="s">
        <v>573</v>
      </c>
      <c r="D117" s="12" t="s">
        <v>333</v>
      </c>
      <c r="E117" s="44">
        <f>[2]Tex.bn!AC142</f>
        <v>116.8</v>
      </c>
    </row>
    <row r="118" spans="1:5" ht="135" customHeight="1" x14ac:dyDescent="0.3">
      <c r="A118" s="10">
        <v>115</v>
      </c>
      <c r="B118" s="2" t="s">
        <v>431</v>
      </c>
      <c r="C118" s="2" t="s">
        <v>574</v>
      </c>
      <c r="D118" s="12" t="s">
        <v>333</v>
      </c>
      <c r="E118" s="44">
        <f>[2]Tex.bn!AC143</f>
        <v>366.2</v>
      </c>
    </row>
    <row r="119" spans="1:5" x14ac:dyDescent="0.3">
      <c r="A119" s="10">
        <v>116</v>
      </c>
      <c r="B119" s="2" t="s">
        <v>432</v>
      </c>
      <c r="C119" s="2" t="s">
        <v>575</v>
      </c>
      <c r="D119" s="12" t="s">
        <v>333</v>
      </c>
      <c r="E119" s="44">
        <f>[2]Tex.bn!AC144</f>
        <v>10</v>
      </c>
    </row>
    <row r="120" spans="1:5" ht="150.75" customHeight="1" x14ac:dyDescent="0.3">
      <c r="A120" s="10">
        <v>117</v>
      </c>
      <c r="B120" s="2" t="s">
        <v>433</v>
      </c>
      <c r="C120" s="2" t="s">
        <v>576</v>
      </c>
      <c r="D120" s="12" t="s">
        <v>333</v>
      </c>
      <c r="E120" s="44">
        <f>[2]Tex.bn!AC145</f>
        <v>14.5</v>
      </c>
    </row>
    <row r="121" spans="1:5" x14ac:dyDescent="0.3">
      <c r="A121" s="10">
        <v>118</v>
      </c>
      <c r="B121" s="2" t="s">
        <v>434</v>
      </c>
      <c r="C121" s="2" t="s">
        <v>577</v>
      </c>
      <c r="D121" s="12" t="s">
        <v>200</v>
      </c>
      <c r="E121" s="44">
        <f>[2]Tex.bn!AC148</f>
        <v>7870.5999999999995</v>
      </c>
    </row>
    <row r="122" spans="1:5" ht="43.5" customHeight="1" x14ac:dyDescent="0.3">
      <c r="A122" s="10">
        <v>119</v>
      </c>
      <c r="B122" s="2" t="s">
        <v>435</v>
      </c>
      <c r="C122" s="2" t="s">
        <v>578</v>
      </c>
      <c r="D122" s="12" t="s">
        <v>333</v>
      </c>
      <c r="E122" s="44">
        <f>[2]Tex.bn!AC149</f>
        <v>4827</v>
      </c>
    </row>
    <row r="123" spans="1:5" ht="39.75" customHeight="1" x14ac:dyDescent="0.3">
      <c r="A123" s="10">
        <v>120</v>
      </c>
      <c r="B123" s="2" t="s">
        <v>436</v>
      </c>
      <c r="C123" s="2" t="s">
        <v>579</v>
      </c>
      <c r="D123" s="12" t="s">
        <v>625</v>
      </c>
      <c r="E123" s="44">
        <f>[2]Tex.bn!AC152</f>
        <v>198887</v>
      </c>
    </row>
    <row r="124" spans="1:5" ht="59.25" customHeight="1" x14ac:dyDescent="0.3">
      <c r="A124" s="10">
        <v>121</v>
      </c>
      <c r="B124" s="2" t="s">
        <v>437</v>
      </c>
      <c r="C124" s="2" t="s">
        <v>580</v>
      </c>
      <c r="D124" s="12" t="s">
        <v>333</v>
      </c>
      <c r="E124" s="44">
        <f>[2]Tex.bn!AC155</f>
        <v>5638.6</v>
      </c>
    </row>
    <row r="125" spans="1:5" ht="51" customHeight="1" x14ac:dyDescent="0.3">
      <c r="A125" s="10">
        <v>122</v>
      </c>
      <c r="B125" s="2" t="s">
        <v>438</v>
      </c>
      <c r="C125" s="2" t="s">
        <v>581</v>
      </c>
      <c r="D125" s="12" t="s">
        <v>333</v>
      </c>
      <c r="E125" s="44">
        <f>[2]Tex.bn!AC156</f>
        <v>493.15</v>
      </c>
    </row>
    <row r="126" spans="1:5" ht="70.5" customHeight="1" x14ac:dyDescent="0.3">
      <c r="A126" s="10">
        <v>123</v>
      </c>
      <c r="B126" s="2" t="s">
        <v>439</v>
      </c>
      <c r="C126" s="2" t="s">
        <v>582</v>
      </c>
      <c r="D126" s="12" t="s">
        <v>333</v>
      </c>
      <c r="E126" s="44">
        <f>[2]Tex.bn!AC157</f>
        <v>424.6</v>
      </c>
    </row>
    <row r="127" spans="1:5" ht="30.75" customHeight="1" x14ac:dyDescent="0.3">
      <c r="A127" s="10">
        <v>124</v>
      </c>
      <c r="B127" s="2" t="s">
        <v>440</v>
      </c>
      <c r="C127" s="2" t="s">
        <v>583</v>
      </c>
      <c r="D127" s="12" t="s">
        <v>333</v>
      </c>
      <c r="E127" s="44">
        <f>[2]Tex.bn!AC158</f>
        <v>70.329000000000008</v>
      </c>
    </row>
    <row r="128" spans="1:5" ht="68.25" customHeight="1" x14ac:dyDescent="0.3">
      <c r="A128" s="10">
        <v>125</v>
      </c>
      <c r="B128" s="2" t="s">
        <v>441</v>
      </c>
      <c r="C128" s="2" t="s">
        <v>584</v>
      </c>
      <c r="D128" s="12" t="s">
        <v>333</v>
      </c>
      <c r="E128" s="44">
        <f>[2]Tex.bn!AC159</f>
        <v>135.32899999999998</v>
      </c>
    </row>
    <row r="129" spans="1:5" ht="30" customHeight="1" x14ac:dyDescent="0.3">
      <c r="A129" s="10">
        <v>126</v>
      </c>
      <c r="B129" s="2" t="s">
        <v>442</v>
      </c>
      <c r="C129" s="2" t="s">
        <v>585</v>
      </c>
      <c r="D129" s="12" t="s">
        <v>333</v>
      </c>
      <c r="E129" s="44">
        <f>[2]Tex.bn!AC160</f>
        <v>24.824999999999999</v>
      </c>
    </row>
    <row r="130" spans="1:5" ht="29.25" customHeight="1" x14ac:dyDescent="0.3">
      <c r="A130" s="10">
        <v>127</v>
      </c>
      <c r="B130" s="2" t="s">
        <v>443</v>
      </c>
      <c r="C130" s="2" t="s">
        <v>586</v>
      </c>
      <c r="D130" s="12" t="s">
        <v>333</v>
      </c>
      <c r="E130" s="44">
        <f>[2]Tex.bn!AC161</f>
        <v>135.25</v>
      </c>
    </row>
    <row r="131" spans="1:5" ht="16.5" customHeight="1" x14ac:dyDescent="0.3">
      <c r="A131" s="10">
        <v>128</v>
      </c>
      <c r="B131" s="2" t="s">
        <v>623</v>
      </c>
      <c r="C131" s="2" t="s">
        <v>587</v>
      </c>
      <c r="D131" s="12" t="s">
        <v>333</v>
      </c>
      <c r="E131" s="44">
        <f>[2]Tex.bn!AC162</f>
        <v>40.825000000000003</v>
      </c>
    </row>
    <row r="132" spans="1:5" ht="54" x14ac:dyDescent="0.3">
      <c r="A132" s="10">
        <v>129</v>
      </c>
      <c r="B132" s="2" t="s">
        <v>444</v>
      </c>
      <c r="C132" s="2" t="s">
        <v>588</v>
      </c>
      <c r="D132" s="12" t="s">
        <v>333</v>
      </c>
      <c r="E132" s="44">
        <f>[2]Tex.bn!AC163</f>
        <v>1663</v>
      </c>
    </row>
    <row r="133" spans="1:5" x14ac:dyDescent="0.3">
      <c r="A133" s="10">
        <v>130</v>
      </c>
      <c r="B133" s="2" t="s">
        <v>445</v>
      </c>
      <c r="C133" s="2" t="s">
        <v>589</v>
      </c>
      <c r="D133" s="12" t="s">
        <v>333</v>
      </c>
      <c r="E133" s="44">
        <f>[2]Tex.bn!AC164</f>
        <v>4.5250000000000004</v>
      </c>
    </row>
    <row r="134" spans="1:5" x14ac:dyDescent="0.3">
      <c r="A134" s="10">
        <v>131</v>
      </c>
      <c r="B134" s="2" t="s">
        <v>447</v>
      </c>
      <c r="C134" s="2" t="s">
        <v>590</v>
      </c>
      <c r="D134" s="12" t="s">
        <v>333</v>
      </c>
      <c r="E134" s="44">
        <f>[2]Tex.bn!AC165</f>
        <v>68</v>
      </c>
    </row>
    <row r="135" spans="1:5" ht="68.25" customHeight="1" x14ac:dyDescent="0.3">
      <c r="A135" s="10">
        <v>132</v>
      </c>
      <c r="B135" s="2" t="s">
        <v>448</v>
      </c>
      <c r="C135" s="2" t="s">
        <v>591</v>
      </c>
      <c r="D135" s="12" t="s">
        <v>333</v>
      </c>
      <c r="E135" s="44">
        <f>[2]Tex.bn!AC168</f>
        <v>1069.75</v>
      </c>
    </row>
    <row r="136" spans="1:5" ht="68.25" customHeight="1" x14ac:dyDescent="0.3">
      <c r="A136" s="10">
        <v>133</v>
      </c>
      <c r="B136" s="2" t="s">
        <v>449</v>
      </c>
      <c r="C136" s="2" t="s">
        <v>592</v>
      </c>
      <c r="D136" s="12" t="s">
        <v>333</v>
      </c>
      <c r="E136" s="44">
        <f>[2]Tex.bn!AC169</f>
        <v>776.75</v>
      </c>
    </row>
    <row r="137" spans="1:5" ht="42.75" customHeight="1" x14ac:dyDescent="0.3">
      <c r="A137" s="10">
        <v>134</v>
      </c>
      <c r="B137" s="2" t="s">
        <v>450</v>
      </c>
      <c r="C137" s="2" t="s">
        <v>593</v>
      </c>
      <c r="D137" s="12" t="s">
        <v>333</v>
      </c>
      <c r="E137" s="44">
        <f>[2]Tex.bn!AC170</f>
        <v>626.5</v>
      </c>
    </row>
    <row r="138" spans="1:5" ht="40.5" customHeight="1" x14ac:dyDescent="0.3">
      <c r="A138" s="10">
        <v>135</v>
      </c>
      <c r="B138" s="2" t="s">
        <v>451</v>
      </c>
      <c r="C138" s="2" t="s">
        <v>594</v>
      </c>
      <c r="D138" s="12" t="s">
        <v>333</v>
      </c>
      <c r="E138" s="44">
        <f>[2]Tex.bn!AC171</f>
        <v>642.5</v>
      </c>
    </row>
    <row r="139" spans="1:5" ht="27" x14ac:dyDescent="0.3">
      <c r="A139" s="10">
        <v>136</v>
      </c>
      <c r="B139" s="2" t="s">
        <v>452</v>
      </c>
      <c r="C139" s="2" t="s">
        <v>595</v>
      </c>
      <c r="D139" s="12" t="s">
        <v>333</v>
      </c>
      <c r="E139" s="44">
        <f>[2]Tex.bn!AC172</f>
        <v>1852.925</v>
      </c>
    </row>
    <row r="140" spans="1:5" x14ac:dyDescent="0.3">
      <c r="A140" s="10">
        <v>137</v>
      </c>
      <c r="B140" s="2" t="s">
        <v>453</v>
      </c>
      <c r="C140" s="2" t="s">
        <v>596</v>
      </c>
      <c r="D140" s="12" t="s">
        <v>333</v>
      </c>
      <c r="E140" s="44">
        <f>[2]Tex.bn!AC173</f>
        <v>2020.55</v>
      </c>
    </row>
    <row r="141" spans="1:5" x14ac:dyDescent="0.3">
      <c r="A141" s="10">
        <v>138</v>
      </c>
      <c r="B141" s="2" t="s">
        <v>454</v>
      </c>
      <c r="C141" s="2" t="s">
        <v>597</v>
      </c>
      <c r="D141" s="12" t="s">
        <v>333</v>
      </c>
      <c r="E141" s="44">
        <f>[2]Tex.bn!AC176</f>
        <v>6890</v>
      </c>
    </row>
    <row r="142" spans="1:5" x14ac:dyDescent="0.3">
      <c r="A142" s="10">
        <v>139</v>
      </c>
      <c r="B142" s="2" t="s">
        <v>455</v>
      </c>
      <c r="C142" s="2" t="s">
        <v>598</v>
      </c>
      <c r="D142" s="12" t="s">
        <v>333</v>
      </c>
      <c r="E142" s="44">
        <f>[2]Tex.bn!AC177</f>
        <v>5328.93</v>
      </c>
    </row>
    <row r="143" spans="1:5" x14ac:dyDescent="0.3">
      <c r="A143" s="10">
        <v>140</v>
      </c>
      <c r="B143" s="2" t="s">
        <v>456</v>
      </c>
      <c r="C143" s="2" t="s">
        <v>599</v>
      </c>
      <c r="D143" s="12" t="s">
        <v>333</v>
      </c>
      <c r="E143" s="44">
        <f>[2]Tex.bn!AC178</f>
        <v>1391.5</v>
      </c>
    </row>
    <row r="144" spans="1:5" ht="54.75" customHeight="1" x14ac:dyDescent="0.3">
      <c r="A144" s="10">
        <v>141</v>
      </c>
      <c r="B144" s="2" t="s">
        <v>457</v>
      </c>
      <c r="C144" s="2" t="s">
        <v>600</v>
      </c>
      <c r="D144" s="12" t="s">
        <v>333</v>
      </c>
      <c r="E144" s="44">
        <f>[2]Tex.bn!AC179</f>
        <v>2016.5</v>
      </c>
    </row>
    <row r="145" spans="1:5" ht="46.5" customHeight="1" x14ac:dyDescent="0.3">
      <c r="A145" s="10">
        <v>142</v>
      </c>
      <c r="B145" s="2" t="s">
        <v>624</v>
      </c>
      <c r="C145" s="2" t="s">
        <v>601</v>
      </c>
      <c r="D145" s="12" t="s">
        <v>333</v>
      </c>
      <c r="E145" s="44">
        <f>[2]Tex.bn!AC180</f>
        <v>1079.5</v>
      </c>
    </row>
    <row r="146" spans="1:5" ht="67.5" customHeight="1" x14ac:dyDescent="0.3">
      <c r="A146" s="10">
        <v>143</v>
      </c>
      <c r="B146" s="2" t="s">
        <v>458</v>
      </c>
      <c r="C146" s="2" t="s">
        <v>602</v>
      </c>
      <c r="D146" s="12" t="s">
        <v>333</v>
      </c>
      <c r="E146" s="44">
        <f>[2]Tex.bn!AC181</f>
        <v>979.5</v>
      </c>
    </row>
    <row r="147" spans="1:5" ht="81" customHeight="1" x14ac:dyDescent="0.3">
      <c r="A147" s="10">
        <v>144</v>
      </c>
      <c r="B147" s="2" t="s">
        <v>459</v>
      </c>
      <c r="C147" s="2" t="s">
        <v>603</v>
      </c>
      <c r="D147" s="12" t="s">
        <v>333</v>
      </c>
      <c r="E147" s="44">
        <f>[2]Tex.bn!AC182</f>
        <v>60</v>
      </c>
    </row>
    <row r="148" spans="1:5" ht="27" x14ac:dyDescent="0.3">
      <c r="A148" s="10">
        <v>145</v>
      </c>
      <c r="B148" s="2" t="s">
        <v>460</v>
      </c>
      <c r="C148" s="2" t="s">
        <v>604</v>
      </c>
      <c r="D148" s="12" t="s">
        <v>333</v>
      </c>
      <c r="E148" s="44">
        <f>[2]Tex.bn!AC183</f>
        <v>1703.5</v>
      </c>
    </row>
    <row r="149" spans="1:5" ht="54" x14ac:dyDescent="0.3">
      <c r="A149" s="10">
        <v>146</v>
      </c>
      <c r="B149" s="2" t="s">
        <v>461</v>
      </c>
      <c r="C149" s="2" t="s">
        <v>605</v>
      </c>
      <c r="D149" s="12" t="s">
        <v>333</v>
      </c>
      <c r="E149" s="44">
        <f>[2]Tex.bn!AC186</f>
        <v>6357.5</v>
      </c>
    </row>
    <row r="150" spans="1:5" ht="62.25" customHeight="1" x14ac:dyDescent="0.3">
      <c r="A150" s="19">
        <v>147</v>
      </c>
      <c r="B150" s="20" t="s">
        <v>462</v>
      </c>
      <c r="C150" s="20" t="s">
        <v>605</v>
      </c>
      <c r="D150" s="12" t="s">
        <v>333</v>
      </c>
      <c r="E150" s="44">
        <f>[2]Tex.bn!AC187</f>
        <v>6393.5</v>
      </c>
    </row>
    <row r="151" spans="1:5" ht="94.5" customHeight="1" x14ac:dyDescent="0.3">
      <c r="A151" s="26" t="s">
        <v>331</v>
      </c>
      <c r="B151" s="26"/>
      <c r="C151" s="26"/>
      <c r="D151" s="26"/>
    </row>
    <row r="152" spans="1:5" ht="16.5" customHeight="1" x14ac:dyDescent="0.3">
      <c r="A152" s="26" t="s">
        <v>332</v>
      </c>
      <c r="B152" s="26"/>
      <c r="C152" s="26"/>
      <c r="D152" s="26"/>
    </row>
    <row r="153" spans="1:5" x14ac:dyDescent="0.3">
      <c r="A153" s="26"/>
      <c r="B153" s="26"/>
      <c r="C153" s="26"/>
      <c r="D153" s="26"/>
    </row>
    <row r="154" spans="1:5" x14ac:dyDescent="0.3">
      <c r="A154" s="26"/>
      <c r="B154" s="26"/>
      <c r="C154" s="26"/>
      <c r="D154" s="26"/>
    </row>
    <row r="155" spans="1:5" x14ac:dyDescent="0.3">
      <c r="A155" s="26"/>
      <c r="B155" s="26"/>
      <c r="C155" s="26"/>
      <c r="D155" s="26"/>
    </row>
  </sheetData>
  <mergeCells count="6">
    <mergeCell ref="A151:D151"/>
    <mergeCell ref="A152:D155"/>
    <mergeCell ref="A1:A3"/>
    <mergeCell ref="B1:B3"/>
    <mergeCell ref="C1:C3"/>
    <mergeCell ref="D1:D3"/>
  </mergeCells>
  <phoneticPr fontId="1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Հայերեն</vt:lpstr>
      <vt:lpstr>ruseren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keywords>https://mul2-mss.gov.am/tasks/1672093/oneclick/Havelvac 2 (2).xlsx?token=cff916e475e6c54bc7fcd8765b356293</cp:keywords>
  <dcterms:modified xsi:type="dcterms:W3CDTF">2024-10-21T16:49:14Z</dcterms:modified>
</cp:coreProperties>
</file>