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7136" yWindow="336" windowWidth="5988" windowHeight="943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</definedName>
  </definedNames>
  <calcPr calcId="124519"/>
</workbook>
</file>

<file path=xl/calcChain.xml><?xml version="1.0" encoding="utf-8"?>
<calcChain xmlns="http://schemas.openxmlformats.org/spreadsheetml/2006/main">
  <c r="M3" i="1"/>
  <c r="M2"/>
</calcChain>
</file>

<file path=xl/sharedStrings.xml><?xml version="1.0" encoding="utf-8"?>
<sst xmlns="http://schemas.openxmlformats.org/spreadsheetml/2006/main" count="37" uniqueCount="34">
  <si>
    <t>h/h</t>
  </si>
  <si>
    <t>Միջանցիկ ծածկագիրը ըստ ԳՄԱ դասակարգման</t>
  </si>
  <si>
    <t xml:space="preserve">Գնման առարկայի
անվանումը </t>
  </si>
  <si>
    <t>Գնման առարկայի տեխնիկական և որակական բնութագրերը</t>
  </si>
  <si>
    <t>Չափման միավորը</t>
  </si>
  <si>
    <t>Единица измерения</t>
  </si>
  <si>
    <t>Միավորի գինը ՀՀ դրամով</t>
  </si>
  <si>
    <t>Ընդամենը գումարը ՀՀ դրամով</t>
  </si>
  <si>
    <t>Технические и качественные характеристики предмета закупки</t>
  </si>
  <si>
    <t>Название товара закупки</t>
  </si>
  <si>
    <t>Դիզելային վառելիք</t>
  </si>
  <si>
    <t>լիտր</t>
  </si>
  <si>
    <t>09132200</t>
  </si>
  <si>
    <t>09134210</t>
  </si>
  <si>
    <t>литр</t>
  </si>
  <si>
    <t>Բենզին ռեգուլյար</t>
  </si>
  <si>
    <t>Бензин регуляр</t>
  </si>
  <si>
    <t>Дизельное топливо</t>
  </si>
  <si>
    <t xml:space="preserve">մոդելը 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</si>
  <si>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</si>
  <si>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</si>
  <si>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Условия оплаты для всех лотов</t>
  </si>
  <si>
    <t>Վճարման պայմանները բոլոր չափաբաժինների համար</t>
  </si>
  <si>
    <t>* При данной процедуре закупки за основу графика платежей принимаются условия оплаты, указанные в настоящем пункте.</t>
  </si>
  <si>
    <t>* Սույն գնման ընթացակարգում որպես վճարման ժամանակացույց հիմք է ընդունվում սույն կետում նշված վճարման պայմանները:</t>
  </si>
  <si>
    <t>2025թ. Գնման պլանով նախատեսված ընդհանուր քանակը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</si>
  <si>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°C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 
Մատակարարումը կտրոններով, 4 եռամսյակի ընթացքում հավասար հավասար մասերով, կոնկրետ օրը որոշվում է Գնորդի պատվերով՝ էլ. փոստի միջոցով կամ բանավոր (պատվերը ոչ ուշ քան մատակարարումից 2 աշխատանքային օր առաջ): Վաճառողը պետք է առաքի կտրոնները Գնորդին, ք. Երևան, Ա. Արմենակյան 108/4 հասցեով։ Վաճառողը Գնորդի սպասարկումը պետք է իրականացնի առնվազն 1-ական բենզալցակայանի միջոցով Երևան քաղաքի առնվազն 6 տարբեր վարչական շրջաններում, որոնցից 1-ը Նորք-Մարաշ վարչական շրջանում: Բենզալցակայանների ցանկը ներկայացվում է պայմանագրի կատարման փուլում:</t>
  </si>
  <si>
    <t>Внешний вид: чистый и простой, октановое число, определенное исследовательским методом: не менее 91, моторный метод: не менее 81, давление насыщенных паров бензина: от 45 до 100 кПа, содержание свинца не более 5 мг/дм3, объемная доля бензола Не более 1%, плотность при 15 °С от 720 до 775 кг/м3, содержание серы не более 10 мг/кг, массовая доля кислорода не более 2,7%, объем части окислителей, не более: метанол-3%, этанол-5%, изопропиловый спирт-10%, изобутиловый спирт-10%, тербутиловый спирт-7%, эфиры (С5 и более)-15%, другие окислители-10%, безопасность, маркировка и упаковка согласно Правительству РА 2004 г. «Технический регламент моторных топлив внутреннего сгорания», утвержденный решением N 1592 от 11 ноября.
Поставка топлива по талонам, в течение 4-х кварталов равными частями, точный день определяется заказом Покупателя по электронной почте или устно (заказ не позднее, чем за 2 рабочих дня до доставки). Продавец должен доставить талоны Покупателю по адресу г. Ереван, А.Арменакяна 108/4. Продавец обязан обслуживать Покупателю как минимум через 1 АЗС как минимум в 6 различных административных районах города Еревана, 1 из которых должен находится в административном районе Норк-Мараш. Перечень АЗС предоставляется на стадии исполнения договора.</t>
  </si>
  <si>
    <r>
      <t xml:space="preserve">Ցետանային թիվը 51-ից ոչ պակաս, ցետանային ցուցիչը-46-ից ոչ պակաս, խտությունը 15 0 C ջերմաստիճանում 820-ից մինչև 845 կգ/մ3, ծծմբի պարունակությունը 350 մգ/կգ-ից ոչ ավելի, բռնկման ջերմաստիճանը 55 0C -ից ոչ ցածր, ածխածնի մնացորդը 10% նստվածքում 0,3%-ից ոչ ավելի, մածուցիկոիթյունը 40  0C -ում` 2,0-ից մինչև 4,5 մմ2  /վ, պղտորման ջերմաստիճանը` 0 0C-ից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կանոնակարգի»:
   </t>
    </r>
    <r>
      <rPr>
        <b/>
        <u/>
        <sz val="8"/>
        <rFont val="Arial Unicode"/>
        <family val="2"/>
        <charset val="204"/>
      </rPr>
      <t xml:space="preserve">Դիզելային վառելիքը նախատեսված է հոսանքի դիզելային գեներատորի համար և ծախսը ուղիղ կապված է հոսանքի հովհարային անջատումներից, հետևաբար ծախսը կանխատեսելի չէ: Մատակարարումը կտրոններով, կտրոնների մատակարարումը իրականացվում է  ըստ Գնորդի պատվերի՝ էլ. փոստի միջոցով կամ բանավոր (պատվերը ոչ ուշ քան մատակարարումից 2 աշխատանքային օր առաջ): </t>
    </r>
    <r>
      <rPr>
        <sz val="8"/>
        <rFont val="Arial Unicode"/>
        <family val="2"/>
        <charset val="204"/>
      </rPr>
      <t>Վաճառողը պետք է առաքի կտրոնները Գնորդին, ք. Երևան, Ա. Արմենակյան 108/4 հասցեով։ Վաճառողը Գնորդի սպասարկումը պետք է իրականացնի առնվազն 1-ական բենզալցակայանի միջոցով Երևան քաղաքի առնվազն 6 տարբեր վարչական շրջաններում, որոնցից 1-ը Նորք-Մարաշ վարչական շրջանում: Բենզալցակայանների ցանկը ներկայացվում է պայմանագրի կատարման փուլում:</t>
    </r>
  </si>
  <si>
    <r>
      <t xml:space="preserve">Цетановое число не менее 51, цетановое число не менее 46, плотность при 15 0 С от 820 до 845 кг/м3, содержание серы не более 350 мг/кг, температура воспламенения не ниже 55 0 С, остаток углерода 10 %. осадок не более 0,3%, вязкость при 40 0С - от 2,0 до 4,5 мм2/с, температура помутнения - не выше 0 0С, безопасность, маркировка и упаковка: по данным правительства РА в 2004 г. «Технический регламент моторных топлив внутреннего сгорания», утвержденный решением N 1592 от 11 ноября.
</t>
    </r>
    <r>
      <rPr>
        <b/>
        <u/>
        <sz val="8"/>
        <rFont val="Arial Unicode"/>
        <family val="2"/>
        <charset val="204"/>
      </rPr>
      <t>Дизельное топливо предназначено для дизельного генератора, и расход напрямую связана с перебоями в подаче электроэнергии, поэтому нужда топлива не предсказуема.
Поставка  по талонам, согласно заказа Покупателя по электронной почте или устно (заказ не позднее, чем за 2 рабочих дня до доставки).</t>
    </r>
    <r>
      <rPr>
        <sz val="8"/>
        <rFont val="Arial Unicode"/>
        <family val="2"/>
        <charset val="204"/>
      </rPr>
      <t xml:space="preserve"> Продавец должен доставить талоны Покупателю по адресу г. Ереван, А.Арменакяна 108/4. Продавец обязан обслуживать Покупателю как минимум через 1 АЗС как минимум в 6 различных административных районах города Еревана, 1 из которых должен находится в административном районе Норк-Мараш. Перечень АЗС предоставляется на стадии исполнения договора.</t>
    </r>
  </si>
  <si>
    <t xml:space="preserve">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 կամ դրա մի մասը ընդունելու օրվան հաջորդող 60 օրվա ընթացքում և վճարումն իրականացվելու է 5 աշխատանքային օրում:*
</t>
  </si>
  <si>
    <t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60 дней, со дня принятия в соответсвующем порядке Товара или его части, и оплата будет осуществляется в течении 5 дней.*</t>
  </si>
  <si>
    <t>9132200/503</t>
  </si>
  <si>
    <t>9134210/503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</si>
</sst>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Arial Unicode"/>
      <family val="2"/>
      <charset val="204"/>
    </font>
    <font>
      <sz val="12"/>
      <color theme="1"/>
      <name val="Arial Unicode"/>
      <family val="2"/>
      <charset val="204"/>
    </font>
    <font>
      <b/>
      <sz val="12"/>
      <color rgb="FFFF0000"/>
      <name val="Arial Unicode"/>
      <family val="2"/>
      <charset val="204"/>
    </font>
    <font>
      <b/>
      <u/>
      <sz val="8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3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3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4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4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4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4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4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4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554948</xdr:colOff>
      <xdr:row>74</xdr:row>
      <xdr:rowOff>2689</xdr:rowOff>
    </xdr:to>
    <xdr:sp macro="" textlink="">
      <xdr:nvSpPr>
        <xdr:cNvPr id="184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554948</xdr:colOff>
      <xdr:row>74</xdr:row>
      <xdr:rowOff>2689</xdr:rowOff>
    </xdr:to>
    <xdr:sp macro="" textlink="">
      <xdr:nvSpPr>
        <xdr:cNvPr id="184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4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4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5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5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5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629322</xdr:colOff>
      <xdr:row>74</xdr:row>
      <xdr:rowOff>2689</xdr:rowOff>
    </xdr:to>
    <xdr:sp macro="" textlink="">
      <xdr:nvSpPr>
        <xdr:cNvPr id="185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554948</xdr:colOff>
      <xdr:row>74</xdr:row>
      <xdr:rowOff>2689</xdr:rowOff>
    </xdr:to>
    <xdr:sp macro="" textlink="">
      <xdr:nvSpPr>
        <xdr:cNvPr id="185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74</xdr:row>
      <xdr:rowOff>2689</xdr:rowOff>
    </xdr:from>
    <xdr:to>
      <xdr:col>3</xdr:col>
      <xdr:colOff>554948</xdr:colOff>
      <xdr:row>74</xdr:row>
      <xdr:rowOff>2689</xdr:rowOff>
    </xdr:to>
    <xdr:sp macro="" textlink="">
      <xdr:nvSpPr>
        <xdr:cNvPr id="185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985682" y="428804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5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5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5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6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6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6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6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554948</xdr:colOff>
      <xdr:row>86</xdr:row>
      <xdr:rowOff>2689</xdr:rowOff>
    </xdr:to>
    <xdr:sp macro="" textlink="">
      <xdr:nvSpPr>
        <xdr:cNvPr id="186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554948</xdr:colOff>
      <xdr:row>86</xdr:row>
      <xdr:rowOff>2689</xdr:rowOff>
    </xdr:to>
    <xdr:sp macro="" textlink="">
      <xdr:nvSpPr>
        <xdr:cNvPr id="186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6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6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6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6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7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629322</xdr:colOff>
      <xdr:row>86</xdr:row>
      <xdr:rowOff>2689</xdr:rowOff>
    </xdr:to>
    <xdr:sp macro="" textlink="">
      <xdr:nvSpPr>
        <xdr:cNvPr id="187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554948</xdr:colOff>
      <xdr:row>86</xdr:row>
      <xdr:rowOff>2689</xdr:rowOff>
    </xdr:to>
    <xdr:sp macro="" textlink="">
      <xdr:nvSpPr>
        <xdr:cNvPr id="187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86</xdr:row>
      <xdr:rowOff>2689</xdr:rowOff>
    </xdr:from>
    <xdr:to>
      <xdr:col>3</xdr:col>
      <xdr:colOff>554948</xdr:colOff>
      <xdr:row>86</xdr:row>
      <xdr:rowOff>2689</xdr:rowOff>
    </xdr:to>
    <xdr:sp macro="" textlink="">
      <xdr:nvSpPr>
        <xdr:cNvPr id="187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985682" y="514300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zoomScaleSheetLayoutView="70" workbookViewId="0">
      <selection activeCell="G2" sqref="G2"/>
    </sheetView>
  </sheetViews>
  <sheetFormatPr defaultRowHeight="10.199999999999999"/>
  <cols>
    <col min="1" max="1" width="4.5546875" style="4" customWidth="1"/>
    <col min="2" max="2" width="7.6640625" style="4" customWidth="1"/>
    <col min="3" max="3" width="9.21875" style="4" customWidth="1"/>
    <col min="4" max="4" width="11.44140625" style="3" customWidth="1"/>
    <col min="5" max="5" width="9.109375" style="5" customWidth="1"/>
    <col min="6" max="6" width="7.109375" style="4" customWidth="1"/>
    <col min="7" max="7" width="49.21875" style="3" customWidth="1"/>
    <col min="8" max="8" width="46.88671875" style="3" customWidth="1"/>
    <col min="9" max="10" width="9.77734375" style="4" customWidth="1"/>
    <col min="11" max="11" width="9.77734375" style="9" customWidth="1"/>
    <col min="12" max="12" width="9.77734375" style="6" customWidth="1"/>
    <col min="13" max="13" width="9.77734375" style="9" customWidth="1"/>
    <col min="14" max="16384" width="8.88671875" style="3"/>
  </cols>
  <sheetData>
    <row r="1" spans="1:13" ht="71.400000000000006">
      <c r="A1" s="1" t="s">
        <v>0</v>
      </c>
      <c r="B1" s="1" t="s">
        <v>1</v>
      </c>
      <c r="C1" s="1" t="s">
        <v>1</v>
      </c>
      <c r="D1" s="2" t="s">
        <v>2</v>
      </c>
      <c r="E1" s="2" t="s">
        <v>9</v>
      </c>
      <c r="F1" s="1" t="s">
        <v>18</v>
      </c>
      <c r="G1" s="2" t="s">
        <v>3</v>
      </c>
      <c r="H1" s="2" t="s">
        <v>8</v>
      </c>
      <c r="I1" s="1" t="s">
        <v>4</v>
      </c>
      <c r="J1" s="1" t="s">
        <v>5</v>
      </c>
      <c r="K1" s="8" t="s">
        <v>6</v>
      </c>
      <c r="L1" s="1" t="s">
        <v>25</v>
      </c>
      <c r="M1" s="8" t="s">
        <v>7</v>
      </c>
    </row>
    <row r="2" spans="1:13" ht="239.4" customHeight="1">
      <c r="A2" s="1">
        <v>1</v>
      </c>
      <c r="B2" s="7" t="s">
        <v>12</v>
      </c>
      <c r="C2" s="12" t="s">
        <v>32</v>
      </c>
      <c r="D2" s="7" t="s">
        <v>15</v>
      </c>
      <c r="E2" s="7" t="s">
        <v>16</v>
      </c>
      <c r="F2" s="1"/>
      <c r="G2" s="7" t="s">
        <v>26</v>
      </c>
      <c r="H2" s="7" t="s">
        <v>27</v>
      </c>
      <c r="I2" s="1" t="s">
        <v>11</v>
      </c>
      <c r="J2" s="10" t="s">
        <v>14</v>
      </c>
      <c r="K2" s="10">
        <v>500</v>
      </c>
      <c r="L2" s="10">
        <v>6000</v>
      </c>
      <c r="M2" s="11">
        <f>K2*L2</f>
        <v>3000000</v>
      </c>
    </row>
    <row r="3" spans="1:13" ht="248.4" customHeight="1">
      <c r="A3" s="1">
        <v>2</v>
      </c>
      <c r="B3" s="7" t="s">
        <v>13</v>
      </c>
      <c r="C3" s="12" t="s">
        <v>33</v>
      </c>
      <c r="D3" s="7" t="s">
        <v>10</v>
      </c>
      <c r="E3" s="7" t="s">
        <v>17</v>
      </c>
      <c r="F3" s="1"/>
      <c r="G3" s="7" t="s">
        <v>28</v>
      </c>
      <c r="H3" s="7" t="s">
        <v>29</v>
      </c>
      <c r="I3" s="1" t="s">
        <v>11</v>
      </c>
      <c r="J3" s="10" t="s">
        <v>14</v>
      </c>
      <c r="K3" s="10">
        <v>500</v>
      </c>
      <c r="L3" s="10">
        <v>6000</v>
      </c>
      <c r="M3" s="11">
        <f>K3*L3</f>
        <v>3000000</v>
      </c>
    </row>
    <row r="4" spans="1:13" ht="104.4" customHeight="1">
      <c r="A4" s="1"/>
      <c r="B4" s="7"/>
      <c r="C4" s="12"/>
      <c r="D4" s="7" t="s">
        <v>22</v>
      </c>
      <c r="E4" s="7" t="s">
        <v>21</v>
      </c>
      <c r="F4" s="1"/>
      <c r="G4" s="19" t="s">
        <v>30</v>
      </c>
      <c r="H4" s="19" t="s">
        <v>31</v>
      </c>
      <c r="I4" s="13"/>
      <c r="J4" s="13"/>
      <c r="K4" s="16"/>
      <c r="L4" s="17"/>
      <c r="M4" s="16"/>
    </row>
    <row r="5" spans="1:13">
      <c r="A5" s="20"/>
      <c r="B5" s="20"/>
      <c r="C5" s="20"/>
      <c r="D5" s="21"/>
      <c r="E5" s="22"/>
      <c r="F5" s="20"/>
      <c r="G5" s="23"/>
      <c r="H5" s="23"/>
      <c r="I5" s="20"/>
      <c r="J5" s="20"/>
      <c r="K5" s="24"/>
      <c r="L5" s="25"/>
      <c r="M5" s="24"/>
    </row>
    <row r="6" spans="1:13" s="27" customFormat="1" ht="15">
      <c r="A6" s="26"/>
      <c r="B6" s="31" t="s">
        <v>24</v>
      </c>
      <c r="C6" s="26"/>
      <c r="E6" s="28"/>
      <c r="F6" s="26"/>
      <c r="I6" s="26"/>
      <c r="J6" s="26"/>
      <c r="K6" s="29"/>
      <c r="L6" s="30"/>
      <c r="M6" s="29"/>
    </row>
    <row r="7" spans="1:13" ht="15">
      <c r="B7" s="31" t="s">
        <v>23</v>
      </c>
    </row>
    <row r="9" spans="1:13" ht="102">
      <c r="A9" s="13"/>
      <c r="B9" s="13"/>
      <c r="C9" s="13"/>
      <c r="D9" s="14"/>
      <c r="E9" s="15"/>
      <c r="F9" s="13"/>
      <c r="G9" s="18" t="s">
        <v>19</v>
      </c>
      <c r="H9" s="18" t="s">
        <v>20</v>
      </c>
      <c r="I9" s="13"/>
      <c r="J9" s="13"/>
      <c r="K9" s="16"/>
      <c r="L9" s="17"/>
      <c r="M9" s="16"/>
    </row>
  </sheetData>
  <pageMargins left="0.2" right="0.31" top="0.23" bottom="0.33" header="0.2" footer="0.21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2024-11-15T07:54:35Z</dcterms:modified>
</cp:coreProperties>
</file>