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ELINA\Desktop\GNUMNER AVANCENTER\GNUMNER 2024 AVANCENTR\GNUMNER 2024 AVANCENTR\24-30 Mahchakal\"/>
    </mc:Choice>
  </mc:AlternateContent>
  <xr:revisionPtr revIDLastSave="0" documentId="13_ncr:1_{604CBB6A-E125-47AF-A103-F498CF6F173C}" xr6:coauthVersionLast="47" xr6:coauthVersionMax="47" xr10:uidLastSave="{00000000-0000-0000-0000-000000000000}"/>
  <bookViews>
    <workbookView xWindow="11520" yWindow="0" windowWidth="11520" windowHeight="1236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6" i="1" s="1"/>
  <c r="H5" i="1"/>
</calcChain>
</file>

<file path=xl/sharedStrings.xml><?xml version="1.0" encoding="utf-8"?>
<sst xmlns="http://schemas.openxmlformats.org/spreadsheetml/2006/main" count="17" uniqueCount="15">
  <si>
    <t>Բժշկական մահճակալ</t>
  </si>
  <si>
    <t xml:space="preserve">Չափման միավոր </t>
  </si>
  <si>
    <t>Քանակ</t>
  </si>
  <si>
    <t xml:space="preserve">Միավոր գին </t>
  </si>
  <si>
    <t>Ընդհանուր ախահաշվային գին</t>
  </si>
  <si>
    <t>հատ</t>
  </si>
  <si>
    <t>Դեղորայքի պահարան</t>
  </si>
  <si>
    <t>Բժշկական թախտ</t>
  </si>
  <si>
    <t>Размеры кровати: не менее 2060*910*500 мм. Материал: металл. Парковочное место с ламелями. Стенки изголовья и изножья выполнены из ударопрочного пластика, легко снимаются, цвет боковых пластиковых стенок должен быть белым или светло-молочным. Максимальная нагрузка Не менее 200 кг на кровать. вес: не менее 50 кг, с матрасом, имеющим отверстия, которые пропускают воздух и быстро выталкивают воздух в положении лежа. При необходимости матрас можно снять или заменить. Цвет матраса желательно светло-серый, легкий молочный.Без колесОкончательный вид, форму и цвет кровати согласуйте с заказчиком. Гарантийный срок не менее 365 дней.</t>
  </si>
  <si>
    <t xml:space="preserve">Մետաղյա պահարան դեղերի համար,(առնվազն1230x900x350), Մետաղ փոշեներկած,ապակին թափանցիկ,կոփած 5 մմ,դռները փականով/բանալիով/ Մատակարարված ապրանքը պետք է լինի նոր՝ չօգտագործված:Վերջնական գույնը,տեսքը, ձևը, որակը համաձայնեցնել պատվիրատուի հետ։Մատակարարված ապրանքի երաշխիքային ժամկետը` ապրանքը ընդունվելու օրվանից հաշված առնվազն 365 օրացույցային օր:  </t>
  </si>
  <si>
    <t>Высота не менее 500 мм, Ширина не менее 610 мм, Длина не менее 1970 мм. Он должен иметь регулируемый наклон вперед и назад, должен быть изготовлен из качественных материалов, обеспечивающих его надежность и длительный срок службы, материал обивки должен быть качественным. прочный, многократно дезинфицируется чистящими средствами. Максимальная грузоподъемность кресла не менее 135 кг. Товар должен быть новым, неиспользованным.Предпочтительный цвет – светло-серый или светло-молочный. Окончательный цвет, внешний вид, форму, качество согласуйте с клиентом. Гарантийный срок поставляемого товара составляет не менее 365 календарных дней со дня получения товара.</t>
  </si>
  <si>
    <t>Шкаф для медикаментов металлический, (минимум 1230х900х350), металл с порошковой покраской, стекло прозрачное, закаленное 5 мм, дверцы с замком/ключом. Поставляемый товар должен быть новым, не бывшим в употреблении. Окончательный цвет, внешний вид, форма, качество согласовываются. с заказчиком. Гарантийный срок поставляемого товара: не менее 365 календарных дней со дня получения товара.</t>
  </si>
  <si>
    <t xml:space="preserve">Բարձրությունը առնվազն 500 մմ, Լայնությունը առնվազն 610մմ , Երկարությունը առնվազն 1970 մմ Այն պետք է ունենա կարգավորելի թեքություն դեպի առաջ և ետ,  պետք  է պատրաստված լինի բարձրորակ նյութերից, որն կապահովի նրա հուսալի և երկար օգագործումը, պաստառապատման նյութը,    պետք է լինեն դիմացկուն` բազմաթիվ անգամ ախտահանիչ միջոցոներով  մաքրմանը։   Աթոռի մաքսիմալ ծանրաբեռնվածության դիմակայունությունը,  ոչ պակաս 135 կգ։ Ապրանքը պետք է լինի նոր՝ չօգտագործված։ Նախընտրելի գույնը բաց մոխրագույն կամ բաց կաթնագույն։ Վերջնական գույնը,տեսքը, ձևը, որակը համաձայնեցնել պատվիրատուի հետ։ Մատակարարված ապրանքի երաշխիքային ժամկետը` ապրանքը ընդունվելու օրվանից հաշված առնվազն 365 օրացույցային օր:        </t>
  </si>
  <si>
    <t>.Մահճակալի չափսերը՝ առնվազն 2060*910*500 մմ  . Նյութը ՝ մետաղյա  .Պարկելատեղը ՝ լամելներով                                                   . Գլխային և ոտքերի հատվածների պարիսպները պատրաստված են հարվածադիմացկուն պլաստիկից, հեշտ դուրս եկող , կողային պլաստիկ պարիսպների գույնը պետք է լինի սպիտակ կամ բաց կաթնագույն, .Առավելագույն ծանրաբեռնվածությունը ՝առնվազն 200 կգ                                                                            .Մահճակալի քաշը ՝առնվազն 50 կգ,                                                  .Ներքնակով , որը  ունի անցքեր, որոնց շնորհիվ օդ է ներս թափանցվում, իսկ պառկելուց օդը արագ դուրս է մղվում։ Անհրաժեշտության դեպքում կարելի է ներքնակից հանել կամ փոխարինել սպունգը։ Ներքնակի գույնը  նախընտրելի է բաց մոխրագույ, բաց կաթնագույն։
Առանց անիվների։ Մահճակալի վերջնական տեսքը, ձևը և գույնը համաձայնեցնել պատվիրատուի հետ։ Երաշխիքային ժամկետ առվազն  365 օր։</t>
  </si>
  <si>
    <t>Տեխնիկական բնութագիր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</si>
</sst>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/>
    <xf numFmtId="0" fontId="1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2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2" xfId="0" applyFont="1" applyBorder="1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3" xfId="0" applyFont="1" applyFill="1" applyBorder="1"/>
    <xf numFmtId="0" fontId="2" fillId="0" borderId="0" xfId="0" applyFont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906579</xdr:colOff>
      <xdr:row>2</xdr:row>
      <xdr:rowOff>2114041</xdr:rowOff>
    </xdr:from>
    <xdr:to>
      <xdr:col>2</xdr:col>
      <xdr:colOff>2194107</xdr:colOff>
      <xdr:row>2</xdr:row>
      <xdr:rowOff>3007877</xdr:rowOff>
    </xdr:to>
    <xdr:pic>
      <xdr:nvPicPr>
        <xdr:cNvPr id="2" name="Picture 8">
          <a:extLst>
            <a:ext uri="{FF2B5EF4-FFF2-40B4-BE49-F238E27FC236}">
              <a16:creationId xmlns:a16="http://schemas.microsoft.com/office/drawing/2014/main" id="{B2983EAB-D3C5-5A0C-FBB9-F5DCA14BD0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68461" y="3342206"/>
          <a:ext cx="1287528" cy="893836"/>
        </a:xfrm>
        <a:prstGeom prst="rect">
          <a:avLst/>
        </a:prstGeom>
      </xdr:spPr>
    </xdr:pic>
    <xdr:clientData/>
  </xdr:twoCellAnchor>
  <xdr:twoCellAnchor editAs="oneCell">
    <xdr:from>
      <xdr:col>3</xdr:col>
      <xdr:colOff>669656</xdr:colOff>
      <xdr:row>2</xdr:row>
      <xdr:rowOff>1889995</xdr:rowOff>
    </xdr:from>
    <xdr:to>
      <xdr:col>3</xdr:col>
      <xdr:colOff>1976982</xdr:colOff>
      <xdr:row>2</xdr:row>
      <xdr:rowOff>2797575</xdr:rowOff>
    </xdr:to>
    <xdr:pic>
      <xdr:nvPicPr>
        <xdr:cNvPr id="3" name="Picture 8">
          <a:extLst>
            <a:ext uri="{FF2B5EF4-FFF2-40B4-BE49-F238E27FC236}">
              <a16:creationId xmlns:a16="http://schemas.microsoft.com/office/drawing/2014/main" id="{5E87E47D-A7EA-2F3E-FC0D-6D5CCAD47D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17511" y="2776686"/>
          <a:ext cx="1307326" cy="907580"/>
        </a:xfrm>
        <a:prstGeom prst="rect">
          <a:avLst/>
        </a:prstGeom>
      </xdr:spPr>
    </xdr:pic>
    <xdr:clientData/>
  </xdr:twoCellAnchor>
  <xdr:twoCellAnchor editAs="oneCell">
    <xdr:from>
      <xdr:col>2</xdr:col>
      <xdr:colOff>889390</xdr:colOff>
      <xdr:row>4</xdr:row>
      <xdr:rowOff>1996435</xdr:rowOff>
    </xdr:from>
    <xdr:to>
      <xdr:col>2</xdr:col>
      <xdr:colOff>1980468</xdr:colOff>
      <xdr:row>4</xdr:row>
      <xdr:rowOff>3015013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0A6964A6-E88D-4118-833D-90E2A6571D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3717" y="8702035"/>
          <a:ext cx="1091078" cy="1018578"/>
        </a:xfrm>
        <a:prstGeom prst="rect">
          <a:avLst/>
        </a:prstGeom>
      </xdr:spPr>
    </xdr:pic>
    <xdr:clientData/>
  </xdr:twoCellAnchor>
  <xdr:twoCellAnchor editAs="oneCell">
    <xdr:from>
      <xdr:col>2</xdr:col>
      <xdr:colOff>893013</xdr:colOff>
      <xdr:row>3</xdr:row>
      <xdr:rowOff>1021861</xdr:rowOff>
    </xdr:from>
    <xdr:to>
      <xdr:col>2</xdr:col>
      <xdr:colOff>2050473</xdr:colOff>
      <xdr:row>3</xdr:row>
      <xdr:rowOff>2451255</xdr:rowOff>
    </xdr:to>
    <xdr:pic>
      <xdr:nvPicPr>
        <xdr:cNvPr id="5" name="Picture 6">
          <a:extLst>
            <a:ext uri="{FF2B5EF4-FFF2-40B4-BE49-F238E27FC236}">
              <a16:creationId xmlns:a16="http://schemas.microsoft.com/office/drawing/2014/main" id="{1386922D-4D7B-4F53-9BB4-AED1B0FB282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075" r="23930"/>
        <a:stretch/>
      </xdr:blipFill>
      <xdr:spPr>
        <a:xfrm>
          <a:off x="2957340" y="5136661"/>
          <a:ext cx="1157460" cy="1429394"/>
        </a:xfrm>
        <a:prstGeom prst="rect">
          <a:avLst/>
        </a:prstGeom>
      </xdr:spPr>
    </xdr:pic>
    <xdr:clientData/>
  </xdr:twoCellAnchor>
  <xdr:twoCellAnchor editAs="oneCell">
    <xdr:from>
      <xdr:col>3</xdr:col>
      <xdr:colOff>865304</xdr:colOff>
      <xdr:row>3</xdr:row>
      <xdr:rowOff>1016082</xdr:rowOff>
    </xdr:from>
    <xdr:to>
      <xdr:col>3</xdr:col>
      <xdr:colOff>2092036</xdr:colOff>
      <xdr:row>3</xdr:row>
      <xdr:rowOff>2531023</xdr:rowOff>
    </xdr:to>
    <xdr:pic>
      <xdr:nvPicPr>
        <xdr:cNvPr id="6" name="Picture 6">
          <a:extLst>
            <a:ext uri="{FF2B5EF4-FFF2-40B4-BE49-F238E27FC236}">
              <a16:creationId xmlns:a16="http://schemas.microsoft.com/office/drawing/2014/main" id="{7D1053B1-F0F3-86A9-D85D-0DC97BD48AF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075" r="23930"/>
        <a:stretch/>
      </xdr:blipFill>
      <xdr:spPr>
        <a:xfrm>
          <a:off x="6213159" y="5130882"/>
          <a:ext cx="1226732" cy="1514941"/>
        </a:xfrm>
        <a:prstGeom prst="rect">
          <a:avLst/>
        </a:prstGeom>
      </xdr:spPr>
    </xdr:pic>
    <xdr:clientData/>
  </xdr:twoCellAnchor>
  <xdr:twoCellAnchor editAs="oneCell">
    <xdr:from>
      <xdr:col>3</xdr:col>
      <xdr:colOff>1364963</xdr:colOff>
      <xdr:row>4</xdr:row>
      <xdr:rowOff>1958485</xdr:rowOff>
    </xdr:from>
    <xdr:to>
      <xdr:col>3</xdr:col>
      <xdr:colOff>2456041</xdr:colOff>
      <xdr:row>4</xdr:row>
      <xdr:rowOff>2977063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id="{94424CDF-B5A1-255D-9DC7-0A82398200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2818" y="8664085"/>
          <a:ext cx="1091078" cy="10185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"/>
  <sheetViews>
    <sheetView tabSelected="1" zoomScale="85" zoomScaleNormal="85" workbookViewId="0">
      <selection activeCell="H4" sqref="H4"/>
    </sheetView>
  </sheetViews>
  <sheetFormatPr defaultRowHeight="10.199999999999999" x14ac:dyDescent="0.2"/>
  <cols>
    <col min="1" max="1" width="8.88671875" style="8"/>
    <col min="2" max="2" width="21.109375" style="8" customWidth="1"/>
    <col min="3" max="4" width="47.88671875" style="8" customWidth="1"/>
    <col min="5" max="5" width="15.44140625" style="8" customWidth="1"/>
    <col min="6" max="6" width="11.5546875" style="8" customWidth="1"/>
    <col min="7" max="7" width="11.33203125" style="8" customWidth="1"/>
    <col min="8" max="8" width="14.88671875" style="8" customWidth="1"/>
    <col min="9" max="16384" width="8.88671875" style="8"/>
  </cols>
  <sheetData>
    <row r="1" spans="1:10" ht="76.2" customHeight="1" x14ac:dyDescent="0.2">
      <c r="A1" s="4"/>
      <c r="B1" s="6" t="s">
        <v>14</v>
      </c>
      <c r="C1" s="7"/>
      <c r="D1" s="7"/>
      <c r="E1" s="7"/>
      <c r="F1" s="7"/>
      <c r="G1" s="7"/>
      <c r="H1" s="7"/>
    </row>
    <row r="2" spans="1:10" s="12" customFormat="1" ht="20.399999999999999" x14ac:dyDescent="0.2">
      <c r="A2" s="9"/>
      <c r="B2" s="9"/>
      <c r="C2" s="9"/>
      <c r="D2" s="10"/>
      <c r="E2" s="10" t="s">
        <v>1</v>
      </c>
      <c r="F2" s="10" t="s">
        <v>2</v>
      </c>
      <c r="G2" s="10" t="s">
        <v>3</v>
      </c>
      <c r="H2" s="10" t="s">
        <v>4</v>
      </c>
      <c r="I2" s="11"/>
      <c r="J2" s="11"/>
    </row>
    <row r="3" spans="1:10" s="15" customFormat="1" ht="254.4" customHeight="1" x14ac:dyDescent="0.25">
      <c r="A3" s="13">
        <v>1</v>
      </c>
      <c r="B3" s="1" t="s">
        <v>0</v>
      </c>
      <c r="C3" s="5" t="s">
        <v>13</v>
      </c>
      <c r="D3" s="2" t="s">
        <v>8</v>
      </c>
      <c r="E3" s="3" t="s">
        <v>5</v>
      </c>
      <c r="F3" s="3">
        <v>41</v>
      </c>
      <c r="G3" s="3">
        <v>110000</v>
      </c>
      <c r="H3" s="3">
        <f>+G3*F3</f>
        <v>4510000</v>
      </c>
      <c r="I3" s="14"/>
    </row>
    <row r="4" spans="1:10" s="15" customFormat="1" ht="204" customHeight="1" x14ac:dyDescent="0.25">
      <c r="A4" s="13">
        <v>2</v>
      </c>
      <c r="B4" s="1" t="s">
        <v>6</v>
      </c>
      <c r="C4" s="2" t="s">
        <v>9</v>
      </c>
      <c r="D4" s="2" t="s">
        <v>11</v>
      </c>
      <c r="E4" s="3" t="s">
        <v>5</v>
      </c>
      <c r="F4" s="3">
        <v>3</v>
      </c>
      <c r="G4" s="3">
        <v>100000</v>
      </c>
      <c r="H4" s="3">
        <f t="shared" ref="H4:H5" si="0">+G4*F4</f>
        <v>300000</v>
      </c>
      <c r="I4" s="14"/>
    </row>
    <row r="5" spans="1:10" s="15" customFormat="1" ht="262.2" customHeight="1" x14ac:dyDescent="0.25">
      <c r="A5" s="13">
        <v>3</v>
      </c>
      <c r="B5" s="1" t="s">
        <v>7</v>
      </c>
      <c r="C5" s="2" t="s">
        <v>12</v>
      </c>
      <c r="D5" s="2" t="s">
        <v>10</v>
      </c>
      <c r="E5" s="3" t="s">
        <v>5</v>
      </c>
      <c r="F5" s="3">
        <v>5</v>
      </c>
      <c r="G5" s="3">
        <v>80000</v>
      </c>
      <c r="H5" s="3">
        <f t="shared" si="0"/>
        <v>400000</v>
      </c>
      <c r="I5" s="14"/>
    </row>
    <row r="6" spans="1:10" x14ac:dyDescent="0.2">
      <c r="H6" s="16">
        <f>SUM(H3:H5)</f>
        <v>5210000</v>
      </c>
    </row>
    <row r="9" spans="1:10" x14ac:dyDescent="0.2">
      <c r="D9" s="17"/>
    </row>
  </sheetData>
  <mergeCells count="1">
    <mergeCell ref="B1:H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ELINA</dc:creator>
  <cp:lastModifiedBy>ELINA</cp:lastModifiedBy>
  <dcterms:created xsi:type="dcterms:W3CDTF">2015-06-05T18:17:20Z</dcterms:created>
  <dcterms:modified xsi:type="dcterms:W3CDTF">2024-11-22T12:21:54Z</dcterms:modified>
</cp:coreProperties>
</file>