
<file path=[Content_Types].xml><?xml version="1.0" encoding="utf-8"?>
<Types xmlns="http://schemas.openxmlformats.org/package/2006/content-types">
  <Default Extension="png" ContentType="image/png"/>
  <Default Extension="rels" ContentType="application/vnd.openxmlformats-package.relationships+xml"/>
  <Default Extension="webp" ContentType="image/webp"/>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ELINA\Desktop\GNUMNER AVANCENTER\GNUMNER 2024 AVANCENTR\GNUMNER 2024 AVANCENTR\24-31 Texnika\"/>
    </mc:Choice>
  </mc:AlternateContent>
  <xr:revisionPtr revIDLastSave="0" documentId="13_ncr:1_{68393045-CDD0-47B2-BB20-1B8C3B760DC9}"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 i="1" l="1"/>
  <c r="I5" i="1"/>
  <c r="I3" i="1"/>
  <c r="I4" i="1"/>
  <c r="I7" i="1"/>
  <c r="I8" i="1" l="1"/>
</calcChain>
</file>

<file path=xl/sharedStrings.xml><?xml version="1.0" encoding="utf-8"?>
<sst xmlns="http://schemas.openxmlformats.org/spreadsheetml/2006/main" count="29" uniqueCount="25">
  <si>
    <t xml:space="preserve">Չափման միավոր </t>
  </si>
  <si>
    <t>Քանակ</t>
  </si>
  <si>
    <t xml:space="preserve">Միավոր գին </t>
  </si>
  <si>
    <t>Ընդհանուր ախահաշվային գին</t>
  </si>
  <si>
    <t>հատ</t>
  </si>
  <si>
    <t>Տեխնիկական բնութագիր</t>
  </si>
  <si>
    <t>N</t>
  </si>
  <si>
    <t>Անվանումը</t>
  </si>
  <si>
    <t>Տեխբնութագիր հայերեն</t>
  </si>
  <si>
    <t>Տեխբնութագիր ռուսերեն</t>
  </si>
  <si>
    <t>Կենցաղային սառնարաններ փոքր</t>
  </si>
  <si>
    <t xml:space="preserve">
Հիմնական պարամետրեր
Ամրացում (VESA) (մմ) UP to առնվազն 400x400
Առավելագույն բեռնվածություն (կգ) առնվազն 50
Էկրանի անկյունագիծը դույմ (mini./max)առնվազն  19-65
Հեռավորությունը պատից/ առաստաղից (սմ) առնվազն 7.5
Տեսակ Պատին ամրացվող</t>
  </si>
  <si>
    <t xml:space="preserve">
ՀԻՄՆԱԿԱՆ ՊԱՐԱՄԵՏՐԵՐԸ
Դռների քանակը 1
Սառցախցիկի դիրք Վերին
Սառեցման համակարգ Defrost
Ընդհանուր օգտակար ծավալ (լ) 108
Սառնախցիկի ծավալ (Լ) 99
Սառցախցիկի ծավալ (լ) 9
Էներգախնայողության դաս A++
Էկրան Ոչ
Կառավարման տեսակ Մեխանիկական
Սառեցման առավ.աստիճան (Ց) +2
Արագ սառեցման համակարգ Ոչ
Դարակների նյութ Ապակի
Ձվի պահոց Ոչ
Ջրի դիսպենսեր Ոչ
Զրոյական խցիկ Ոչ
Սառույց պատրաստող սարք Ոչ
Լուսավորման համակարգ Այո
Կոմպրեսսորի տեսակ Ստանդարտ
Կլիմատիկ դաս SN,T
Գազի տեսակ R600a
Դռների վերադասավորում Այո
Տարեկան հոս. ծախս (կՎտ/տարի) 90
Աղմուկ (dB) 41
Գույն Սպիտակ
Չափսերը (ԲxԼxԽ) սմ 85x47x44.5
Դաս Ստանդարտ
</t>
  </si>
  <si>
    <t xml:space="preserve">Գրիլ Այո
Դաս Ստանդարտ
Կոնվեկցիա Ոչ
Հզորությունը (Վտ) 1250
Միկրոալիքների հզորություն (Վտ) 800
Ներքին ծածկույթ Էմալ
Օգտակար ծավալ (լ) 23
Կառավարման տեսակ Էլեկտրոնային
Գույն սև կամ սպիտակ
Չափսերը (ԲxԼxԽ) սմ 29x48.5x40
</t>
  </si>
  <si>
    <t>Основные настройки:
Крепление (VESA) (мм) ДО минимум до 400x400
Максимальная нагрузка (кг) не менее 50
Диагональ экрана в дюймах (минимум/максимум) не менее 19-65.
Расстояние от стены/потолка (см) не менее 7,5
Тип Настенный</t>
  </si>
  <si>
    <t xml:space="preserve">
«Гриль Да
Класс Стандарт
Конвекция Нет
Мощность (Вт) 1250
Мощность СВЧ (Вт) 800
Внутреннее покрытие: Эмаль
Полезный объем (л) 23
Тип управления Электронный
Цвет черный или белый
Габариты (ШхДхВ) см 29x48,5x40</t>
  </si>
  <si>
    <t xml:space="preserve">
Էկրան
Անկյունագիծ (դյույմ/սմ) 55/140
Էկրանի տեսակը LED
Կետայնություն 3840x2160 4K
Հաճախականություն (Hz) 60
Աուդիո
Ձայնային համակարգ Dolby Digital Plus
Ձայնային ուժգնություն (Վտ) 20
Միացումներ
HDMI/DisplayPort մուտք 3/-
USB 2
Հատկություն
SMART Tizen
Wi-Fi Այո
Ընդունիչ
DVB T/T2/C/S2
Լրացուցիչ տեղեկություն
Չափսերը առնվազն (առանց տակդիրի) ԼxԲxԽ (սմ) 123.2x70.8x2.6
Չափսերը առնվազն (ԼxԲxԽ) սմ 123.2x74.8x22.9
</t>
  </si>
  <si>
    <t>Կենցաղային սառնարաններ մեծ</t>
  </si>
  <si>
    <t xml:space="preserve">ՀԻՄՆԱԿԱՆ ՊԱՐԱՄԵՏՐԵՐԸ
Դռների քանակը 2
Սառցախցիկի դիրք Վերին
Սառեցման համակարգ Defrost
Ընդհանուր օգտակար ծավալ (լ) առնվազն 273
Սառնախցիկի ծավալ (Լ) առնվազն 207
Սառցախցիկի ծավալ (լ) առնվազն 60
Էներգախնայողության դաս A+
Էկրան Ոչ
Կառավարման տեսակ Մեխանիկական
Սառեցման առավ.աստիճան առնվազն (Ց) -18
Արագ սառեցման համակարգ Ոչ
Դարակների նյութ Ապակի
Ձվի պահոց Այո
Ջրի դիսպենսեր Ոչ
Զրոյական խցիկ Այո
Սառեցման հզորություն առնվազն (կգ/24ժ) 2.4
Լուսավորման համակարգ Այո
Կոմպրեսսորի տեսակ Ստանդարտ
Կլիմատիկ դաս ST
Գազի տեսակ R600a
Դռների վերադասավորում Այո
Տարեկան հոս. ծախս (կՎտ/տարի) 241
Աղմուկ (dB) 42
Գույն Սպիտակ
Չափսերը առնվազն (ԲxԼxԽ) սմ առնվազն 180x54.2x56
ԼՐԱՑՈՒՑԻՉ ՏԵՂԵԿՈՒԹՅՈՒՆ
Դաս Ստանդարտ
</t>
  </si>
  <si>
    <t>«ОСНОВНЫЕ ПАРАМЕТРЫ
Количество дверей: 2
Положение морозильной камеры Верхнее
Система охлаждения Разморозка
Общий полезный объем (л) не менее 273
Объем холодильника (л) не менее 207
Объем морозильной камеры (л) не менее 60
Класс энергосбережения А+
Экран №
Тип управления Механический
Уровень промерзания не менее (С) -18
Система быстрого охлаждения Нет
Материал полок: Стекло
Хранение яиц Да
Диспенсер для воды Нет
Нулевая камера Да
Холодопроизводительность не менее (кг/сутки) 2,4
Система освещения Да
Тип компрессора Стандартный
Климатический класс СТ:
Тип газа R600a
Перестановка дверей Да
Ежегодный ведущий. стоимость (кВт/год) 241
Шум (дБ) 42
Цвет: Белый
Габариты не менее (ШхДхВ) см не менее 180х54,2х56
ДОПОЛНИТЕЛЬНАЯ ИНФОРМАЦИЯ
Класс Стандарт</t>
  </si>
  <si>
    <t>ОСНОВНЫЕ ПАРАМЕТРЫ
Количество дверей: 1
Положение морозильной камеры Верхнее
Система охлаждения Разморозка
Общий полезный объем (л) 108
Объем холодильника (л) 99
Объем морозильной камеры (л) 9
Класс энергосбережения А++.
Экран №
Тип управления Механический
Уровень заморозки (С) +2
Система быстрого охлаждения Нет
Материал полок: Стекло
Хранение яиц Нет
Диспенсер для воды Нет
Нулевая камера Нет
Ледогенератор Нет
Система освещения Да
Тип компрессора Стандартный
Климатический класс СН,Т
Тип газа R600a
Перестановка дверей Да
Ежегодный ведущий. стоимость (кВт/год) 90
Шум (дБ) 41
Цвет: Белый
Габариты (ШхДхВ) см 85x47x44,5
Класс Стандарт</t>
  </si>
  <si>
    <t>Экран
Диагональ (дюйм/см) 55/140
Тип дисплея: светодиодный
Разрешение 3840x2160 4К
Частота (Гц) 60
Аудио:
Звуковая система Dolby Digital Plus
Звуковая мощность (Вт) 20
Соединения
Вход HDMI/DisplayPort 3/-
USB 2
Особенность:
SMART Тизен
Wi-Fi Да
Получатель:
ДВБ Т/Т2/К/С2
Дополнительная информация
Габариты минимум (без подставки) ДхШхВ (см) 123,2х70,8х2,6
Габариты минимум (ДхШхВ) см 123,2х74,8х22,9</t>
  </si>
  <si>
    <t>Հեռուստացույց</t>
  </si>
  <si>
    <t>Կախիչ</t>
  </si>
  <si>
    <t>Միկրոալիքային վառարան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</si>
</sst>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8"/>
      <color theme="1"/>
      <name val="GHEA Grapalat"/>
      <family val="3"/>
    </font>
    <font>
      <sz val="8"/>
      <color theme="1"/>
      <name val="Calibri"/>
      <family val="2"/>
      <scheme val="minor"/>
    </font>
    <font>
      <b/>
      <sz val="8"/>
      <color theme="1"/>
      <name val="Calibri"/>
      <family val="2"/>
      <charset val="204"/>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14">
    <xf numFmtId="0" fontId="0" fillId="0" borderId="0" xfId="0"/>
    <xf numFmtId="0" fontId="1" fillId="0" borderId="2" xfId="0" applyFont="1" applyBorder="1" applyAlignment="1">
      <alignment horizontal="center" vertical="center" wrapText="1"/>
    </xf>
    <xf numFmtId="0" fontId="2" fillId="0" borderId="0" xfId="0" applyFont="1"/>
    <xf numFmtId="0" fontId="3" fillId="2" borderId="2" xfId="0" applyFont="1" applyFill="1" applyBorder="1" applyAlignment="1">
      <alignment horizontal="center" vertical="center" wrapText="1"/>
    </xf>
    <xf numFmtId="0" fontId="2" fillId="0" borderId="0" xfId="0" applyFont="1" applyAlignment="1">
      <alignment vertical="top"/>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2" fillId="2" borderId="2" xfId="0" applyFont="1" applyFill="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2" fillId="0" borderId="0" xfId="0" applyFont="1" applyBorder="1"/>
    <xf numFmtId="0" fontId="2" fillId="0" borderId="0" xfId="0" applyFont="1" applyBorder="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webp"/><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469308</xdr:colOff>
      <xdr:row>2</xdr:row>
      <xdr:rowOff>209012</xdr:rowOff>
    </xdr:from>
    <xdr:to>
      <xdr:col>2</xdr:col>
      <xdr:colOff>1828800</xdr:colOff>
      <xdr:row>2</xdr:row>
      <xdr:rowOff>2133016</xdr:rowOff>
    </xdr:to>
    <xdr:pic>
      <xdr:nvPicPr>
        <xdr:cNvPr id="8" name="Рисунок 7">
          <a:extLst>
            <a:ext uri="{FF2B5EF4-FFF2-40B4-BE49-F238E27FC236}">
              <a16:creationId xmlns:a16="http://schemas.microsoft.com/office/drawing/2014/main" id="{E2799DC5-7E7C-8707-3C97-4C1E9BC003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31190" y="962047"/>
          <a:ext cx="1359492" cy="19240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379206</xdr:colOff>
      <xdr:row>3</xdr:row>
      <xdr:rowOff>321578</xdr:rowOff>
    </xdr:from>
    <xdr:to>
      <xdr:col>2</xdr:col>
      <xdr:colOff>1900518</xdr:colOff>
      <xdr:row>3</xdr:row>
      <xdr:rowOff>1788714</xdr:rowOff>
    </xdr:to>
    <xdr:pic>
      <xdr:nvPicPr>
        <xdr:cNvPr id="9" name="Рисунок 3">
          <a:extLst>
            <a:ext uri="{FF2B5EF4-FFF2-40B4-BE49-F238E27FC236}">
              <a16:creationId xmlns:a16="http://schemas.microsoft.com/office/drawing/2014/main" id="{5C328DB0-B096-9D5A-2687-60B4668319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41088" y="3324754"/>
          <a:ext cx="1521312" cy="14671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367104</xdr:colOff>
      <xdr:row>4</xdr:row>
      <xdr:rowOff>166065</xdr:rowOff>
    </xdr:from>
    <xdr:to>
      <xdr:col>2</xdr:col>
      <xdr:colOff>1783978</xdr:colOff>
      <xdr:row>4</xdr:row>
      <xdr:rowOff>1138747</xdr:rowOff>
    </xdr:to>
    <xdr:pic>
      <xdr:nvPicPr>
        <xdr:cNvPr id="10" name="Рисунок 16">
          <a:extLst>
            <a:ext uri="{FF2B5EF4-FFF2-40B4-BE49-F238E27FC236}">
              <a16:creationId xmlns:a16="http://schemas.microsoft.com/office/drawing/2014/main" id="{ACB000F5-FBE6-1137-27D9-D12C90E174A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428986" y="5419383"/>
          <a:ext cx="1416874" cy="9726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469304</xdr:colOff>
      <xdr:row>6</xdr:row>
      <xdr:rowOff>543529</xdr:rowOff>
    </xdr:from>
    <xdr:to>
      <xdr:col>2</xdr:col>
      <xdr:colOff>1819836</xdr:colOff>
      <xdr:row>6</xdr:row>
      <xdr:rowOff>1478459</xdr:rowOff>
    </xdr:to>
    <xdr:pic>
      <xdr:nvPicPr>
        <xdr:cNvPr id="11" name="Рисунок 20">
          <a:extLst>
            <a:ext uri="{FF2B5EF4-FFF2-40B4-BE49-F238E27FC236}">
              <a16:creationId xmlns:a16="http://schemas.microsoft.com/office/drawing/2014/main" id="{8DCF35D5-D6E5-84FE-6644-BA18B706EF5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531186" y="8235247"/>
          <a:ext cx="1350532" cy="9349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605525</xdr:colOff>
      <xdr:row>5</xdr:row>
      <xdr:rowOff>310579</xdr:rowOff>
    </xdr:from>
    <xdr:to>
      <xdr:col>2</xdr:col>
      <xdr:colOff>1634837</xdr:colOff>
      <xdr:row>5</xdr:row>
      <xdr:rowOff>1081193</xdr:rowOff>
    </xdr:to>
    <xdr:pic>
      <xdr:nvPicPr>
        <xdr:cNvPr id="13" name="Рисунок 12">
          <a:extLst>
            <a:ext uri="{FF2B5EF4-FFF2-40B4-BE49-F238E27FC236}">
              <a16:creationId xmlns:a16="http://schemas.microsoft.com/office/drawing/2014/main" id="{6332376A-F4FB-04D9-A94E-4C13014B9015}"/>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69852" y="6766797"/>
          <a:ext cx="1029312" cy="77061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1"/>
  <sheetViews>
    <sheetView tabSelected="1" zoomScale="85" zoomScaleNormal="85" workbookViewId="0">
      <selection activeCell="C16" sqref="C16"/>
    </sheetView>
  </sheetViews>
  <sheetFormatPr defaultRowHeight="10.199999999999999" x14ac:dyDescent="0.2"/>
  <cols>
    <col min="1" max="1" width="8.88671875" style="2"/>
    <col min="2" max="2" width="21.109375" style="2" customWidth="1"/>
    <col min="3" max="3" width="31.21875" style="2" customWidth="1"/>
    <col min="4" max="4" width="47.88671875" style="2" customWidth="1"/>
    <col min="5" max="5" width="40.21875" style="2" customWidth="1"/>
    <col min="6" max="6" width="15.44140625" style="2" customWidth="1"/>
    <col min="7" max="7" width="13.88671875" style="2" customWidth="1"/>
    <col min="8" max="8" width="13.33203125" style="2" customWidth="1"/>
    <col min="9" max="9" width="16.88671875" style="2" customWidth="1"/>
    <col min="10" max="16384" width="8.88671875" style="2"/>
  </cols>
  <sheetData>
    <row r="1" spans="1:11" ht="31.8" customHeight="1" x14ac:dyDescent="0.2">
      <c r="A1" s="5" t="s">
        <v>5</v>
      </c>
      <c r="B1" s="6"/>
      <c r="C1" s="6"/>
      <c r="D1" s="6"/>
      <c r="E1" s="6"/>
      <c r="F1" s="6"/>
      <c r="G1" s="6"/>
      <c r="H1" s="6"/>
      <c r="I1" s="6"/>
    </row>
    <row r="2" spans="1:11" s="9" customFormat="1" ht="27.6" customHeight="1" x14ac:dyDescent="0.3">
      <c r="A2" s="7" t="s">
        <v>6</v>
      </c>
      <c r="B2" s="3" t="s">
        <v>7</v>
      </c>
      <c r="C2" s="3"/>
      <c r="D2" s="3" t="s">
        <v>8</v>
      </c>
      <c r="E2" s="3" t="s">
        <v>9</v>
      </c>
      <c r="F2" s="3" t="s">
        <v>0</v>
      </c>
      <c r="G2" s="3" t="s">
        <v>1</v>
      </c>
      <c r="H2" s="3" t="s">
        <v>2</v>
      </c>
      <c r="I2" s="3" t="s">
        <v>3</v>
      </c>
      <c r="J2" s="8"/>
      <c r="K2" s="8"/>
    </row>
    <row r="3" spans="1:11" s="11" customFormat="1" ht="301.2" customHeight="1" x14ac:dyDescent="0.3">
      <c r="A3" s="10">
        <v>1</v>
      </c>
      <c r="B3" s="1" t="s">
        <v>17</v>
      </c>
      <c r="C3" s="1"/>
      <c r="D3" s="1" t="s">
        <v>18</v>
      </c>
      <c r="E3" s="1" t="s">
        <v>19</v>
      </c>
      <c r="F3" s="1" t="s">
        <v>4</v>
      </c>
      <c r="G3" s="1">
        <v>2</v>
      </c>
      <c r="H3" s="1">
        <v>170000</v>
      </c>
      <c r="I3" s="1">
        <f>+H3*G3</f>
        <v>340000</v>
      </c>
    </row>
    <row r="4" spans="1:11" s="11" customFormat="1" ht="225" customHeight="1" x14ac:dyDescent="0.3">
      <c r="A4" s="10">
        <v>2</v>
      </c>
      <c r="B4" s="1" t="s">
        <v>10</v>
      </c>
      <c r="C4" s="1"/>
      <c r="D4" s="1" t="s">
        <v>12</v>
      </c>
      <c r="E4" s="1" t="s">
        <v>20</v>
      </c>
      <c r="F4" s="1" t="s">
        <v>4</v>
      </c>
      <c r="G4" s="1">
        <v>5</v>
      </c>
      <c r="H4" s="1">
        <v>70000</v>
      </c>
      <c r="I4" s="1">
        <f t="shared" ref="I4:I7" si="0">+H4*G4</f>
        <v>350000</v>
      </c>
    </row>
    <row r="5" spans="1:11" s="11" customFormat="1" ht="243.6" customHeight="1" x14ac:dyDescent="0.3">
      <c r="A5" s="10">
        <v>3</v>
      </c>
      <c r="B5" s="1" t="s">
        <v>22</v>
      </c>
      <c r="C5" s="1"/>
      <c r="D5" s="1" t="s">
        <v>16</v>
      </c>
      <c r="E5" s="1" t="s">
        <v>21</v>
      </c>
      <c r="F5" s="1" t="s">
        <v>4</v>
      </c>
      <c r="G5" s="1">
        <v>1</v>
      </c>
      <c r="H5" s="1">
        <v>250000</v>
      </c>
      <c r="I5" s="1">
        <f t="shared" si="0"/>
        <v>250000</v>
      </c>
    </row>
    <row r="6" spans="1:11" s="11" customFormat="1" ht="96" customHeight="1" x14ac:dyDescent="0.3">
      <c r="A6" s="10">
        <v>4</v>
      </c>
      <c r="B6" s="1" t="s">
        <v>23</v>
      </c>
      <c r="C6" s="1"/>
      <c r="D6" s="1" t="s">
        <v>11</v>
      </c>
      <c r="E6" s="1" t="s">
        <v>14</v>
      </c>
      <c r="F6" s="1" t="s">
        <v>4</v>
      </c>
      <c r="G6" s="1">
        <v>1</v>
      </c>
      <c r="H6" s="1">
        <v>13000</v>
      </c>
      <c r="I6" s="1">
        <f t="shared" si="0"/>
        <v>13000</v>
      </c>
    </row>
    <row r="7" spans="1:11" s="11" customFormat="1" ht="138" customHeight="1" x14ac:dyDescent="0.3">
      <c r="A7" s="10">
        <v>5</v>
      </c>
      <c r="B7" s="1" t="s">
        <v>24</v>
      </c>
      <c r="C7" s="1"/>
      <c r="D7" s="1" t="s">
        <v>13</v>
      </c>
      <c r="E7" s="1" t="s">
        <v>15</v>
      </c>
      <c r="F7" s="1" t="s">
        <v>4</v>
      </c>
      <c r="G7" s="1">
        <v>2</v>
      </c>
      <c r="H7" s="1">
        <v>50000</v>
      </c>
      <c r="I7" s="1">
        <f t="shared" si="0"/>
        <v>100000</v>
      </c>
    </row>
    <row r="8" spans="1:11" x14ac:dyDescent="0.2">
      <c r="H8" s="12"/>
      <c r="I8" s="13">
        <f>SUM(I3:I7)</f>
        <v>1053000</v>
      </c>
    </row>
    <row r="9" spans="1:11" x14ac:dyDescent="0.2">
      <c r="H9" s="12"/>
      <c r="I9" s="12"/>
    </row>
    <row r="11" spans="1:11" x14ac:dyDescent="0.2">
      <c r="E11" s="4"/>
    </row>
  </sheetData>
  <mergeCells count="1">
    <mergeCell ref="A1:I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ELINA</dc:creator>
  <cp:lastModifiedBy>ELINA</cp:lastModifiedBy>
  <dcterms:created xsi:type="dcterms:W3CDTF">2015-06-05T18:17:20Z</dcterms:created>
  <dcterms:modified xsi:type="dcterms:W3CDTF">2024-11-22T13:26:20Z</dcterms:modified>
</cp:coreProperties>
</file>