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esktop-ttb8cg0\sed1\Գնումներ 2024\105-Մանկապարտեզի չկայացածներ 6 չբ․\"/>
    </mc:Choice>
  </mc:AlternateContent>
  <bookViews>
    <workbookView xWindow="0" yWindow="0" windowWidth="28800" windowHeight="12330"/>
  </bookViews>
  <sheets>
    <sheet name="տեխ բնութ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2" l="1"/>
  <c r="H5" i="2" l="1"/>
  <c r="H6" i="2"/>
  <c r="H7" i="2"/>
  <c r="H8" i="2"/>
  <c r="H9" i="2"/>
  <c r="H10" i="2"/>
</calcChain>
</file>

<file path=xl/sharedStrings.xml><?xml version="1.0" encoding="utf-8"?>
<sst xmlns="http://schemas.openxmlformats.org/spreadsheetml/2006/main" count="28" uniqueCount="23">
  <si>
    <t>Երաժշտական կենտրոն</t>
  </si>
  <si>
    <t>Չժանգոտվող պողպատից դարակ 1200*500</t>
  </si>
  <si>
    <t xml:space="preserve">Կշեռք </t>
  </si>
  <si>
    <t>Ապակե պահարան՝ առաջին օգնության անհրաժեշտ դեղորայքի համար</t>
  </si>
  <si>
    <t>Համակարգիչ</t>
  </si>
  <si>
    <t>Օդափոխման համակարգ օդաքարշ</t>
  </si>
  <si>
    <t>ՀՀ</t>
  </si>
  <si>
    <t>Անվանումը</t>
  </si>
  <si>
    <t>տեխնիկական բնութագիր</t>
  </si>
  <si>
    <t>քանակը</t>
  </si>
  <si>
    <t>միավորի գինը</t>
  </si>
  <si>
    <t>գումարը</t>
  </si>
  <si>
    <t>չափման 
միավոր</t>
  </si>
  <si>
    <t>հատ</t>
  </si>
  <si>
    <t>ԳՄԱ կոդեր</t>
  </si>
  <si>
    <t>Չափսերը (ԵxԼxԲ): 1200x500x1850mm, ձողերը պատրաստված են ներկված L-աձև պողպատից 40x40 մմ , 4 ամուր դարակները ամբողջությամբ պատրաստված են սննդի համար նախատեսված չժանգոտվող մետաղից, /ներժից/ հաստությունը (մին 0.8մմ). Պահող շրջանակը պատրաստված է ածխածնային պողպատից, պատված է փոշի-ներկով և ապամոնտաժվող է. Դարակները ամրեցված են կարծրացուցիչով և հնարավորություն ունեն մինչև 200 կգ կգ ծանրություն տանելու։ Առավելագույն թույլատրելի ծանրությունը ՝400 կգ։ Բոլոր 4 դարակնեը բեռնելու դեպքում առավելագույն թույլատրելի ծանրությունը 800 կգ է</t>
  </si>
  <si>
    <t>Բաղկացած է երկու մասից, ներքևի մասը դռներով, բանալիով փակելու հարմարությամբ 450х 451 х 1600մմ</t>
  </si>
  <si>
    <t>Ընդամենը</t>
  </si>
  <si>
    <t>ԾԻՐԱԳԻՐՆ ԻՐԱԿԱՆԱՑՎՈՒՄ Է ՀՀ ՀԱՄԱՅՆՔՆԵՐԻ ՏՆՏԵՍԱԿԱՆ և ՍՈՑԻԱԼԱԿԱՆ ԵՆԹԱԿԱՌՈՒՑՎԱԾՔՆԵՐԻ ԶԱՐԳԱՑՄԱՆՆ ՈՒՂՂՎԱԾ ՍՈՒԲՎԵՆՑԻՈՆ ԾՐԱԳՐԵՐԻ ՇՐՋԱՆԱԿՆԵՐՈՒՄ
Հ Ա Մ Ա Յ Ն Ք Ի   Մ Ա Ս Ն Ա Բ Ա Ժ Ի Ն՝   50%
Պ Ե Տ ՈՒ Թ Յ Ա Ն   Մ Ա Ս Ն Ա Բ Ա Ժ Ի Ն՝   50%
Ներքոնշյալ ապրանքների առաքումը և տեղադրումը իրականացվելու է ըստ պատվիրատուի առաջարկած վայրի մատակարարի միջոցների հաշվին:</t>
  </si>
  <si>
    <t>Հոսանքի (վ/Հց)  ոչ պակաս 220-240Վ/ 50-60 Հց
Աղմուկի մակարդակ (դեցիբել)  ոչ պակաս 65 դԲ
Հզորություն առնվազն  135 կՎտ, Արտադրողականությունը առնվազն  600մ խոր․/ժ
Արագությունների քանակը ոչ պակաս 3
Ֆիլտրի տեսակը Ածխային/ մետաղական,ներժից</t>
  </si>
  <si>
    <t>Կշեռք բժշկական առնվազն՝ 495х 510 х 1300մմ</t>
  </si>
  <si>
    <t xml:space="preserve">Համակարգիչ ամբողջը մեկում
Պրոցեսոր - Intel Core i5-1340P 3.40 GHz
Օպ. Հիշողություն -  նվազագույնը՝ 16GB DDR4
Կոշտ սկավառակակիր - նվազագույնը՝ 512GB SSD
Տեսաքարտ - Intel Iris Xe eligible
Օպտիկական սկավառակակիր - ոչ
Wi-Fi անլար միակցում - 802.11 a/b/g/n/ac/ax + BT 5.1
Վեբ տեսախցիկ - նվազագույնը՝ 720p
Օպերացիոն համակարգ - NO OS
Էկրանի անկյունագիծ - նվազագույնը՝ 23,8", FHD IPS
Ստեղնաշար,Մկնիկ </t>
  </si>
  <si>
    <t>Ընդհանուր նկարագրություն
Կրիչների ֆորմատ
Նվագարկում
MP3
Մեդիաֆայլերի նվագարկում թվային կրիչների միջոցով
Այո
Նվագարկման ֆորմատ
Աուդիո ֆորմատ
MP3
Ընդունիչ
Թվային ընդունիչի ֆիքսված կարգավորումներ
30 FM
Bluetooth-ի հնարավորություն
Bluetooth-ի ներկառուցված մոդուլ
Այո
NFC-ի հնարավորություն
NFC տեխնոլոգիա
Այո
Դիմային ակուստիկ համակարգեր
Շերտերի քանակ առնվազն
1
Գույն
սև, ըստ պատվիրատուի պատվերի
Չափսեր, ոչ պակաս
744 x 260 x 295 մմ
Քաշէ ոչ ավել
14 կգ
Դիմային բարձրախոսների հզորություն ոչ պակաս
1700 Վտ
Ձայնի կարգավորում
Հավասարիչի ֆիքսված կարգավորումներ առնվազն 
3
Ցածր հաճախականության ուժեղացում
Այո
Ինտերֆեյս առնվազն 
3.5 մմ ականջակալների կցորդիչ
Այո
Աուդիո մուտքառնվազն՝  3.5 մմ
1
USB 2.0 մուտք A տիպի
Այո
Հզորություն
Հզորություն ոչ պակաս
190 Վտ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</si>
</sst>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rgb="FFFF0000"/>
      <name val="GHEA Grapalat"/>
      <family val="3"/>
    </font>
    <font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0</xdr:rowOff>
    </xdr:from>
    <xdr:to>
      <xdr:col>4</xdr:col>
      <xdr:colOff>304800</xdr:colOff>
      <xdr:row>4</xdr:row>
      <xdr:rowOff>304800</xdr:rowOff>
    </xdr:to>
    <xdr:sp macro="" textlink="">
      <xdr:nvSpPr>
        <xdr:cNvPr id="3075" name="AutoShape 3" descr="Սպասք լվացող մեքենա KORD DW45FSA301S ">
          <a:extLst>
            <a:ext uri="{FF2B5EF4-FFF2-40B4-BE49-F238E27FC236}">
              <a16:creationId xmlns:a16="http://schemas.microsoft.com/office/drawing/2014/main" id="{00000000-0008-0000-0200-0000030C0000}"/>
            </a:ext>
          </a:extLst>
        </xdr:cNvPr>
        <xdr:cNvSpPr>
          <a:spLocks noChangeAspect="1" noChangeArrowheads="1"/>
        </xdr:cNvSpPr>
      </xdr:nvSpPr>
      <xdr:spPr bwMode="auto">
        <a:xfrm>
          <a:off x="3686175" y="356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304800</xdr:colOff>
      <xdr:row>4</xdr:row>
      <xdr:rowOff>304800</xdr:rowOff>
    </xdr:to>
    <xdr:sp macro="" textlink="">
      <xdr:nvSpPr>
        <xdr:cNvPr id="3076" name="AutoShape 4" descr="Սպասք լվացող մեքենա KORD DW45FSA301S ">
          <a:extLst>
            <a:ext uri="{FF2B5EF4-FFF2-40B4-BE49-F238E27FC236}">
              <a16:creationId xmlns:a16="http://schemas.microsoft.com/office/drawing/2014/main" id="{00000000-0008-0000-0200-0000040C0000}"/>
            </a:ext>
          </a:extLst>
        </xdr:cNvPr>
        <xdr:cNvSpPr>
          <a:spLocks noChangeAspect="1" noChangeArrowheads="1"/>
        </xdr:cNvSpPr>
      </xdr:nvSpPr>
      <xdr:spPr bwMode="auto">
        <a:xfrm>
          <a:off x="3686175" y="356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7" workbookViewId="0">
      <selection activeCell="D10" sqref="D10"/>
    </sheetView>
  </sheetViews>
  <sheetFormatPr defaultColWidth="9" defaultRowHeight="13.5" x14ac:dyDescent="0.25"/>
  <cols>
    <col min="1" max="1" width="5.42578125" style="4" customWidth="1"/>
    <col min="2" max="2" width="18.28515625" style="4" customWidth="1"/>
    <col min="3" max="3" width="13" style="4" customWidth="1"/>
    <col min="4" max="4" width="113.42578125" style="4" bestFit="1" customWidth="1"/>
    <col min="5" max="5" width="15.5703125" style="6" bestFit="1" customWidth="1"/>
    <col min="6" max="6" width="9" style="4"/>
    <col min="7" max="7" width="13" style="4" bestFit="1" customWidth="1"/>
    <col min="8" max="8" width="19.5703125" style="4" customWidth="1"/>
    <col min="9" max="16384" width="9" style="4"/>
  </cols>
  <sheetData>
    <row r="1" spans="1:8" ht="24.75" customHeight="1" x14ac:dyDescent="0.25">
      <c r="A1" s="11" t="s">
        <v>18</v>
      </c>
      <c r="B1" s="11"/>
      <c r="C1" s="11"/>
      <c r="D1" s="11"/>
      <c r="E1" s="11"/>
      <c r="F1" s="11"/>
      <c r="G1" s="11"/>
      <c r="H1" s="11"/>
    </row>
    <row r="2" spans="1:8" ht="39.75" customHeight="1" x14ac:dyDescent="0.25">
      <c r="A2" s="11"/>
      <c r="B2" s="11"/>
      <c r="C2" s="11"/>
      <c r="D2" s="11"/>
      <c r="E2" s="11"/>
      <c r="F2" s="11"/>
      <c r="G2" s="11"/>
      <c r="H2" s="11"/>
    </row>
    <row r="3" spans="1:8" x14ac:dyDescent="0.25">
      <c r="A3" s="11"/>
      <c r="B3" s="11"/>
      <c r="C3" s="11"/>
      <c r="D3" s="11"/>
      <c r="E3" s="11"/>
      <c r="F3" s="11"/>
      <c r="G3" s="11"/>
      <c r="H3" s="11"/>
    </row>
    <row r="4" spans="1:8" ht="54.75" customHeight="1" x14ac:dyDescent="0.25">
      <c r="A4" s="7" t="s">
        <v>6</v>
      </c>
      <c r="B4" s="7" t="s">
        <v>7</v>
      </c>
      <c r="C4" s="7" t="s">
        <v>14</v>
      </c>
      <c r="D4" s="7" t="s">
        <v>8</v>
      </c>
      <c r="E4" s="8" t="s">
        <v>12</v>
      </c>
      <c r="F4" s="7" t="s">
        <v>9</v>
      </c>
      <c r="G4" s="8" t="s">
        <v>10</v>
      </c>
      <c r="H4" s="7" t="s">
        <v>11</v>
      </c>
    </row>
    <row r="5" spans="1:8" ht="409.5" x14ac:dyDescent="0.25">
      <c r="A5" s="3">
        <v>1</v>
      </c>
      <c r="B5" s="2" t="s">
        <v>0</v>
      </c>
      <c r="C5" s="2">
        <v>32351200</v>
      </c>
      <c r="D5" s="2" t="s">
        <v>22</v>
      </c>
      <c r="E5" s="5" t="s">
        <v>13</v>
      </c>
      <c r="F5" s="5">
        <v>2</v>
      </c>
      <c r="G5" s="3">
        <v>120000</v>
      </c>
      <c r="H5" s="3">
        <f t="shared" ref="H5:H10" si="0">+F5*G5</f>
        <v>240000</v>
      </c>
    </row>
    <row r="6" spans="1:8" ht="67.5" x14ac:dyDescent="0.25">
      <c r="A6" s="3">
        <v>2</v>
      </c>
      <c r="B6" s="1" t="s">
        <v>5</v>
      </c>
      <c r="C6" s="1">
        <v>39714100</v>
      </c>
      <c r="D6" s="1" t="s">
        <v>19</v>
      </c>
      <c r="E6" s="3" t="s">
        <v>13</v>
      </c>
      <c r="F6" s="3">
        <v>2</v>
      </c>
      <c r="G6" s="3">
        <v>40000</v>
      </c>
      <c r="H6" s="3">
        <f t="shared" si="0"/>
        <v>80000</v>
      </c>
    </row>
    <row r="7" spans="1:8" ht="67.5" x14ac:dyDescent="0.25">
      <c r="A7" s="3">
        <v>3</v>
      </c>
      <c r="B7" s="10" t="s">
        <v>1</v>
      </c>
      <c r="C7" s="10">
        <v>39141100</v>
      </c>
      <c r="D7" s="10" t="s">
        <v>15</v>
      </c>
      <c r="E7" s="9" t="s">
        <v>13</v>
      </c>
      <c r="F7" s="9">
        <v>6</v>
      </c>
      <c r="G7" s="9">
        <v>50000</v>
      </c>
      <c r="H7" s="9">
        <f t="shared" si="0"/>
        <v>300000</v>
      </c>
    </row>
    <row r="8" spans="1:8" ht="111.75" customHeight="1" x14ac:dyDescent="0.25">
      <c r="A8" s="3">
        <v>4</v>
      </c>
      <c r="B8" s="1" t="s">
        <v>2</v>
      </c>
      <c r="C8" s="1">
        <v>42921180</v>
      </c>
      <c r="D8" s="1" t="s">
        <v>20</v>
      </c>
      <c r="E8" s="3" t="s">
        <v>13</v>
      </c>
      <c r="F8" s="3">
        <v>2</v>
      </c>
      <c r="G8" s="3">
        <v>4000</v>
      </c>
      <c r="H8" s="3">
        <f t="shared" si="0"/>
        <v>8000</v>
      </c>
    </row>
    <row r="9" spans="1:8" ht="78" customHeight="1" x14ac:dyDescent="0.25">
      <c r="A9" s="3">
        <v>5</v>
      </c>
      <c r="B9" s="10" t="s">
        <v>3</v>
      </c>
      <c r="C9" s="10">
        <v>39141120</v>
      </c>
      <c r="D9" s="10" t="s">
        <v>16</v>
      </c>
      <c r="E9" s="9" t="s">
        <v>13</v>
      </c>
      <c r="F9" s="9">
        <v>2</v>
      </c>
      <c r="G9" s="9">
        <v>40000</v>
      </c>
      <c r="H9" s="9">
        <f t="shared" si="0"/>
        <v>80000</v>
      </c>
    </row>
    <row r="10" spans="1:8" ht="148.5" x14ac:dyDescent="0.25">
      <c r="A10" s="3">
        <v>6</v>
      </c>
      <c r="B10" s="1" t="s">
        <v>4</v>
      </c>
      <c r="C10" s="1">
        <v>30211280</v>
      </c>
      <c r="D10" s="1" t="s">
        <v>21</v>
      </c>
      <c r="E10" s="3" t="s">
        <v>13</v>
      </c>
      <c r="F10" s="3">
        <v>2</v>
      </c>
      <c r="G10" s="3">
        <v>200000</v>
      </c>
      <c r="H10" s="3">
        <f t="shared" si="0"/>
        <v>400000</v>
      </c>
    </row>
    <row r="11" spans="1:8" ht="14.25" x14ac:dyDescent="0.25">
      <c r="A11" s="12" t="s">
        <v>17</v>
      </c>
      <c r="B11" s="12"/>
      <c r="C11" s="12"/>
      <c r="D11" s="12"/>
      <c r="E11" s="12"/>
      <c r="F11" s="12"/>
      <c r="G11" s="12"/>
      <c r="H11" s="7">
        <f>SUM(H5:H10)</f>
        <v>1108000</v>
      </c>
    </row>
    <row r="12" spans="1:8" ht="153" customHeight="1" x14ac:dyDescent="0.25"/>
  </sheetData>
  <mergeCells count="2">
    <mergeCell ref="A1:H3"/>
    <mergeCell ref="A11:G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տեխ բնութ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>https:/mul2-mta.gov.am/tasks/1498381/oneclick/100664096988006e4edc4ad11590e7d1616bd1fdbc13b82f28f71599d5f8a15a.xlsx?token=b2fa42a7d1e334772c71f1e43f3df6fa</cp:keywords>
  <cp:lastModifiedBy>GSG</cp:lastModifiedBy>
  <cp:lastPrinted>2024-11-21T07:15:50Z</cp:lastPrinted>
  <dcterms:created xsi:type="dcterms:W3CDTF">2024-01-04T12:54:46Z</dcterms:created>
  <dcterms:modified xsi:type="dcterms:W3CDTF">2024-12-19T11:12:15Z</dcterms:modified>
</cp:coreProperties>
</file>