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2025\Սրվակներ 07\"/>
    </mc:Choice>
  </mc:AlternateContent>
  <xr:revisionPtr revIDLastSave="0" documentId="13_ncr:1_{3F5E50F2-A939-488A-950F-784ADE7AB400}" xr6:coauthVersionLast="47" xr6:coauthVersionMax="47" xr10:uidLastSave="{00000000-0000-0000-0000-000000000000}"/>
  <bookViews>
    <workbookView xWindow="0" yWindow="0" windowWidth="28770" windowHeight="15450" xr2:uid="{00000000-000D-0000-FFFF-FFFF00000000}"/>
  </bookViews>
  <sheets>
    <sheet name="Лист1" sheetId="1" r:id="rId1"/>
  </sheets>
  <definedNames>
    <definedName name="_xlnm._FilterDatabase" localSheetId="0" hidden="1">Лист1!$A$1:$F$182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2" i="1"/>
</calcChain>
</file>

<file path=xl/sharedStrings.xml><?xml version="1.0" encoding="utf-8"?>
<sst xmlns="http://schemas.openxmlformats.org/spreadsheetml/2006/main" count="105" uniqueCount="76">
  <si>
    <t>սրվակ</t>
  </si>
  <si>
    <t>Սպազմատոն   5մլ</t>
  </si>
  <si>
    <t>Սպազմալգոն   2մլ   /մետամիզոլ նատրի500մգ+պիտոֆենոն հ/քլ 2մգ +ֆենպիվերինի  բրոմիդ  0,02մգ/</t>
  </si>
  <si>
    <t>ՊԱՊԱՎԵՐԻՆ  2%-2 մլ   մ/մ   և  ն/ե</t>
  </si>
  <si>
    <t>ՄԱԳՆԵԶԻՈՒՄԻ  ՍՈՒԼՖԱՏ  250 մգ/մլ  5մլ    ն/ե</t>
  </si>
  <si>
    <t>Վիտամին  B6   /ՊԻՐԻԴՈՔՍԻՆ Հ/ՔԼ/  50մգ/մլ    1մլ  ե/մ, ն/ե, մ/մ</t>
  </si>
  <si>
    <t>ՊԼԱՏԻՖԻԼԼԻՆ   Հ/ՔԼ   2մգ/մլ  1մլ    ե/մ</t>
  </si>
  <si>
    <t>ՄԵՏՈԿԼՈՊՐԱՄԻԴ  5մգ/մլ   2մլ      ն/ե    և    մ/մ</t>
  </si>
  <si>
    <t>ՊԱՆԱՆԳԻՆ    45,2մգ/մլ +40մգ/մլ 10մլ  ն/ե  /Կալիումի ասպարագինատ+Մագնիումի ասպարագինատ/  ն/ե  կամ  կաթիլաներարկման</t>
  </si>
  <si>
    <t>ՍՏՐՈՖԱՆՏԻՆ  0,25մգ/մլ   1մլ     ն/ե</t>
  </si>
  <si>
    <t>ՊՐՈԿԱՅԻՆ 5մգ/մլ   5 մլ   ներարկման  լուծույթ</t>
  </si>
  <si>
    <t>ՆԱՏՐԻՈՒՄԻ  ՔԼՈՐԻԴ  0,9%-5մլ    լուծիչ</t>
  </si>
  <si>
    <t>ՌԻԲՈՔՍԻՆ  20մգ/մլ   5մլ  ն/ե  ներարկման   լուծույթ</t>
  </si>
  <si>
    <t>ֆլ</t>
  </si>
  <si>
    <t>ՑԵՖՏՐԻԱՔՍՈՆ  1գր  դեղափոշի  սրվակում</t>
  </si>
  <si>
    <t>ՊԻՐԱՑԵՏԱՄ  200մգ/մլ   5մլ    ն/ե  և   մ/մ   ներարկման  լուծույթ</t>
  </si>
  <si>
    <t>ՎԻՏԱՄԻՆ  B  ԿՈՄՊԼԵՔՍ  2մլ /Պիրիդոքսին+Թիամին+Ցիանոկոբալամին +Լիդոկաին/</t>
  </si>
  <si>
    <t>ՊՐՈԶԵՐԻՆ  0,5մգ/մլ   0,05%-1մլ</t>
  </si>
  <si>
    <t>ՖՐԱԿՍԻՊԱՐԻՆ  0,3 /Նադրոպարին/</t>
  </si>
  <si>
    <t xml:space="preserve"> ներարկիչ</t>
  </si>
  <si>
    <t xml:space="preserve">ՆԱՏՐԻՈՒՄԻ  ԹԵՈՍՈՒԼՖԱՏ  30%-5մլ   ն/ե </t>
  </si>
  <si>
    <t>ՎԵՐԱՊԱՄԻԼ  0,25%-2մլ   ներարկման լուծույթ</t>
  </si>
  <si>
    <t>ՆԱՏՐԻՈՒՄԻ  ԲԻԿԱՐԲՈՆԱՏ  8,4%-20մլ</t>
  </si>
  <si>
    <t>ՍՏՐԵՊՏՈՄԻՑԻՆ  1գ</t>
  </si>
  <si>
    <t>ՊԵՆՏՈՔՍԻՖԻԼԼԻՆ  5մլ ն/ե</t>
  </si>
  <si>
    <t>ՄԵԶԱՏՈՆ  10մգ/մլ</t>
  </si>
  <si>
    <t>ՄԵՐՈՊԵՆԵՄ   1,0</t>
  </si>
  <si>
    <t xml:space="preserve">ՆՈՐԱԴՐԵՆԱԼԻՆ  /նորէպինեֆրին  8մգ-4մլ  2մգ/մլ   </t>
  </si>
  <si>
    <t xml:space="preserve">ՑԵՖՈՏԱՔՍԻՄ   1,0  ն/ե  մ/մ  </t>
  </si>
  <si>
    <t>ՑԵՖՈՒՐՈՔՍԻՄ  750մգ</t>
  </si>
  <si>
    <t>ՊՐԵԴՆԻԶՈԼՈՆ 30մգ/մլ  1մլ</t>
  </si>
  <si>
    <t xml:space="preserve">ՄԵՏՈՊՐՈԼՈԼ  1մգ/մլ  1մլ </t>
  </si>
  <si>
    <t>ՊՐՈՊՐԱՆՈԼՈԼ  1մգ/մլ  1մլ</t>
  </si>
  <si>
    <t>ՆԱԼՈՔՍՈՆ 0,4մգ/մլ  1մլ</t>
  </si>
  <si>
    <t>33621700/504</t>
  </si>
  <si>
    <t>33691176/937</t>
  </si>
  <si>
    <t>33691426/501</t>
  </si>
  <si>
    <t>33651143/503</t>
  </si>
  <si>
    <t>33691176/936</t>
  </si>
  <si>
    <t>33621783/502</t>
  </si>
  <si>
    <t>33642210/504</t>
  </si>
  <si>
    <t>33661160/502</t>
  </si>
  <si>
    <t>33661170/502</t>
  </si>
  <si>
    <t>33691210/502</t>
  </si>
  <si>
    <t>33691176/941</t>
  </si>
  <si>
    <t>33651157/502</t>
  </si>
  <si>
    <t>33691176/945</t>
  </si>
  <si>
    <t>33651141/504</t>
  </si>
  <si>
    <t>33691176/940</t>
  </si>
  <si>
    <t>33691176/938</t>
  </si>
  <si>
    <t>33611341/502</t>
  </si>
  <si>
    <t>33611440/502</t>
  </si>
  <si>
    <t>33621540/502</t>
  </si>
  <si>
    <t>33691176/944</t>
  </si>
  <si>
    <t>33691176/946</t>
  </si>
  <si>
    <t>33611390/502</t>
  </si>
  <si>
    <t>33691176/939</t>
  </si>
  <si>
    <t>33691176/943</t>
  </si>
  <si>
    <t>33611160/503</t>
  </si>
  <si>
    <t>33691176/942</t>
  </si>
  <si>
    <t>33651321/502</t>
  </si>
  <si>
    <t>33691186/506</t>
  </si>
  <si>
    <t>33651118/507</t>
  </si>
  <si>
    <t>33691145/503</t>
  </si>
  <si>
    <t>33691176/947</t>
  </si>
  <si>
    <t>33691176/948</t>
  </si>
  <si>
    <t>Վիտամին   B1   /ԹԻԱՄԻՆ  ՔԼՈՐԻԴ / 50մգ/մլ  1մլ  մ/մ</t>
  </si>
  <si>
    <t>/* 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</si>
  <si>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</si>
  <si>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ժամկետ/</t>
  </si>
  <si>
    <t>CPV</t>
  </si>
  <si>
    <t>Անվանումը</t>
  </si>
  <si>
    <t>չափի միավոր</t>
  </si>
  <si>
    <t>քանակ</t>
  </si>
  <si>
    <t>գումար</t>
  </si>
  <si>
    <t>գին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</si>
</sst>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Armenia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 Armenian"/>
      <family val="2"/>
    </font>
    <font>
      <sz val="11"/>
      <name val="Arial Armenian"/>
      <family val="2"/>
    </font>
    <font>
      <sz val="8"/>
      <color theme="1"/>
      <name val="Arial Armenian"/>
      <family val="2"/>
    </font>
    <font>
      <sz val="8"/>
      <name val="Arial Armeni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5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1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</cellXfs>
  <cellStyles count="13">
    <cellStyle name="Обычный" xfId="0" builtinId="0"/>
    <cellStyle name="Обычный 10" xfId="10" xr:uid="{00000000-0005-0000-0000-000001000000}"/>
    <cellStyle name="Обычный 2" xfId="11" xr:uid="{00000000-0005-0000-0000-000002000000}"/>
    <cellStyle name="Обычный 3" xfId="1" xr:uid="{00000000-0005-0000-0000-000003000000}"/>
    <cellStyle name="Обычный 4" xfId="2" xr:uid="{00000000-0005-0000-0000-000004000000}"/>
    <cellStyle name="Обычный 5" xfId="3" xr:uid="{00000000-0005-0000-0000-000005000000}"/>
    <cellStyle name="Обычный 5 2" xfId="4" xr:uid="{00000000-0005-0000-0000-000006000000}"/>
    <cellStyle name="Обычный 5 3" xfId="5" xr:uid="{00000000-0005-0000-0000-000007000000}"/>
    <cellStyle name="Обычный 5 4" xfId="6" xr:uid="{00000000-0005-0000-0000-000008000000}"/>
    <cellStyle name="Обычный 6" xfId="8" xr:uid="{00000000-0005-0000-0000-000009000000}"/>
    <cellStyle name="Обычный 7" xfId="7" xr:uid="{00000000-0005-0000-0000-00000A000000}"/>
    <cellStyle name="Обычный 8" xfId="12" xr:uid="{00000000-0005-0000-0000-00000B000000}"/>
    <cellStyle name="Обычный 9" xfId="9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2"/>
  <sheetViews>
    <sheetView tabSelected="1" zoomScale="140" zoomScaleNormal="140" workbookViewId="0">
      <selection activeCell="C2" sqref="C2"/>
    </sheetView>
  </sheetViews>
  <sheetFormatPr defaultRowHeight="32.25" customHeight="1"/>
  <cols>
    <col min="1" max="1" width="5.42578125" style="1" customWidth="1"/>
    <col min="2" max="2" width="16" style="1" customWidth="1"/>
    <col min="3" max="3" width="30.5703125" style="7" customWidth="1"/>
    <col min="4" max="4" width="12.5703125" style="1" customWidth="1"/>
    <col min="5" max="5" width="6.85546875" style="3" customWidth="1"/>
    <col min="6" max="6" width="11" style="2" customWidth="1"/>
    <col min="7" max="7" width="12.140625" style="2" customWidth="1"/>
    <col min="8" max="16384" width="9.140625" style="1"/>
  </cols>
  <sheetData>
    <row r="1" spans="1:7" ht="32.25" customHeight="1">
      <c r="A1" s="13">
        <v>1</v>
      </c>
      <c r="B1" s="13" t="s">
        <v>70</v>
      </c>
      <c r="C1" s="10" t="s">
        <v>71</v>
      </c>
      <c r="D1" s="13" t="s">
        <v>72</v>
      </c>
      <c r="E1" s="14" t="s">
        <v>75</v>
      </c>
      <c r="F1" s="10" t="s">
        <v>73</v>
      </c>
      <c r="G1" s="10" t="s">
        <v>74</v>
      </c>
    </row>
    <row r="2" spans="1:7" ht="32.25" customHeight="1">
      <c r="A2" s="4">
        <v>1</v>
      </c>
      <c r="B2" s="6" t="s">
        <v>63</v>
      </c>
      <c r="C2" s="8" t="s">
        <v>4</v>
      </c>
      <c r="D2" s="4" t="s">
        <v>0</v>
      </c>
      <c r="E2" s="5">
        <v>36</v>
      </c>
      <c r="F2" s="5">
        <v>26000</v>
      </c>
      <c r="G2" s="5">
        <f>E2*F2</f>
        <v>936000</v>
      </c>
    </row>
    <row r="3" spans="1:7" ht="32.25" customHeight="1">
      <c r="A3" s="4">
        <v>2</v>
      </c>
      <c r="B3" s="6" t="s">
        <v>38</v>
      </c>
      <c r="C3" s="9" t="s">
        <v>25</v>
      </c>
      <c r="D3" s="4" t="s">
        <v>0</v>
      </c>
      <c r="E3" s="5">
        <v>120</v>
      </c>
      <c r="F3" s="5">
        <v>200</v>
      </c>
      <c r="G3" s="5">
        <f t="shared" ref="G3:G33" si="0">E3*F3</f>
        <v>24000</v>
      </c>
    </row>
    <row r="4" spans="1:7" ht="32.25" customHeight="1">
      <c r="A4" s="4">
        <v>3</v>
      </c>
      <c r="B4" s="6" t="s">
        <v>58</v>
      </c>
      <c r="C4" s="8" t="s">
        <v>7</v>
      </c>
      <c r="D4" s="4" t="s">
        <v>0</v>
      </c>
      <c r="E4" s="5">
        <v>55</v>
      </c>
      <c r="F4" s="5">
        <v>5000</v>
      </c>
      <c r="G4" s="5">
        <f t="shared" si="0"/>
        <v>275000</v>
      </c>
    </row>
    <row r="5" spans="1:7" ht="32.25" customHeight="1">
      <c r="A5" s="4">
        <v>4</v>
      </c>
      <c r="B5" s="6" t="s">
        <v>34</v>
      </c>
      <c r="C5" s="10" t="s">
        <v>31</v>
      </c>
      <c r="D5" s="4" t="s">
        <v>0</v>
      </c>
      <c r="E5" s="5">
        <v>50</v>
      </c>
      <c r="F5" s="4">
        <v>10</v>
      </c>
      <c r="G5" s="5">
        <f t="shared" si="0"/>
        <v>500</v>
      </c>
    </row>
    <row r="6" spans="1:7" ht="32.25" customHeight="1">
      <c r="A6" s="4">
        <v>5</v>
      </c>
      <c r="B6" s="6" t="s">
        <v>37</v>
      </c>
      <c r="C6" s="9" t="s">
        <v>26</v>
      </c>
      <c r="D6" s="4" t="s">
        <v>13</v>
      </c>
      <c r="E6" s="5">
        <v>2640</v>
      </c>
      <c r="F6" s="5">
        <v>200</v>
      </c>
      <c r="G6" s="5">
        <f t="shared" si="0"/>
        <v>528000</v>
      </c>
    </row>
    <row r="7" spans="1:7" ht="32.25" customHeight="1">
      <c r="A7" s="4">
        <v>6</v>
      </c>
      <c r="B7" s="6" t="s">
        <v>35</v>
      </c>
      <c r="C7" s="10" t="s">
        <v>33</v>
      </c>
      <c r="D7" s="5" t="s">
        <v>0</v>
      </c>
      <c r="E7" s="5">
        <v>500</v>
      </c>
      <c r="F7" s="5">
        <v>10</v>
      </c>
      <c r="G7" s="5">
        <f t="shared" si="0"/>
        <v>5000</v>
      </c>
    </row>
    <row r="8" spans="1:7" ht="32.25" customHeight="1">
      <c r="A8" s="4">
        <v>7</v>
      </c>
      <c r="B8" s="6" t="s">
        <v>64</v>
      </c>
      <c r="C8" s="8" t="s">
        <v>22</v>
      </c>
      <c r="D8" s="4" t="s">
        <v>13</v>
      </c>
      <c r="E8" s="5">
        <v>1100</v>
      </c>
      <c r="F8" s="5">
        <v>2000</v>
      </c>
      <c r="G8" s="5">
        <f t="shared" si="0"/>
        <v>2200000</v>
      </c>
    </row>
    <row r="9" spans="1:7" ht="32.25" customHeight="1">
      <c r="A9" s="4">
        <v>8</v>
      </c>
      <c r="B9" s="6" t="s">
        <v>49</v>
      </c>
      <c r="C9" s="8" t="s">
        <v>20</v>
      </c>
      <c r="D9" s="4" t="s">
        <v>0</v>
      </c>
      <c r="E9" s="5">
        <v>78</v>
      </c>
      <c r="F9" s="5">
        <v>1500</v>
      </c>
      <c r="G9" s="5">
        <f t="shared" si="0"/>
        <v>117000</v>
      </c>
    </row>
    <row r="10" spans="1:7" ht="32.25" customHeight="1">
      <c r="A10" s="4">
        <v>9</v>
      </c>
      <c r="B10" s="6" t="s">
        <v>65</v>
      </c>
      <c r="C10" s="8" t="s">
        <v>11</v>
      </c>
      <c r="D10" s="4" t="s">
        <v>0</v>
      </c>
      <c r="E10" s="5">
        <v>28</v>
      </c>
      <c r="F10" s="5">
        <v>15000</v>
      </c>
      <c r="G10" s="5">
        <f t="shared" si="0"/>
        <v>420000</v>
      </c>
    </row>
    <row r="11" spans="1:7" ht="32.25" customHeight="1">
      <c r="A11" s="4">
        <v>10</v>
      </c>
      <c r="B11" s="6" t="s">
        <v>39</v>
      </c>
      <c r="C11" s="8" t="s">
        <v>27</v>
      </c>
      <c r="D11" s="4" t="s">
        <v>0</v>
      </c>
      <c r="E11" s="5">
        <v>2630</v>
      </c>
      <c r="F11" s="5">
        <v>300</v>
      </c>
      <c r="G11" s="5">
        <f t="shared" si="0"/>
        <v>789000</v>
      </c>
    </row>
    <row r="12" spans="1:7" ht="32.25" customHeight="1">
      <c r="A12" s="4">
        <v>11</v>
      </c>
      <c r="B12" s="6" t="s">
        <v>57</v>
      </c>
      <c r="C12" s="8" t="s">
        <v>8</v>
      </c>
      <c r="D12" s="4" t="s">
        <v>0</v>
      </c>
      <c r="E12" s="5">
        <v>515</v>
      </c>
      <c r="F12" s="5">
        <v>3000</v>
      </c>
      <c r="G12" s="5">
        <f t="shared" si="0"/>
        <v>1545000</v>
      </c>
    </row>
    <row r="13" spans="1:7" ht="32.25" customHeight="1">
      <c r="A13" s="4">
        <v>12</v>
      </c>
      <c r="B13" s="6" t="s">
        <v>52</v>
      </c>
      <c r="C13" s="8" t="s">
        <v>3</v>
      </c>
      <c r="D13" s="4" t="s">
        <v>0</v>
      </c>
      <c r="E13" s="5">
        <v>37</v>
      </c>
      <c r="F13" s="5">
        <v>2000</v>
      </c>
      <c r="G13" s="5">
        <f t="shared" si="0"/>
        <v>74000</v>
      </c>
    </row>
    <row r="14" spans="1:7" ht="32.25" customHeight="1">
      <c r="A14" s="4">
        <v>13</v>
      </c>
      <c r="B14" s="6" t="s">
        <v>48</v>
      </c>
      <c r="C14" s="8" t="s">
        <v>24</v>
      </c>
      <c r="D14" s="4" t="s">
        <v>0</v>
      </c>
      <c r="E14" s="5">
        <v>1100</v>
      </c>
      <c r="F14" s="5">
        <v>1000</v>
      </c>
      <c r="G14" s="5">
        <f t="shared" si="0"/>
        <v>1100000</v>
      </c>
    </row>
    <row r="15" spans="1:7" ht="32.25" customHeight="1">
      <c r="A15" s="4">
        <v>14</v>
      </c>
      <c r="B15" s="6" t="s">
        <v>61</v>
      </c>
      <c r="C15" s="8" t="s">
        <v>15</v>
      </c>
      <c r="D15" s="4" t="s">
        <v>0</v>
      </c>
      <c r="E15" s="5">
        <v>44</v>
      </c>
      <c r="F15" s="5">
        <v>15000</v>
      </c>
      <c r="G15" s="5">
        <f t="shared" si="0"/>
        <v>660000</v>
      </c>
    </row>
    <row r="16" spans="1:7" ht="32.25" customHeight="1">
      <c r="A16" s="4">
        <v>15</v>
      </c>
      <c r="B16" s="6" t="s">
        <v>41</v>
      </c>
      <c r="C16" s="8" t="s">
        <v>6</v>
      </c>
      <c r="D16" s="4" t="s">
        <v>0</v>
      </c>
      <c r="E16" s="5">
        <v>106</v>
      </c>
      <c r="F16" s="5">
        <v>300</v>
      </c>
      <c r="G16" s="5">
        <f t="shared" si="0"/>
        <v>31800</v>
      </c>
    </row>
    <row r="17" spans="1:7" ht="32.25" customHeight="1">
      <c r="A17" s="4">
        <v>16</v>
      </c>
      <c r="B17" s="6" t="s">
        <v>40</v>
      </c>
      <c r="C17" s="10" t="s">
        <v>30</v>
      </c>
      <c r="D17" s="4" t="s">
        <v>0</v>
      </c>
      <c r="E17" s="5">
        <v>332</v>
      </c>
      <c r="F17" s="4">
        <v>300</v>
      </c>
      <c r="G17" s="5">
        <f t="shared" si="0"/>
        <v>99600</v>
      </c>
    </row>
    <row r="18" spans="1:7" ht="32.25" customHeight="1">
      <c r="A18" s="4">
        <v>17</v>
      </c>
      <c r="B18" s="6" t="s">
        <v>44</v>
      </c>
      <c r="C18" s="8" t="s">
        <v>17</v>
      </c>
      <c r="D18" s="4" t="s">
        <v>0</v>
      </c>
      <c r="E18" s="5">
        <v>45</v>
      </c>
      <c r="F18" s="5">
        <v>500</v>
      </c>
      <c r="G18" s="5">
        <f t="shared" si="0"/>
        <v>22500</v>
      </c>
    </row>
    <row r="19" spans="1:7" ht="32.25" customHeight="1">
      <c r="A19" s="4">
        <v>18</v>
      </c>
      <c r="B19" s="6" t="s">
        <v>42</v>
      </c>
      <c r="C19" s="8" t="s">
        <v>10</v>
      </c>
      <c r="D19" s="4" t="s">
        <v>0</v>
      </c>
      <c r="E19" s="5">
        <v>55</v>
      </c>
      <c r="F19" s="5">
        <v>300</v>
      </c>
      <c r="G19" s="5">
        <f t="shared" si="0"/>
        <v>16500</v>
      </c>
    </row>
    <row r="20" spans="1:7" ht="32.25" customHeight="1">
      <c r="A20" s="4">
        <v>19</v>
      </c>
      <c r="B20" s="6" t="s">
        <v>36</v>
      </c>
      <c r="C20" s="10" t="s">
        <v>32</v>
      </c>
      <c r="D20" s="4" t="s">
        <v>0</v>
      </c>
      <c r="E20" s="5">
        <v>800</v>
      </c>
      <c r="F20" s="4">
        <v>10</v>
      </c>
      <c r="G20" s="5">
        <f t="shared" si="0"/>
        <v>8000</v>
      </c>
    </row>
    <row r="21" spans="1:7" ht="32.25" customHeight="1">
      <c r="A21" s="4">
        <v>20</v>
      </c>
      <c r="B21" s="6" t="s">
        <v>59</v>
      </c>
      <c r="C21" s="8" t="s">
        <v>12</v>
      </c>
      <c r="D21" s="4" t="s">
        <v>0</v>
      </c>
      <c r="E21" s="5">
        <v>78</v>
      </c>
      <c r="F21" s="5">
        <v>5000</v>
      </c>
      <c r="G21" s="5">
        <f t="shared" si="0"/>
        <v>390000</v>
      </c>
    </row>
    <row r="22" spans="1:7" ht="32.25" customHeight="1">
      <c r="A22" s="4">
        <v>21</v>
      </c>
      <c r="B22" s="6" t="s">
        <v>56</v>
      </c>
      <c r="C22" s="9" t="s">
        <v>2</v>
      </c>
      <c r="D22" s="4" t="s">
        <v>0</v>
      </c>
      <c r="E22" s="5">
        <v>236</v>
      </c>
      <c r="F22" s="5">
        <v>3000</v>
      </c>
      <c r="G22" s="5">
        <f t="shared" si="0"/>
        <v>708000</v>
      </c>
    </row>
    <row r="23" spans="1:7" ht="32.25" customHeight="1">
      <c r="A23" s="4">
        <v>22</v>
      </c>
      <c r="B23" s="6" t="s">
        <v>53</v>
      </c>
      <c r="C23" s="9" t="s">
        <v>1</v>
      </c>
      <c r="D23" s="4" t="s">
        <v>0</v>
      </c>
      <c r="E23" s="5">
        <v>123</v>
      </c>
      <c r="F23" s="5">
        <v>2000</v>
      </c>
      <c r="G23" s="5">
        <f t="shared" si="0"/>
        <v>246000</v>
      </c>
    </row>
    <row r="24" spans="1:7" ht="32.25" customHeight="1">
      <c r="A24" s="4">
        <v>23</v>
      </c>
      <c r="B24" s="6" t="s">
        <v>45</v>
      </c>
      <c r="C24" s="8" t="s">
        <v>23</v>
      </c>
      <c r="D24" s="4" t="s">
        <v>0</v>
      </c>
      <c r="E24" s="5">
        <v>240</v>
      </c>
      <c r="F24" s="5">
        <v>600</v>
      </c>
      <c r="G24" s="5">
        <f t="shared" si="0"/>
        <v>144000</v>
      </c>
    </row>
    <row r="25" spans="1:7" ht="48" customHeight="1">
      <c r="A25" s="4">
        <v>24</v>
      </c>
      <c r="B25" s="6" t="s">
        <v>43</v>
      </c>
      <c r="C25" s="8" t="s">
        <v>9</v>
      </c>
      <c r="D25" s="4" t="s">
        <v>0</v>
      </c>
      <c r="E25" s="5">
        <v>120</v>
      </c>
      <c r="F25" s="5">
        <v>300</v>
      </c>
      <c r="G25" s="5">
        <f t="shared" si="0"/>
        <v>36000</v>
      </c>
    </row>
    <row r="26" spans="1:7" ht="32.25" customHeight="1">
      <c r="A26" s="4">
        <v>25</v>
      </c>
      <c r="B26" s="6" t="s">
        <v>51</v>
      </c>
      <c r="C26" s="8" t="s">
        <v>66</v>
      </c>
      <c r="D26" s="4" t="s">
        <v>0</v>
      </c>
      <c r="E26" s="5">
        <v>27</v>
      </c>
      <c r="F26" s="5">
        <v>2000</v>
      </c>
      <c r="G26" s="5">
        <f t="shared" si="0"/>
        <v>54000</v>
      </c>
    </row>
    <row r="27" spans="1:7" ht="32.25" customHeight="1">
      <c r="A27" s="4">
        <v>26</v>
      </c>
      <c r="B27" s="6" t="s">
        <v>46</v>
      </c>
      <c r="C27" s="8" t="s">
        <v>21</v>
      </c>
      <c r="D27" s="4" t="s">
        <v>0</v>
      </c>
      <c r="E27" s="5">
        <v>120</v>
      </c>
      <c r="F27" s="5">
        <v>600</v>
      </c>
      <c r="G27" s="5">
        <f t="shared" si="0"/>
        <v>72000</v>
      </c>
    </row>
    <row r="28" spans="1:7" ht="32.25" customHeight="1">
      <c r="A28" s="4">
        <v>27</v>
      </c>
      <c r="B28" s="6" t="s">
        <v>50</v>
      </c>
      <c r="C28" s="8" t="s">
        <v>16</v>
      </c>
      <c r="D28" s="4" t="s">
        <v>0</v>
      </c>
      <c r="E28" s="5">
        <v>230</v>
      </c>
      <c r="F28" s="5">
        <v>2000</v>
      </c>
      <c r="G28" s="5">
        <f t="shared" si="0"/>
        <v>460000</v>
      </c>
    </row>
    <row r="29" spans="1:7" ht="32.25" customHeight="1">
      <c r="A29" s="4">
        <v>28</v>
      </c>
      <c r="B29" s="6" t="s">
        <v>55</v>
      </c>
      <c r="C29" s="8" t="s">
        <v>5</v>
      </c>
      <c r="D29" s="4" t="s">
        <v>0</v>
      </c>
      <c r="E29" s="5">
        <v>24</v>
      </c>
      <c r="F29" s="5">
        <v>3000</v>
      </c>
      <c r="G29" s="5">
        <f t="shared" si="0"/>
        <v>72000</v>
      </c>
    </row>
    <row r="30" spans="1:7" ht="32.25" customHeight="1">
      <c r="A30" s="4">
        <v>29</v>
      </c>
      <c r="B30" s="6" t="s">
        <v>60</v>
      </c>
      <c r="C30" s="8" t="s">
        <v>28</v>
      </c>
      <c r="D30" s="5" t="s">
        <v>13</v>
      </c>
      <c r="E30" s="5">
        <v>150</v>
      </c>
      <c r="F30" s="5">
        <v>12000</v>
      </c>
      <c r="G30" s="5">
        <f t="shared" si="0"/>
        <v>1800000</v>
      </c>
    </row>
    <row r="31" spans="1:7" ht="32.25" customHeight="1">
      <c r="A31" s="4">
        <v>30</v>
      </c>
      <c r="B31" s="6" t="s">
        <v>47</v>
      </c>
      <c r="C31" s="8" t="s">
        <v>29</v>
      </c>
      <c r="D31" s="5" t="s">
        <v>13</v>
      </c>
      <c r="E31" s="5">
        <v>1350</v>
      </c>
      <c r="F31" s="5">
        <v>1000</v>
      </c>
      <c r="G31" s="5">
        <f t="shared" si="0"/>
        <v>1350000</v>
      </c>
    </row>
    <row r="32" spans="1:7" ht="32.25" customHeight="1">
      <c r="A32" s="4">
        <v>31</v>
      </c>
      <c r="B32" s="6" t="s">
        <v>62</v>
      </c>
      <c r="C32" s="8" t="s">
        <v>14</v>
      </c>
      <c r="D32" s="4" t="s">
        <v>0</v>
      </c>
      <c r="E32" s="5">
        <v>400</v>
      </c>
      <c r="F32" s="5">
        <v>25000</v>
      </c>
      <c r="G32" s="5">
        <f t="shared" si="0"/>
        <v>10000000</v>
      </c>
    </row>
    <row r="33" spans="1:7" ht="32.25" customHeight="1">
      <c r="A33" s="4">
        <v>32</v>
      </c>
      <c r="B33" s="6" t="s">
        <v>54</v>
      </c>
      <c r="C33" s="8" t="s">
        <v>18</v>
      </c>
      <c r="D33" s="4" t="s">
        <v>19</v>
      </c>
      <c r="E33" s="5">
        <v>1810</v>
      </c>
      <c r="F33" s="5">
        <v>2500</v>
      </c>
      <c r="G33" s="5">
        <f t="shared" si="0"/>
        <v>4525000</v>
      </c>
    </row>
    <row r="34" spans="1:7" ht="32.25" customHeight="1">
      <c r="A34" s="11"/>
      <c r="B34" s="11"/>
      <c r="C34" s="12"/>
      <c r="D34" s="11"/>
      <c r="E34" s="11"/>
      <c r="F34" s="11"/>
      <c r="G34" s="1"/>
    </row>
    <row r="35" spans="1:7" ht="32.25" customHeight="1">
      <c r="A35" s="5"/>
      <c r="B35" s="5"/>
      <c r="C35" s="10" t="s">
        <v>67</v>
      </c>
      <c r="D35" s="5"/>
      <c r="E35" s="5"/>
      <c r="F35" s="5"/>
      <c r="G35" s="1"/>
    </row>
    <row r="36" spans="1:7" ht="32.25" customHeight="1">
      <c r="A36" s="5"/>
      <c r="B36" s="5"/>
      <c r="C36" s="10" t="s">
        <v>68</v>
      </c>
      <c r="D36" s="5"/>
      <c r="E36" s="5"/>
      <c r="F36" s="5"/>
      <c r="G36" s="1"/>
    </row>
    <row r="37" spans="1:7" ht="32.25" customHeight="1">
      <c r="A37" s="5"/>
      <c r="B37" s="5"/>
      <c r="C37" s="10" t="s">
        <v>69</v>
      </c>
      <c r="D37" s="5"/>
      <c r="E37" s="5"/>
      <c r="F37" s="5"/>
      <c r="G37" s="1"/>
    </row>
    <row r="38" spans="1:7" ht="32.25" customHeight="1">
      <c r="A38" s="5"/>
      <c r="B38" s="5"/>
      <c r="C38" s="10"/>
      <c r="D38" s="5"/>
      <c r="E38" s="5"/>
      <c r="F38" s="5"/>
      <c r="G38" s="1"/>
    </row>
    <row r="39" spans="1:7" ht="32.25" customHeight="1">
      <c r="A39" s="5"/>
      <c r="B39" s="5"/>
      <c r="C39" s="10"/>
      <c r="D39" s="5"/>
      <c r="E39" s="5"/>
      <c r="F39" s="5"/>
      <c r="G39" s="1"/>
    </row>
    <row r="40" spans="1:7" ht="32.25" customHeight="1">
      <c r="A40" s="2"/>
      <c r="B40" s="2"/>
      <c r="D40" s="2"/>
      <c r="E40" s="2"/>
      <c r="G40" s="1"/>
    </row>
    <row r="41" spans="1:7" ht="32.25" customHeight="1">
      <c r="A41" s="2"/>
      <c r="B41" s="2"/>
      <c r="D41" s="2"/>
      <c r="E41" s="2"/>
      <c r="G41" s="1"/>
    </row>
    <row r="42" spans="1:7" ht="32.25" customHeight="1">
      <c r="A42" s="2"/>
      <c r="B42" s="2"/>
      <c r="D42" s="2"/>
      <c r="E42" s="2"/>
      <c r="G42" s="1"/>
    </row>
    <row r="43" spans="1:7" ht="32.25" customHeight="1">
      <c r="A43" s="2"/>
      <c r="B43" s="2"/>
      <c r="D43" s="2"/>
      <c r="E43" s="2"/>
      <c r="G43" s="1"/>
    </row>
    <row r="44" spans="1:7" ht="32.25" customHeight="1">
      <c r="A44" s="2"/>
      <c r="B44" s="2"/>
      <c r="D44" s="2"/>
      <c r="E44" s="2"/>
      <c r="G44" s="1"/>
    </row>
    <row r="45" spans="1:7" ht="32.25" customHeight="1">
      <c r="A45" s="2"/>
      <c r="B45" s="2"/>
      <c r="D45" s="2"/>
      <c r="E45" s="2"/>
      <c r="G45" s="1"/>
    </row>
    <row r="46" spans="1:7" ht="32.25" customHeight="1">
      <c r="A46" s="2"/>
      <c r="B46" s="2"/>
      <c r="D46" s="2"/>
      <c r="E46" s="2"/>
      <c r="G46" s="1"/>
    </row>
    <row r="47" spans="1:7" ht="32.25" customHeight="1">
      <c r="A47" s="2"/>
      <c r="B47" s="2"/>
      <c r="D47" s="2"/>
      <c r="E47" s="2"/>
      <c r="G47" s="1"/>
    </row>
    <row r="48" spans="1:7" ht="32.25" customHeight="1">
      <c r="A48" s="2"/>
      <c r="B48" s="2"/>
      <c r="D48" s="2"/>
      <c r="E48" s="2"/>
      <c r="G48" s="1"/>
    </row>
    <row r="49" spans="1:7" ht="32.25" customHeight="1">
      <c r="A49" s="2"/>
      <c r="B49" s="2"/>
      <c r="D49" s="2"/>
      <c r="E49" s="2"/>
      <c r="G49" s="1"/>
    </row>
    <row r="50" spans="1:7" ht="32.25" customHeight="1">
      <c r="A50" s="2"/>
      <c r="B50" s="2"/>
      <c r="D50" s="2"/>
      <c r="E50" s="2"/>
      <c r="G50" s="1"/>
    </row>
    <row r="51" spans="1:7" ht="32.25" customHeight="1">
      <c r="A51" s="2"/>
      <c r="B51" s="2"/>
      <c r="D51" s="2"/>
      <c r="E51" s="2"/>
      <c r="G51" s="1"/>
    </row>
    <row r="52" spans="1:7" ht="32.25" customHeight="1">
      <c r="A52" s="2"/>
      <c r="B52" s="2"/>
      <c r="D52" s="2"/>
      <c r="E52" s="2"/>
      <c r="G52" s="1"/>
    </row>
    <row r="53" spans="1:7" ht="32.25" customHeight="1">
      <c r="A53" s="2"/>
      <c r="B53" s="2"/>
      <c r="D53" s="2"/>
      <c r="E53" s="2"/>
      <c r="G53" s="1"/>
    </row>
    <row r="54" spans="1:7" ht="32.25" customHeight="1">
      <c r="A54" s="2"/>
      <c r="B54" s="2"/>
      <c r="D54" s="2"/>
      <c r="E54" s="2"/>
      <c r="G54" s="1"/>
    </row>
    <row r="55" spans="1:7" ht="32.25" customHeight="1">
      <c r="A55" s="2"/>
      <c r="B55" s="2"/>
      <c r="D55" s="2"/>
      <c r="E55" s="2"/>
      <c r="G55" s="1"/>
    </row>
    <row r="56" spans="1:7" ht="32.25" customHeight="1">
      <c r="A56" s="2"/>
      <c r="B56" s="2"/>
      <c r="D56" s="2"/>
      <c r="E56" s="2"/>
      <c r="G56" s="1"/>
    </row>
    <row r="57" spans="1:7" ht="32.25" customHeight="1">
      <c r="A57" s="2"/>
      <c r="B57" s="2"/>
      <c r="D57" s="2"/>
      <c r="E57" s="2"/>
      <c r="G57" s="1"/>
    </row>
    <row r="58" spans="1:7" ht="32.25" customHeight="1">
      <c r="A58" s="2"/>
      <c r="B58" s="2"/>
      <c r="D58" s="2"/>
      <c r="E58" s="2"/>
      <c r="G58" s="1"/>
    </row>
    <row r="59" spans="1:7" ht="32.25" customHeight="1">
      <c r="A59" s="2"/>
      <c r="B59" s="2"/>
      <c r="D59" s="2"/>
      <c r="E59" s="2"/>
      <c r="G59" s="1"/>
    </row>
    <row r="60" spans="1:7" ht="32.25" customHeight="1">
      <c r="A60" s="2"/>
      <c r="B60" s="2"/>
      <c r="D60" s="2"/>
      <c r="E60" s="2"/>
      <c r="G60" s="1"/>
    </row>
    <row r="61" spans="1:7" ht="32.25" customHeight="1">
      <c r="A61" s="2"/>
      <c r="B61" s="2"/>
      <c r="D61" s="2"/>
      <c r="E61" s="2"/>
      <c r="G61" s="1"/>
    </row>
    <row r="62" spans="1:7" ht="32.25" customHeight="1">
      <c r="A62" s="2"/>
      <c r="B62" s="2"/>
      <c r="D62" s="2"/>
      <c r="E62" s="2"/>
      <c r="G62" s="1"/>
    </row>
    <row r="63" spans="1:7" ht="32.25" customHeight="1">
      <c r="A63" s="2"/>
      <c r="B63" s="2"/>
      <c r="D63" s="2"/>
      <c r="E63" s="2"/>
      <c r="G63" s="1"/>
    </row>
    <row r="64" spans="1:7" ht="32.25" customHeight="1">
      <c r="A64" s="2"/>
      <c r="B64" s="2"/>
      <c r="D64" s="2"/>
      <c r="E64" s="2"/>
      <c r="G64" s="1"/>
    </row>
    <row r="65" spans="5:7" ht="32.25" customHeight="1">
      <c r="E65" s="2"/>
      <c r="F65" s="1"/>
      <c r="G65" s="1"/>
    </row>
    <row r="66" spans="5:7" ht="32.25" customHeight="1">
      <c r="E66" s="2"/>
      <c r="F66" s="1"/>
      <c r="G66" s="1"/>
    </row>
    <row r="67" spans="5:7" ht="32.25" customHeight="1">
      <c r="E67" s="2"/>
      <c r="F67" s="1"/>
      <c r="G67" s="1"/>
    </row>
    <row r="68" spans="5:7" ht="32.25" customHeight="1">
      <c r="E68" s="2"/>
      <c r="F68" s="1"/>
      <c r="G68" s="1"/>
    </row>
    <row r="69" spans="5:7" ht="32.25" customHeight="1">
      <c r="E69" s="2"/>
      <c r="F69" s="1"/>
      <c r="G69" s="1"/>
    </row>
    <row r="70" spans="5:7" ht="32.25" customHeight="1">
      <c r="E70" s="2"/>
      <c r="F70" s="1"/>
      <c r="G70" s="1"/>
    </row>
    <row r="71" spans="5:7" ht="32.25" customHeight="1">
      <c r="E71" s="2"/>
      <c r="F71" s="1"/>
      <c r="G71" s="1"/>
    </row>
    <row r="72" spans="5:7" ht="32.25" customHeight="1">
      <c r="E72" s="2"/>
      <c r="F72" s="1"/>
      <c r="G72" s="1"/>
    </row>
    <row r="73" spans="5:7" ht="32.25" customHeight="1">
      <c r="E73" s="2"/>
      <c r="F73" s="1"/>
      <c r="G73" s="1"/>
    </row>
    <row r="74" spans="5:7" ht="32.25" customHeight="1">
      <c r="E74" s="2"/>
      <c r="F74" s="1"/>
      <c r="G74" s="1"/>
    </row>
    <row r="75" spans="5:7" ht="32.25" customHeight="1">
      <c r="E75" s="2"/>
      <c r="F75" s="1"/>
      <c r="G75" s="1"/>
    </row>
    <row r="76" spans="5:7" ht="32.25" customHeight="1">
      <c r="E76" s="2"/>
      <c r="F76" s="1"/>
      <c r="G76" s="1"/>
    </row>
    <row r="77" spans="5:7" ht="32.25" customHeight="1">
      <c r="E77" s="2"/>
      <c r="F77" s="1"/>
      <c r="G77" s="1"/>
    </row>
    <row r="78" spans="5:7" ht="32.25" customHeight="1">
      <c r="E78" s="2"/>
      <c r="F78" s="1"/>
      <c r="G78" s="1"/>
    </row>
    <row r="79" spans="5:7" ht="32.25" customHeight="1">
      <c r="E79" s="2"/>
      <c r="F79" s="1"/>
      <c r="G79" s="1"/>
    </row>
    <row r="80" spans="5:7" ht="32.25" customHeight="1">
      <c r="E80" s="2"/>
      <c r="F80" s="1"/>
      <c r="G80" s="1"/>
    </row>
    <row r="81" spans="5:7" ht="32.25" customHeight="1">
      <c r="E81" s="2"/>
      <c r="F81" s="1"/>
      <c r="G81" s="1"/>
    </row>
    <row r="82" spans="5:7" ht="32.25" customHeight="1">
      <c r="E82" s="2"/>
      <c r="F82" s="1"/>
      <c r="G82" s="1"/>
    </row>
    <row r="83" spans="5:7" ht="32.25" customHeight="1">
      <c r="E83" s="2"/>
      <c r="F83" s="1"/>
      <c r="G83" s="1"/>
    </row>
    <row r="84" spans="5:7" ht="32.25" customHeight="1">
      <c r="E84" s="2"/>
      <c r="F84" s="1"/>
      <c r="G84" s="1"/>
    </row>
    <row r="85" spans="5:7" ht="32.25" customHeight="1">
      <c r="E85" s="2"/>
      <c r="F85" s="1"/>
      <c r="G85" s="1"/>
    </row>
    <row r="86" spans="5:7" ht="32.25" customHeight="1">
      <c r="E86" s="2"/>
      <c r="F86" s="1"/>
      <c r="G86" s="1"/>
    </row>
    <row r="87" spans="5:7" ht="32.25" customHeight="1">
      <c r="E87" s="2"/>
      <c r="F87" s="1"/>
      <c r="G87" s="1"/>
    </row>
    <row r="88" spans="5:7" ht="32.25" customHeight="1">
      <c r="E88" s="2"/>
      <c r="F88" s="1"/>
      <c r="G88" s="1"/>
    </row>
    <row r="89" spans="5:7" ht="32.25" customHeight="1">
      <c r="E89" s="2"/>
      <c r="F89" s="1"/>
      <c r="G89" s="1"/>
    </row>
    <row r="90" spans="5:7" ht="32.25" customHeight="1">
      <c r="E90" s="2"/>
      <c r="F90" s="1"/>
      <c r="G90" s="1"/>
    </row>
    <row r="91" spans="5:7" ht="32.25" customHeight="1">
      <c r="E91" s="2"/>
      <c r="F91" s="1"/>
      <c r="G91" s="1"/>
    </row>
    <row r="92" spans="5:7" ht="32.25" customHeight="1">
      <c r="E92" s="2"/>
      <c r="F92" s="1"/>
      <c r="G92" s="1"/>
    </row>
    <row r="93" spans="5:7" ht="32.25" customHeight="1">
      <c r="E93" s="2"/>
      <c r="F93" s="1"/>
      <c r="G93" s="1"/>
    </row>
    <row r="94" spans="5:7" ht="32.25" customHeight="1">
      <c r="E94" s="2"/>
      <c r="F94" s="1"/>
      <c r="G94" s="1"/>
    </row>
    <row r="95" spans="5:7" ht="32.25" customHeight="1">
      <c r="E95" s="2"/>
      <c r="F95" s="1"/>
      <c r="G95" s="1"/>
    </row>
    <row r="96" spans="5:7" ht="32.25" customHeight="1">
      <c r="E96" s="2"/>
      <c r="F96" s="1"/>
      <c r="G96" s="1"/>
    </row>
    <row r="97" spans="5:7" ht="32.25" customHeight="1">
      <c r="E97" s="2"/>
      <c r="F97" s="1"/>
      <c r="G97" s="1"/>
    </row>
    <row r="98" spans="5:7" ht="32.25" customHeight="1">
      <c r="E98" s="2"/>
      <c r="F98" s="1"/>
      <c r="G98" s="1"/>
    </row>
    <row r="99" spans="5:7" ht="32.25" customHeight="1">
      <c r="E99" s="2"/>
      <c r="F99" s="1"/>
      <c r="G99" s="1"/>
    </row>
    <row r="100" spans="5:7" ht="32.25" customHeight="1">
      <c r="E100" s="2"/>
      <c r="F100" s="1"/>
      <c r="G100" s="1"/>
    </row>
    <row r="101" spans="5:7" ht="32.25" customHeight="1">
      <c r="E101" s="2"/>
      <c r="F101" s="1"/>
      <c r="G101" s="1"/>
    </row>
    <row r="102" spans="5:7" ht="32.25" customHeight="1">
      <c r="E102" s="2"/>
      <c r="F102" s="1"/>
      <c r="G102" s="1"/>
    </row>
    <row r="103" spans="5:7" ht="32.25" customHeight="1">
      <c r="E103" s="2"/>
      <c r="F103" s="1"/>
      <c r="G103" s="1"/>
    </row>
    <row r="104" spans="5:7" ht="32.25" customHeight="1">
      <c r="E104" s="2"/>
      <c r="F104" s="1"/>
      <c r="G104" s="1"/>
    </row>
    <row r="105" spans="5:7" ht="32.25" customHeight="1">
      <c r="E105" s="2"/>
      <c r="F105" s="1"/>
      <c r="G105" s="1"/>
    </row>
    <row r="106" spans="5:7" ht="32.25" customHeight="1">
      <c r="E106" s="2"/>
      <c r="F106" s="1"/>
      <c r="G106" s="1"/>
    </row>
    <row r="107" spans="5:7" ht="32.25" customHeight="1">
      <c r="E107" s="2"/>
      <c r="F107" s="1"/>
      <c r="G107" s="1"/>
    </row>
    <row r="108" spans="5:7" ht="32.25" customHeight="1">
      <c r="E108" s="2"/>
      <c r="F108" s="1"/>
      <c r="G108" s="1"/>
    </row>
    <row r="109" spans="5:7" ht="32.25" customHeight="1">
      <c r="E109" s="2"/>
      <c r="F109" s="1"/>
      <c r="G109" s="1"/>
    </row>
    <row r="110" spans="5:7" ht="32.25" customHeight="1">
      <c r="E110" s="2"/>
      <c r="F110" s="1"/>
      <c r="G110" s="1"/>
    </row>
    <row r="111" spans="5:7" ht="32.25" customHeight="1">
      <c r="E111" s="2"/>
      <c r="F111" s="1"/>
      <c r="G111" s="1"/>
    </row>
    <row r="112" spans="5:7" ht="32.25" customHeight="1">
      <c r="E112" s="2"/>
      <c r="F112" s="1"/>
      <c r="G112" s="1"/>
    </row>
    <row r="113" spans="5:7" ht="32.25" customHeight="1">
      <c r="E113" s="2"/>
      <c r="F113" s="1"/>
      <c r="G113" s="1"/>
    </row>
    <row r="114" spans="5:7" ht="32.25" customHeight="1">
      <c r="E114" s="2"/>
      <c r="F114" s="1"/>
      <c r="G114" s="1"/>
    </row>
    <row r="115" spans="5:7" ht="32.25" customHeight="1">
      <c r="E115" s="2"/>
      <c r="F115" s="1"/>
      <c r="G115" s="1"/>
    </row>
    <row r="116" spans="5:7" ht="32.25" customHeight="1">
      <c r="E116" s="2"/>
      <c r="F116" s="1"/>
      <c r="G116" s="1"/>
    </row>
    <row r="117" spans="5:7" ht="32.25" customHeight="1">
      <c r="E117" s="2"/>
      <c r="F117" s="1"/>
      <c r="G117" s="1"/>
    </row>
    <row r="118" spans="5:7" ht="32.25" customHeight="1">
      <c r="E118" s="2"/>
      <c r="F118" s="1"/>
      <c r="G118" s="1"/>
    </row>
    <row r="119" spans="5:7" ht="32.25" customHeight="1">
      <c r="E119" s="2"/>
      <c r="F119" s="1"/>
      <c r="G119" s="1"/>
    </row>
    <row r="120" spans="5:7" ht="32.25" customHeight="1">
      <c r="E120" s="2"/>
      <c r="F120" s="1"/>
      <c r="G120" s="1"/>
    </row>
    <row r="121" spans="5:7" ht="32.25" customHeight="1">
      <c r="E121" s="2"/>
      <c r="F121" s="1"/>
      <c r="G121" s="1"/>
    </row>
    <row r="122" spans="5:7" ht="32.25" customHeight="1">
      <c r="E122" s="2"/>
      <c r="F122" s="1"/>
      <c r="G122" s="1"/>
    </row>
    <row r="123" spans="5:7" ht="32.25" customHeight="1">
      <c r="E123" s="2"/>
      <c r="F123" s="1"/>
      <c r="G123" s="1"/>
    </row>
    <row r="124" spans="5:7" ht="32.25" customHeight="1">
      <c r="E124" s="2"/>
      <c r="F124" s="1"/>
      <c r="G124" s="1"/>
    </row>
    <row r="125" spans="5:7" ht="32.25" customHeight="1">
      <c r="E125" s="2"/>
      <c r="F125" s="1"/>
      <c r="G125" s="1"/>
    </row>
    <row r="126" spans="5:7" ht="32.25" customHeight="1">
      <c r="E126" s="2"/>
      <c r="F126" s="1"/>
      <c r="G126" s="1"/>
    </row>
    <row r="127" spans="5:7" ht="32.25" customHeight="1">
      <c r="E127" s="2"/>
      <c r="F127" s="1"/>
      <c r="G127" s="1"/>
    </row>
    <row r="128" spans="5:7" ht="32.25" customHeight="1">
      <c r="E128" s="2"/>
      <c r="F128" s="1"/>
      <c r="G128" s="1"/>
    </row>
    <row r="129" spans="5:7" ht="32.25" customHeight="1">
      <c r="E129" s="2"/>
      <c r="F129" s="1"/>
      <c r="G129" s="1"/>
    </row>
    <row r="130" spans="5:7" ht="32.25" customHeight="1">
      <c r="E130" s="2"/>
      <c r="F130" s="1"/>
      <c r="G130" s="1"/>
    </row>
    <row r="131" spans="5:7" ht="32.25" customHeight="1">
      <c r="E131" s="2"/>
      <c r="F131" s="1"/>
      <c r="G131" s="1"/>
    </row>
    <row r="132" spans="5:7" ht="32.25" customHeight="1">
      <c r="E132" s="2"/>
      <c r="F132" s="1"/>
      <c r="G132" s="1"/>
    </row>
    <row r="133" spans="5:7" ht="32.25" customHeight="1">
      <c r="E133" s="2"/>
      <c r="F133" s="1"/>
      <c r="G133" s="1"/>
    </row>
    <row r="134" spans="5:7" ht="32.25" customHeight="1">
      <c r="E134" s="2"/>
      <c r="F134" s="1"/>
      <c r="G134" s="1"/>
    </row>
    <row r="135" spans="5:7" ht="32.25" customHeight="1">
      <c r="E135" s="2"/>
      <c r="F135" s="1"/>
      <c r="G135" s="1"/>
    </row>
    <row r="136" spans="5:7" ht="32.25" customHeight="1">
      <c r="E136" s="2"/>
      <c r="F136" s="1"/>
      <c r="G136" s="1"/>
    </row>
    <row r="137" spans="5:7" ht="32.25" customHeight="1">
      <c r="E137" s="2"/>
      <c r="F137" s="1"/>
      <c r="G137" s="1"/>
    </row>
    <row r="138" spans="5:7" ht="32.25" customHeight="1">
      <c r="E138" s="2"/>
      <c r="F138" s="1"/>
      <c r="G138" s="1"/>
    </row>
    <row r="139" spans="5:7" ht="32.25" customHeight="1">
      <c r="E139" s="2"/>
      <c r="F139" s="1"/>
      <c r="G139" s="1"/>
    </row>
    <row r="140" spans="5:7" ht="32.25" customHeight="1">
      <c r="E140" s="2"/>
      <c r="F140" s="1"/>
      <c r="G140" s="1"/>
    </row>
    <row r="141" spans="5:7" ht="32.25" customHeight="1">
      <c r="E141" s="2"/>
      <c r="F141" s="1"/>
      <c r="G141" s="1"/>
    </row>
    <row r="142" spans="5:7" ht="32.25" customHeight="1">
      <c r="E142" s="2"/>
      <c r="F142" s="1"/>
      <c r="G142" s="1"/>
    </row>
    <row r="143" spans="5:7" ht="32.25" customHeight="1">
      <c r="E143" s="2"/>
      <c r="F143" s="1"/>
      <c r="G143" s="1"/>
    </row>
    <row r="144" spans="5:7" ht="32.25" customHeight="1">
      <c r="E144" s="2"/>
      <c r="F144" s="1"/>
      <c r="G144" s="1"/>
    </row>
    <row r="145" spans="5:7" ht="32.25" customHeight="1">
      <c r="E145" s="2"/>
      <c r="F145" s="1"/>
      <c r="G145" s="1"/>
    </row>
    <row r="146" spans="5:7" ht="32.25" customHeight="1">
      <c r="E146" s="2"/>
      <c r="F146" s="1"/>
      <c r="G146" s="1"/>
    </row>
    <row r="147" spans="5:7" ht="32.25" customHeight="1">
      <c r="E147" s="2"/>
      <c r="F147" s="1"/>
      <c r="G147" s="1"/>
    </row>
    <row r="148" spans="5:7" ht="32.25" customHeight="1">
      <c r="E148" s="2"/>
      <c r="F148" s="1"/>
      <c r="G148" s="1"/>
    </row>
    <row r="149" spans="5:7" ht="32.25" customHeight="1">
      <c r="E149" s="2"/>
      <c r="F149" s="1"/>
      <c r="G149" s="1"/>
    </row>
    <row r="150" spans="5:7" ht="32.25" customHeight="1">
      <c r="E150" s="2"/>
      <c r="F150" s="1"/>
      <c r="G150" s="1"/>
    </row>
    <row r="151" spans="5:7" ht="32.25" customHeight="1">
      <c r="E151" s="2"/>
      <c r="F151" s="1"/>
      <c r="G151" s="1"/>
    </row>
    <row r="152" spans="5:7" ht="32.25" customHeight="1">
      <c r="E152" s="2"/>
      <c r="F152" s="1"/>
      <c r="G152" s="1"/>
    </row>
    <row r="153" spans="5:7" ht="32.25" customHeight="1">
      <c r="E153" s="2"/>
      <c r="F153" s="1"/>
      <c r="G153" s="1"/>
    </row>
    <row r="154" spans="5:7" ht="32.25" customHeight="1">
      <c r="E154" s="2"/>
      <c r="F154" s="1"/>
      <c r="G154" s="1"/>
    </row>
    <row r="155" spans="5:7" ht="32.25" customHeight="1">
      <c r="E155" s="2"/>
      <c r="F155" s="1"/>
      <c r="G155" s="1"/>
    </row>
    <row r="156" spans="5:7" ht="32.25" customHeight="1">
      <c r="E156" s="2"/>
      <c r="F156" s="1"/>
      <c r="G156" s="1"/>
    </row>
    <row r="157" spans="5:7" ht="32.25" customHeight="1">
      <c r="E157" s="2"/>
      <c r="F157" s="1"/>
      <c r="G157" s="1"/>
    </row>
    <row r="158" spans="5:7" ht="32.25" customHeight="1">
      <c r="E158" s="2"/>
      <c r="F158" s="1"/>
      <c r="G158" s="1"/>
    </row>
    <row r="159" spans="5:7" ht="32.25" customHeight="1">
      <c r="E159" s="2"/>
      <c r="F159" s="1"/>
      <c r="G159" s="1"/>
    </row>
    <row r="160" spans="5:7" ht="32.25" customHeight="1">
      <c r="E160" s="2"/>
      <c r="F160" s="1"/>
      <c r="G160" s="1"/>
    </row>
    <row r="161" spans="5:7" ht="32.25" customHeight="1">
      <c r="E161" s="2"/>
      <c r="F161" s="1"/>
      <c r="G161" s="1"/>
    </row>
    <row r="162" spans="5:7" ht="32.25" customHeight="1">
      <c r="E162" s="2"/>
      <c r="F162" s="1"/>
      <c r="G162" s="1"/>
    </row>
    <row r="163" spans="5:7" ht="32.25" customHeight="1">
      <c r="E163" s="2"/>
      <c r="F163" s="1"/>
      <c r="G163" s="1"/>
    </row>
    <row r="164" spans="5:7" ht="32.25" customHeight="1">
      <c r="E164" s="2"/>
      <c r="F164" s="1"/>
      <c r="G164" s="1"/>
    </row>
    <row r="165" spans="5:7" ht="32.25" customHeight="1">
      <c r="E165" s="2"/>
      <c r="F165" s="1"/>
      <c r="G165" s="1"/>
    </row>
    <row r="166" spans="5:7" ht="32.25" customHeight="1">
      <c r="E166" s="2"/>
      <c r="F166" s="1"/>
      <c r="G166" s="1"/>
    </row>
    <row r="167" spans="5:7" ht="32.25" customHeight="1">
      <c r="E167" s="2"/>
      <c r="F167" s="1"/>
      <c r="G167" s="1"/>
    </row>
    <row r="168" spans="5:7" ht="32.25" customHeight="1">
      <c r="E168" s="2"/>
      <c r="F168" s="1"/>
      <c r="G168" s="1"/>
    </row>
    <row r="169" spans="5:7" ht="32.25" customHeight="1">
      <c r="E169" s="2"/>
      <c r="F169" s="1"/>
      <c r="G169" s="1"/>
    </row>
    <row r="170" spans="5:7" ht="32.25" customHeight="1">
      <c r="E170" s="2"/>
      <c r="F170" s="1"/>
      <c r="G170" s="1"/>
    </row>
    <row r="171" spans="5:7" ht="32.25" customHeight="1">
      <c r="E171" s="2"/>
      <c r="F171" s="1"/>
      <c r="G171" s="1"/>
    </row>
    <row r="172" spans="5:7" ht="32.25" customHeight="1">
      <c r="E172" s="2"/>
      <c r="F172" s="1"/>
      <c r="G172" s="1"/>
    </row>
    <row r="173" spans="5:7" ht="32.25" customHeight="1">
      <c r="E173" s="2"/>
      <c r="F173" s="1"/>
      <c r="G173" s="1"/>
    </row>
    <row r="174" spans="5:7" ht="32.25" customHeight="1">
      <c r="E174" s="2"/>
      <c r="F174" s="1"/>
      <c r="G174" s="1"/>
    </row>
    <row r="175" spans="5:7" ht="32.25" customHeight="1">
      <c r="E175" s="2"/>
      <c r="F175" s="1"/>
      <c r="G175" s="1"/>
    </row>
    <row r="176" spans="5:7" ht="32.25" customHeight="1">
      <c r="E176" s="2"/>
      <c r="F176" s="1"/>
      <c r="G176" s="1"/>
    </row>
    <row r="177" spans="5:7" ht="32.25" customHeight="1">
      <c r="E177" s="2"/>
      <c r="F177" s="1"/>
      <c r="G177" s="1"/>
    </row>
    <row r="178" spans="5:7" ht="32.25" customHeight="1">
      <c r="E178" s="2"/>
      <c r="F178" s="1"/>
      <c r="G178" s="1"/>
    </row>
    <row r="179" spans="5:7" ht="32.25" customHeight="1">
      <c r="E179" s="2"/>
      <c r="F179" s="1"/>
      <c r="G179" s="1"/>
    </row>
    <row r="180" spans="5:7" ht="32.25" customHeight="1">
      <c r="E180" s="2"/>
      <c r="F180" s="1"/>
      <c r="G180" s="1"/>
    </row>
    <row r="181" spans="5:7" ht="32.25" customHeight="1">
      <c r="G181" s="1"/>
    </row>
    <row r="182" spans="5:7" ht="32.25" customHeight="1">
      <c r="G182" s="1"/>
    </row>
  </sheetData>
  <autoFilter ref="A1:F182" xr:uid="{00000000-0001-0000-0000-000000000000}">
    <sortState xmlns:xlrd2="http://schemas.microsoft.com/office/spreadsheetml/2017/richdata2" ref="A2:F182">
      <sortCondition ref="C1:C182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UralSOFT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vava-comp</dc:creator>
  <cp:lastModifiedBy>USER</cp:lastModifiedBy>
  <cp:lastPrinted>2024-12-27T09:15:02Z</cp:lastPrinted>
  <dcterms:created xsi:type="dcterms:W3CDTF">2014-01-11T07:11:12Z</dcterms:created>
  <dcterms:modified xsi:type="dcterms:W3CDTF">2024-12-27T10:56:54Z</dcterms:modified>
</cp:coreProperties>
</file>