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USER\Desktop\2025\Toso 09\"/>
    </mc:Choice>
  </mc:AlternateContent>
  <xr:revisionPtr revIDLastSave="0" documentId="13_ncr:1_{AE085F40-E5E1-4D90-B9FB-FEAC08F3BCCC}" xr6:coauthVersionLast="47" xr6:coauthVersionMax="47" xr10:uidLastSave="{00000000-0000-0000-0000-000000000000}"/>
  <bookViews>
    <workbookView xWindow="30" yWindow="750" windowWidth="28770" windowHeight="1545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2" i="1"/>
  <c r="H3" i="1"/>
  <c r="H4" i="1"/>
  <c r="H5" i="1"/>
  <c r="H6" i="1"/>
  <c r="H7" i="1"/>
  <c r="H8" i="1"/>
  <c r="H9" i="1"/>
  <c r="H44" i="1"/>
  <c r="H10" i="1"/>
</calcChain>
</file>

<file path=xl/sharedStrings.xml><?xml version="1.0" encoding="utf-8"?>
<sst xmlns="http://schemas.openxmlformats.org/spreadsheetml/2006/main" count="181" uniqueCount="141">
  <si>
    <t>քանակ</t>
  </si>
  <si>
    <t>տուփ</t>
  </si>
  <si>
    <t>թեստ/լրակազմ</t>
  </si>
  <si>
    <t xml:space="preserve">Արյան մեջ 2 սերնդի ընդհանուր պրոստատ սպեցիֆիկ հակամարմնի կալիբրատորի հավաքածու </t>
  </si>
  <si>
    <t xml:space="preserve">Արյան մեջ 2 սերնդի ընդհանուր պրոստատ սպեցիֆիկ հակամարմնի որոշման </t>
  </si>
  <si>
    <t xml:space="preserve">Արյան մեջ ազատ T 3 հորմոնի որոշման կալիբրատոր հավաքածու </t>
  </si>
  <si>
    <t xml:space="preserve">Արյան մեջ ազատ T 4 հորմոնի որոշման կալիբրատոր հավաքածու </t>
  </si>
  <si>
    <t xml:space="preserve">Արյան մեջ ազատ T 4 հորմոնի որոշման հավաքածու </t>
  </si>
  <si>
    <t xml:space="preserve">Արյան մեջ 3 սերնդի թիրոտոպ հորմոնի որոշման կալիբրատոր հավաքածու </t>
  </si>
  <si>
    <t xml:space="preserve">Արյան մեջ 3 սերնդի թիրոտոպ հորմոնի որոշման հավաքածու </t>
  </si>
  <si>
    <t>Արյան մեջ  վիտամին D 3 որոշման կալիբրատոր հավաքածու</t>
  </si>
  <si>
    <t xml:space="preserve">Արյան մեջ վիտամին D 3  որոշման հավաքածու </t>
  </si>
  <si>
    <t xml:space="preserve">Արյան մեջ II սերնդի Ց պեպտիդի որոշման կալիբրատոր հավաքածու </t>
  </si>
  <si>
    <t xml:space="preserve">Արյան մեջ II սերնդի Ց պեպտիդի որոշման հավաքածու </t>
  </si>
  <si>
    <t xml:space="preserve">Արյան մեջ ֆոլաթթու որոշման կալիբրատոր հավաքածու </t>
  </si>
  <si>
    <t xml:space="preserve">Արյան մեջ ֆոլաթթու որոշման հավաքածու </t>
  </si>
  <si>
    <t xml:space="preserve">Արյան մեջ տիրոգլոբուլինայի հակամարմինների որոշման կալիբրատոր  հավաքածու </t>
  </si>
  <si>
    <t xml:space="preserve">Արյան մեջ տիրոգլոբուլինայի հակամարմինների որոշման հավաքածու </t>
  </si>
  <si>
    <t xml:space="preserve">Արյան մեջ Թիրեոիդ պերօքսիդազի նկատմամբ  հակամարմինները որոշման կալիբրատոր հավաքածու </t>
  </si>
  <si>
    <t>Արյան մեջ Թիրեոիդ պերօքսիդազի նկատմամբ հակամարմինները  որոշման հավաքածու</t>
  </si>
  <si>
    <t xml:space="preserve">Արյան մեջ վիտամին B12 որոշման կալիբրատոր հավաքածու </t>
  </si>
  <si>
    <t>Արյան մեջ վիտամին B12 որոշման հավաքածու</t>
  </si>
  <si>
    <t xml:space="preserve">Արյան մեջ պրոլակտին հորմոնի որոշման կալիբրատոր հավաքածու  </t>
  </si>
  <si>
    <t xml:space="preserve">Արյան մեջ պրոլակտին հորմոնի որոշման հավաքածու </t>
  </si>
  <si>
    <t>Արյան մեջ տրոպոնին I որոշման կալիբրատորի հավաքածու  Tosoh AIA սերնդի վերլուծման համար։</t>
  </si>
  <si>
    <t>Արյան մեջ տրոպոնին I որոշման հավաքածու  Tosoh AIA սերնդի վերլուծման համար։</t>
  </si>
  <si>
    <t xml:space="preserve">Tosoh AIA սերնդի ավտոմատ վերլուծիչի մուլտի կանտրոլ </t>
  </si>
  <si>
    <t>Tosoh AIA սերենդի ավտոմատ վերլուծիչի կյուվետ</t>
  </si>
  <si>
    <t>TOSOH AIA սերնդի ավտոմատ ֆլուրեսցենցիոն անալիզատորի համար նախատեսված լվացող հեղուկ (WASH)</t>
  </si>
  <si>
    <t>TOSOH AIA սերնդի ավտոմատ ֆլուրեսցենցիոն անալիզատորի համար նախատեսված լվացող հեղուկի (DILUENT)</t>
  </si>
  <si>
    <t>Արյան ԷՆԱ-ի վերլուծիչ Huma Srate 24pt  Smart Card</t>
  </si>
  <si>
    <t xml:space="preserve">Արյան մեջ  TT 3 հորմոնի որոշման կալիբրատոր հավաքածու </t>
  </si>
  <si>
    <t xml:space="preserve">Արյան մեջ  TT 3 հորմոնի որոշման  հավաքածու </t>
  </si>
  <si>
    <t>Tosoh AIA սերենդի ավտոմատ վերլուծիչի ծայրակալ</t>
  </si>
  <si>
    <t xml:space="preserve"> DIRUI H-100 մեզի անալիզատորի համար թեստ ստրիպներ</t>
  </si>
  <si>
    <t>HumaCount 5DԱրյան ընդհանուր քննության վերլուծիչի մաքրող լուծույթ</t>
  </si>
  <si>
    <t xml:space="preserve">HumaCount 5Արյան ընդհանուր հետազոտության ընթացքում կառուցվածքաքանդման ենթարկող DIFF տարբերակման ռեագենտ </t>
  </si>
  <si>
    <t>HumaCount 5Արյան ընդհանուր հետազոտության ընթացքում կառուցվածքաքանդման ենթարկող CBC տարբերակման ռեագենտ</t>
  </si>
  <si>
    <t>HumaCount 5Արյան ընդհանուր հետազոտության համար նախատեսված նոսրացնող լուծույթ 20լ</t>
  </si>
  <si>
    <t>HumaLyzer Primus սարքի համար նախատեսած էթանոլի որոշման հավաքածու</t>
  </si>
  <si>
    <t>Անվանում</t>
  </si>
  <si>
    <t>տեխ․բնութագիր</t>
  </si>
  <si>
    <t>չափի միավոր</t>
  </si>
  <si>
    <t>հ/հ</t>
  </si>
  <si>
    <t>Արյան մեջ 2 սերնդի ընդհանուր պրոստատ սպեցիֆիկ հակամարմնի կալիբրատոր հավաքածու(ST AIA-PACK PSA II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</si>
  <si>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2 սերնդի ընդհանուր պրոստատ սպեցիֆիկ հակամարմիների որոշման հավաքածու (ST AIA-PACK PSA II) - որոշաման մեթոդը իմունոֆլուրեսցենտային վերլուծման մեթոդ քանակական որոշման համար, պետք է համատեղելի լինի Tosoh AIA ավտոմատ բիոքիմիական անալիզատորի հետ: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</si>
  <si>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ընդհանուր ազատ T 3 հորմոնի որոշման հավաքածու (ST AIA-PACK iFT3 CALIBRATOR SET )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</si>
  <si>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մեջ ընդհանուր T 3 հորմոնի որոշման հավաքածու (ST AIA-PACK iFT3) - որոշաման մեթոդը իմունոֆլուրեսցենտային վերլուծման մեթոդ քանակական որոշման համար, կիրառելի ավտոմատ վերլուծիչների համար՝ պետք է համատեղելի լինի 5Tosoh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</si>
  <si>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մեջ ընդհանուր T4 հորմոնի որոշման հավաքածու (ST AIA-PACK iFT4 CALIBRATOR SET ) - որոշաման մեթոդը իմունոֆլուրեսցենտային վերլուծման մեթոդ քանակական որոշման համար, կիրառելի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</si>
  <si>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մեջ ազատ T 4 հորմոնի որոշման հավաքածու (ST AIA-PACK iFT4)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</si>
  <si>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մեջ 3 սերնդի թիրոտոպ հորմոնի որոշման հավաքածու (ST AIA-PACK TSH CALIBRATOR SET) - որոշաման մեթոդը իմունոֆլուրեսցենտային վերլուծման մեթոդ քանակական որոշման համար, կիրառելի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</si>
  <si>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մեջ 3 սերնդի թիրոտոպ հորմոնի որոշման հավաքածու (ST AIA-PACK TSH)-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</si>
  <si>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վիտամին D 3 որոշման հավաքածու(ST AIA-PACK 25-OH Vitamin D CALIBRATOR SET) - որոշաման մեթոդը իմունոֆլուրեսցենտային վերլուծման մեթոդ քանակական որոշման համար, կիրառելի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</si>
  <si>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վիտամին D 3 որոշման հավաքածու(ST AIA-PACK 25-OH Vitamin D)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</si>
  <si>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Ավտոմատ ֆլուրեսցենցիոն անալիզատորի համար նախատեսված լվացող հեղուկի հավելանյութ (դետերգենտ) խտանյութ համակարգի լվացման համար TOSOH AIA-PACK WASH CONCENTRATE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AIA 900 արտադրողի սարքերի կոդային ցանկի հետ։ Որակի և համապատասխանության վկայականների պարտադիր առկայություն արտադրողի կողմից առնվազն՝ ISO 13485, ISO 14001, ISO9001, CE ։</t>
  </si>
  <si>
    <t>TOSOH AIA-PACK DILUENT CONCENTRATE TOSOH AIA սերնդի ավտոմատ ֆլուրեսցենցիոն անալիզատորի համար նախատեսված նոսրացնող հեղուկի: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AIA 900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</si>
  <si>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II սերնդի Ց պեպտիդի որոշման հավաքածու (ST AIA-PACK C-Peptide II CALIBRATOR)-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</si>
  <si>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II սերնդի Ց պեպտիդի որոշման հավաքածու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հետ(ST AIA-PACK C-Peptide II):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</si>
  <si>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ֆոլաթթու որոշման հավաքածու(AIA-PACK FOLATE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</si>
  <si>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ֆոլաթթու որոշման հավաքածու(AIA-PACK FOLATE)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</si>
  <si>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տիրոգլոբուլինայի հակամարմինների որոշման հավաքածու (AIA-PACK TgAb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</si>
  <si>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տիրոգլոբուլինայի հակամարմինների որոշման հավաքածու (AIA-PACK TgAb)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</si>
  <si>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Թիրեոիդ պերօքսիդազի նկատմամբ հակամարմինները (Anti-TPO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</si>
  <si>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թիրեոիդ պերօքսիդազի նկատմամբ հակամարմինները (AIA-Pack TPOAB) որոշման հավաքածու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</si>
  <si>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վիտամին B12 որոշման հավաքածու (AIA-PACK B12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</si>
  <si>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վիտամին B12 որոշման հավաքածու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պարագայում(AIA pack B12)։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</si>
  <si>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TOSOH AIA սերնդի ավտոմատ ֆլուրեսցենցիոն անալիզատորի համար նախատեսված սուբստրատ (AIA-PACK SUBSTRATE SET II):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AIA արտադրողի սարքերի կոդային ցանկի հետ։ Որակի և համապատասխանության վկայականների պարտադիր առկայություն արտադրողի կողմից առնվազն՝ ISO 13485, ISO 14001, ISO9001, CE ։</t>
  </si>
  <si>
    <t xml:space="preserve">Արյան մեջ պրոլակտին հորմոնի որոշման հավաքածու (AIA-PACK PRL CALIBRATOR SET) -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 </t>
  </si>
  <si>
    <t>Արյան մեջ պրոլակտին հորմոնի որոշման հավաքածու(ST AIA-PACK PRL)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</si>
  <si>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տրոպոնին I կալիբրատորի հավաքածու (ST AIA-PACK cTnI 3rd-Gen CALIBRATOR SET) Tosoh AIA սերնդի վերլուծման համար- Tosoh AIA սերնդի վերլուծման համար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</si>
  <si>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Արյան մեջ տրոպոնին I որոշման հավաքածու (ST AIA-PACK cTnI 3rd-Gen SET) - որոշաման մեթոդը իմունոֆլուրեսցենտային վերլուծման մեթոդ քանակական որոշման համար, պետք է համատեղելի լինի Tosoh AIA ավտոմատ բիոքիմիական անալիզատորի հետ: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t>
  </si>
  <si>
    <t>Tosoh AIA սերնդի ավտոմատ վերլուծիչի մուլտի կանտրոլ (AIA-PACK MULTI ANALYTE CONTROL) համար լիոֆիլիզացված ունիվերսալ կանտրոլ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</si>
  <si>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Tosoh AIA սերենդի ավտոմատ վերլուծիչի մեկ անգամյա օգտագործման տարրա 3 մլ հitachi type cup N500։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t>
  </si>
  <si>
    <t>Արյան ընդհանուր քննության վերլուծիչի մաքրող լուծույթ-նախատեսված արյան հետ կոնտակտից հետո վերլուծիչը արյան բոլոր բաղադրամասերից մաքրման և դեզինֆեկցիայի համար։ Համատեղելի պետք է լինի Humacount 5D-ի հետ HC5D-Clean։ Պահպանման ժամկետը ոչ պակաս քան 18 ամիս։ Բաց ռեագենտը կիրառելի պետք է լինի առնվազն 18 շաբաթ սենյակային ջերմաստիճանում։ Ապրանքը պետք է լինի նոր, գործարանային փաթեթավորմամբ 50 մլ պլաստիկե տարայում,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 CE EMAS III ։</t>
  </si>
  <si>
    <t xml:space="preserve">Արյան ընդհանուր հետազոտության ընթացքում կառուցվածքաքանդման ենթարկող տարբերակման ռեագենտ- նախատեսված EDTA փորձանոթում մազանոթային և/կամ երակային արյան նմուշում էրիթրոցիտների ստրոմատոլիզիսի (կառուցվածքաքանդման) համար, լեյկոցիտների 3 մասերի (լիմֆոցիտներ, լեյկոցիտ և միջին բջիջների) տարբերակման նպատակով HC5D-Diff-Lyse։ Պահպանման ժամկետը ոչ պակաս քան 12 ամիս։ Բաց ռեագենտը կիրառելի պետք է լինի առնվազն 10 շաբաթ սենյակային ջերմաստիճանում։ Ապրանքը պետք է լինի նոր, գործարանային փաթեթավորմամբ 500 մլ կամ ավել պլաստիկե կամ ապակյա տարայում, ունենա նշում արտադրման օրվա, գործարանի և արտադրողի մասին, մատակարարման պահին ունենա պիտանելիության ժամկետի առնվազն 70%-ը, համատեղելի լինի HUMAN Humacount 5D սարքի խողովակաշարի և ծավալային տվիչի միակցիչի հետ։ Ունենա շտրիխ կոդ համատեղելի գերմանական HUMAN Diagnostics արտադրողի սարքերի կոդային ցանկի հետ։ Պետք է ունենա HUMAN Diagnostics արտադրողի ռեագենտի քարտային նույնականացման համակարգի հետ համատեղելի RF-ID քարտ Որակի և համապատասխանության վկայականների պարտադիր առկայություն արտադրողի կողմից առնվազն՝ ISO 13485, ISO 14001, ISO9001, CE, EMAS III </t>
  </si>
  <si>
    <t xml:space="preserve">Արյան ընդհանուր հետազոտության ընթացքում կառուցվածքաքանդման ենթարկող տարբերակման ռեագենտ- նախատեսված EDTA փորձանոթում մազանոթային և/կամ երակային արյան նմուշում էրիթրոցիտների ստրոմատոլիզիսի (կառուցվածքաքանդման) համար, լեյկոցիտների 4 մասերի (լիմֆոցիտներ, մոնոցիտներ, նեյտրոֆիլներ, էոզինոֆիլներ) տարբերակման և բազոֆիլների քանակական չափման նպատակով։ Պահպանման ժամկետը ոչ պակաս քան 12 ամիս HC5D-CBC-Lyse։ Բաց ռեագենտը կիրառելի պետք է լինի առնվազն 10 շաբաթ սենյակային ջերմաստիճանում։ Ապրանքը պետք է լինի նոր, գործարանային փաթեթավորմամբ 250մլ կամ ավել պլաստիկե կամ ապակյա տարայում, ունենա նշում արտադրման օրվա, գործարանի և արտադրողի մասին, մատակարարման պահին ունենա պիտանելիության ժամկետի առնվազն 70%-ը, համատեղելի լինի HUMAN Humacount 5D սարքի խողովակաշարի և ծավալային տվիչի միակցիչի հետ։ Ունենա շտրիխ կոդ համատեղելի գերմանական HUMAN Diagnostics արտադրողի սարքերի կոդային ցանկի հետ։ Պետք է ունենա HUMAN Diagnostics արտադրողի ռեագենտի քարտային նույնականացման համակարգի հետ համատեղելի RF-ID քարտ Որակի և համապատասխանության վկայականների պարտադիր առկայություն արտադրողի կողմից առնվազն՝ ISO 13485, ISO 14001, ISO9001, CE, EMAS III </t>
  </si>
  <si>
    <t>Արյան ընդհանուր հետազոտության նոսրացման համար լուծույթ, նախատեսված EDTA փորձանոթում մազանոթային և/կամ երակային արյան նոսրացման համար։ Պահպանման ժամկետը ոչ պակաս քան 12 ամիս HC5D-Diluent։ Բաց լուծույթը կիրառելի պետք է լինի առնվազն 6 շաբաթ սենյակային ջերմաստիճանում, համատեղելի HUMAN Humacount 5D սարքի խողովակաշարի և ծավալային տվիչի միակցիչի հետ։ Ապրանքը պետք է լինի նոր, գործարանային փաթեթավորմամբ առնվազն 20լ պլաստիկե -ճկուն տարայում,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Պետք է ունենա HUMAN Diagnostics արտադրողի ռեագենտի քարտային նույնականացման համակարգի հետ համատեղելի RF-ID քարտ Որակի և համապատասխանության վկայականների պարտադիր առկայություն արտադրողի կողմից առնվազն՝ ISO 13485, ISO 14001, ISO9001, CE, EMAS III ։</t>
  </si>
  <si>
    <t>Մեզի ընդհանուր քննության երիզ առնվազն գլյուկոզայի, բիլիռուբինի, կետոն, տեսակարար կշիռ, թաքնված արյուն, թթվահիմնային միջավայր, սկիտակուց, ուռոբիլինոգեն, նիտրիտներ, լեյկոցիտներ, միկրոալբումինուրիա, կրեատինին, կալցիում որոշոլու հնարավորությամբ համատեղելի Combolyzer 13 մեզի վելուծիչի հետ պահպանման ժամկետը ոչ պակաս 18 ամիս, բացելուց հետո պիտանի պետք է լինի կիրառելու 2 ամիս։ Պահպանման ջերմաստիճանը 2-25 աստիճան, չոր , փաթեթավորումը 100 երիզ մեկ տուփում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</si>
  <si>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 xml:space="preserve">Արյան մեջ նատրիումուրետիկ հորմոն, ատրիոպեպտիդի (ST AIA-PACK BNP Human brain natriuretic peptide CALIBRATOR)  , նախատեսված Tosoh AIA սերնդի վերլուծիչների համար։
Լիոֆիլիզացված ունիվերսալ կալիբրատոր շիճուկ, որը պետք է լինի պատրաստված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IVDMD
</t>
  </si>
  <si>
    <t xml:space="preserve">Արյան մեջ նատրիումուրետիկ հորմոն, ատրիոպեպտիդի	(ST AIA-PACK BNP (Human brain natriuretic peptide SET )- որոշաման մեթոդը իմունոֆլուրեսցենտային վերլուծման մեթոդ քանակական որոշման համար, նախատեսված Tosoh AIA սերնդի վերլուծիչների համար։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IVDMD
</t>
  </si>
  <si>
    <t xml:space="preserve">Արյան մեջ նատրիումուրետիկ հորմոն, ատրիոպեպտիդի որոշման չոր քիմիական կալիբրատոր </t>
  </si>
  <si>
    <t xml:space="preserve">Արյան մեջ նատրիումուրետիկ հորմոն, ատրիոպեպտիդի չոր քիմիական ռեագենտ </t>
  </si>
  <si>
    <t xml:space="preserve">Արյան մեջ  տրիյոդթիրոին հորմոնի որոշման կալիբրատոր (AIA-PACK TT3 CALIBRATOR SET, Triiodothyronine)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t>
  </si>
  <si>
    <t xml:space="preserve">Արյան մեջ  տրիյոդթիրոին հորմոնի որոշման հավաքածու (ST AIA-PACK TT3, Triiodothyronine SET)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IVDMD
</t>
  </si>
  <si>
    <t xml:space="preserve">HumaSRate 24Rt  էրիթրոցիտների նստեցման արագությունը որոշող սարքի հետ համատեղելի USB ֆորմատի թեստ բանալի։ նախատեսված քանակը առնվազն 1200 թեստ։ </t>
  </si>
  <si>
    <t xml:space="preserve">Նախատեսված ավտոմատ բիոքիմիական վերլուծության համար, համատեղելի գերմանական Human Humastar 100 մոդելի սարքավորման հետ։
Լրակազմում առնվազն՝ R1 տիպի ռեագենտ 48մլ, R2 տիպի ռեագենտ 12մլ, ստանդարտ 10մլ, կոնտրոլ level 1 5մլ, կոնտրոլ level2 5մլ
Հավաքածուն պետք է լինի նոր, փակ գործարանային տուփով, ունենա որակի վկայագրեր առնվազն ISO13485, CE
</t>
  </si>
  <si>
    <t>հավաքածու</t>
  </si>
  <si>
    <t>Tosoh AIA սերենդի ավտոմատ վերլուծիչի ծայրակալ( N 96)</t>
  </si>
  <si>
    <t xml:space="preserve">Արյան մեջ թիրոքսին հորմոնի որոշման չոր քիմիական կալիբրատոր </t>
  </si>
  <si>
    <t xml:space="preserve">Արյան մեջ թիրոքսին հորմոնի որոշման կալիբրատոր հավաքածու (AIA-PACK T4 Thyroxine CALIBRATOR SET) - որոշաման մեթոդը իմունոֆլուրեսցենտային վերլուծման մեթոդ քանակական որոշման համար, կիրառելի շիճուկ Tosoh AIA սերնդի վերլուծման համար - լիոֆիլիզացված ունիվերսալ կալիբրատոր շիճուկ, որը պատրաստված է մարդու արյունից։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IVDMD
</t>
  </si>
  <si>
    <t xml:space="preserve">Արյան մեջ թիրոքսին հորմոնի որոշման չոր քիմիական ռեագենտ </t>
  </si>
  <si>
    <t xml:space="preserve">Արյան մեջ թիրոքսին հորմոնի որոշման հավաքածու (ST AIA-PACK T4 Thyroxine ) - որոշաման մեթոդը իմունոֆլուրեսցենտային վերլուծման մեթոդ քանակական որոշման համար, կիրառելի ավտոմատ  վերլուծիչների համար՝ պետք է համատեղելի լինի Tosoh AIA ավտոմատ բիոքիմիական անալիզատորի հետ: Պահպանման ժամկետը ոչ պակաս քան 9 ամիս, յուրաքանչյուր փորձի համար նախատեսված ռեագենտ պետք է առանձին պատիճում լինի,  2°C -25°C պահպանման պարագայում։ Յուրաքանչյուր հավաքածու պետք է նախատեսված լինի ոչ պակաւ քան 100 հետազոտության համար։ Մեկ կապսուլայում պետք է պարունակի յուրաքնաչյուր հետազոտության համար անհրաժեշտ կալիբրատորը և որոկի հսկողության նյութերը առանձնացված ձևով։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Ճապոնական Tosoh արտադրողի սարքերի կոդային ցանկի հետ։
Որակի և համապատասխանության վկայականների պարտադիր առկայություն արտադրողի կողմից առնվազն՝ ISO 13485, ISO 14001, ISO9001, CE IVDMD
</t>
  </si>
  <si>
    <t>նախահաշվային գին միավորի համար</t>
  </si>
  <si>
    <t>գումար</t>
  </si>
  <si>
    <t>33141211/501</t>
  </si>
  <si>
    <t>33141211/502</t>
  </si>
  <si>
    <t>33141211/503</t>
  </si>
  <si>
    <t>33141211/504</t>
  </si>
  <si>
    <t>33141211/505</t>
  </si>
  <si>
    <t>33141211/506</t>
  </si>
  <si>
    <t>33141211/507</t>
  </si>
  <si>
    <t>33141211/508</t>
  </si>
  <si>
    <t>33691420/501</t>
  </si>
  <si>
    <t>33691420/502</t>
  </si>
  <si>
    <t>33691420/503</t>
  </si>
  <si>
    <t>33691420/504</t>
  </si>
  <si>
    <t>33691420/505</t>
  </si>
  <si>
    <t>33691420/506</t>
  </si>
  <si>
    <t>33691420/507</t>
  </si>
  <si>
    <t>33691420/508</t>
  </si>
  <si>
    <t>33691420/509</t>
  </si>
  <si>
    <t>33691420/510</t>
  </si>
  <si>
    <t>33691420/511</t>
  </si>
  <si>
    <t>33691420/512</t>
  </si>
  <si>
    <t>33691420/513</t>
  </si>
  <si>
    <t>33691420/514</t>
  </si>
  <si>
    <t>33691420/515</t>
  </si>
  <si>
    <t>33691420/516</t>
  </si>
  <si>
    <t>33691420/517</t>
  </si>
  <si>
    <t>33691420/518</t>
  </si>
  <si>
    <t>33691420/519</t>
  </si>
  <si>
    <t>33691420/520</t>
  </si>
  <si>
    <t>33691420/521</t>
  </si>
  <si>
    <t>33691420/522</t>
  </si>
  <si>
    <t>33691420/523</t>
  </si>
  <si>
    <t>33691420/524</t>
  </si>
  <si>
    <t>33691420/525</t>
  </si>
  <si>
    <t>33691420/526</t>
  </si>
  <si>
    <t>33691420/527</t>
  </si>
  <si>
    <t>33691420/528</t>
  </si>
  <si>
    <t>33691420/529</t>
  </si>
  <si>
    <t>33691420/530</t>
  </si>
  <si>
    <t>33691420/531</t>
  </si>
  <si>
    <t>33691420/532</t>
  </si>
  <si>
    <t>33691420/533</t>
  </si>
  <si>
    <t>33691420/534</t>
  </si>
  <si>
    <t>33691420/535</t>
  </si>
  <si>
    <t>CPV</t>
  </si>
  <si>
    <t xml:space="preserve">Արյան մեջ  ազատ T 3 հորմոնի որոշման հավաքածու </t>
  </si>
  <si>
    <r>
      <t>TOSOH AIA սերնդի ավտոմատ ֆլուրեսցենցիոն անալիզատորի համար նախատեսված սուբստրատ</t>
    </r>
    <r>
      <rPr>
        <sz val="11"/>
        <rFont val="Arial Armenian"/>
        <family val="2"/>
      </rPr>
      <t xml:space="preserve"> </t>
    </r>
  </si>
  <si>
    <t>/*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</si>
</sst>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charset val="204"/>
      <scheme val="minor"/>
    </font>
    <font>
      <sz val="10"/>
      <name val="MS Sans Serif"/>
      <family val="2"/>
      <charset val="204"/>
    </font>
    <font>
      <sz val="10"/>
      <name val="Arial Armenian"/>
      <family val="2"/>
      <charset val="204"/>
    </font>
    <font>
      <sz val="11"/>
      <color theme="1"/>
      <name val="Calibri"/>
      <family val="2"/>
      <scheme val="minor"/>
    </font>
    <font>
      <sz val="11"/>
      <color theme="1"/>
      <name val="Calibri"/>
      <family val="2"/>
      <charset val="204"/>
      <scheme val="minor"/>
    </font>
    <font>
      <sz val="8"/>
      <name val="Arial Armenian"/>
      <family val="2"/>
    </font>
    <font>
      <sz val="9"/>
      <name val="Arial Armenian"/>
      <family val="2"/>
    </font>
    <font>
      <sz val="11"/>
      <color theme="1"/>
      <name val="Arial Armenian"/>
      <family val="2"/>
    </font>
    <font>
      <sz val="8"/>
      <color theme="1"/>
      <name val="Arial Armenian"/>
      <family val="2"/>
    </font>
    <font>
      <sz val="9"/>
      <color theme="1"/>
      <name val="Arial Armenian"/>
      <family val="2"/>
    </font>
    <font>
      <sz val="12"/>
      <color theme="1"/>
      <name val="Arial Armenian"/>
      <family val="2"/>
    </font>
    <font>
      <sz val="12"/>
      <name val="Arial Armenian"/>
      <family val="2"/>
    </font>
    <font>
      <sz val="11"/>
      <name val="Arial Armenian"/>
      <family val="2"/>
    </font>
    <font>
      <sz val="11"/>
      <color rgb="FFFF0000"/>
      <name val="Arial Armenian"/>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13">
    <xf numFmtId="0" fontId="0" fillId="0" borderId="0"/>
    <xf numFmtId="0" fontId="2" fillId="0" borderId="0"/>
    <xf numFmtId="0" fontId="3"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cellStyleXfs>
  <cellXfs count="23">
    <xf numFmtId="0" fontId="0" fillId="0" borderId="0" xfId="0"/>
    <xf numFmtId="0" fontId="5" fillId="0" borderId="1" xfId="0" applyFont="1" applyBorder="1"/>
    <xf numFmtId="0" fontId="6" fillId="0" borderId="1" xfId="0" applyFont="1" applyBorder="1"/>
    <xf numFmtId="0" fontId="5" fillId="0" borderId="1" xfId="0" applyFont="1" applyBorder="1" applyAlignment="1">
      <alignment wrapText="1"/>
    </xf>
    <xf numFmtId="0" fontId="5" fillId="0" borderId="3" xfId="0" applyFont="1" applyBorder="1"/>
    <xf numFmtId="0" fontId="5" fillId="0" borderId="2" xfId="0" applyFont="1" applyFill="1" applyBorder="1"/>
    <xf numFmtId="0" fontId="7" fillId="0" borderId="0" xfId="0" applyFont="1"/>
    <xf numFmtId="0" fontId="6" fillId="0" borderId="4" xfId="0" applyFont="1" applyBorder="1" applyAlignment="1">
      <alignment horizontal="center" vertical="center" wrapText="1"/>
    </xf>
    <xf numFmtId="0" fontId="8"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5"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3" fontId="7" fillId="0" borderId="1" xfId="0" applyNumberFormat="1" applyFont="1" applyBorder="1" applyAlignment="1">
      <alignment horizontal="center" vertical="center"/>
    </xf>
    <xf numFmtId="0" fontId="8" fillId="0" borderId="1" xfId="0" applyFont="1" applyBorder="1" applyAlignment="1">
      <alignment wrapText="1"/>
    </xf>
    <xf numFmtId="0" fontId="6" fillId="2" borderId="1" xfId="0" applyFont="1" applyFill="1" applyBorder="1" applyAlignment="1">
      <alignment vertical="center" wrapText="1"/>
    </xf>
    <xf numFmtId="0" fontId="12" fillId="2" borderId="0" xfId="0" applyFont="1" applyFill="1"/>
    <xf numFmtId="0" fontId="6" fillId="2" borderId="0" xfId="0" applyFont="1" applyFill="1"/>
    <xf numFmtId="0" fontId="8" fillId="0" borderId="0" xfId="0" applyFont="1" applyAlignment="1">
      <alignment wrapText="1"/>
    </xf>
    <xf numFmtId="0" fontId="9" fillId="0" borderId="0" xfId="0" applyFont="1"/>
    <xf numFmtId="0" fontId="13" fillId="0" borderId="1" xfId="0" applyFont="1" applyBorder="1" applyAlignment="1">
      <alignment wrapText="1"/>
    </xf>
  </cellXfs>
  <cellStyles count="13">
    <cellStyle name="Обычный" xfId="0" builtinId="0"/>
    <cellStyle name="Обычный 10" xfId="10" xr:uid="{00000000-0005-0000-0000-000001000000}"/>
    <cellStyle name="Обычный 2" xfId="11" xr:uid="{00000000-0005-0000-0000-000002000000}"/>
    <cellStyle name="Обычный 3" xfId="1" xr:uid="{00000000-0005-0000-0000-000003000000}"/>
    <cellStyle name="Обычный 4" xfId="2" xr:uid="{00000000-0005-0000-0000-000004000000}"/>
    <cellStyle name="Обычный 5" xfId="3" xr:uid="{00000000-0005-0000-0000-000005000000}"/>
    <cellStyle name="Обычный 5 2" xfId="4" xr:uid="{00000000-0005-0000-0000-000006000000}"/>
    <cellStyle name="Обычный 5 3" xfId="5" xr:uid="{00000000-0005-0000-0000-000007000000}"/>
    <cellStyle name="Обычный 5 4" xfId="6" xr:uid="{00000000-0005-0000-0000-000008000000}"/>
    <cellStyle name="Обычный 6" xfId="8" xr:uid="{00000000-0005-0000-0000-000009000000}"/>
    <cellStyle name="Обычный 7" xfId="7" xr:uid="{00000000-0005-0000-0000-00000A000000}"/>
    <cellStyle name="Обычный 8" xfId="12" xr:uid="{00000000-0005-0000-0000-00000B000000}"/>
    <cellStyle name="Обычный 9" xfId="9" xr:uid="{00000000-0005-0000-0000-00000C00000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zoomScale="145" zoomScaleNormal="145" workbookViewId="0">
      <selection activeCell="C46" sqref="C46"/>
    </sheetView>
  </sheetViews>
  <sheetFormatPr defaultRowHeight="23.25" customHeight="1"/>
  <cols>
    <col min="1" max="1" width="3" style="6" customWidth="1"/>
    <col min="2" max="2" width="12.85546875" style="21" customWidth="1"/>
    <col min="3" max="3" width="24.42578125" style="6" customWidth="1"/>
    <col min="4" max="4" width="28.140625" style="6" customWidth="1"/>
    <col min="5" max="5" width="12.42578125" style="6" customWidth="1"/>
    <col min="6" max="6" width="8.42578125" style="6" customWidth="1"/>
    <col min="7" max="7" width="15.28515625" style="6" customWidth="1"/>
    <col min="8" max="16384" width="9.140625" style="6"/>
  </cols>
  <sheetData>
    <row r="1" spans="1:8" ht="23.25" customHeight="1">
      <c r="A1" s="1" t="s">
        <v>43</v>
      </c>
      <c r="B1" s="2" t="s">
        <v>137</v>
      </c>
      <c r="C1" s="3" t="s">
        <v>40</v>
      </c>
      <c r="D1" s="3" t="s">
        <v>41</v>
      </c>
      <c r="E1" s="1" t="s">
        <v>42</v>
      </c>
      <c r="F1" s="4" t="s">
        <v>0</v>
      </c>
      <c r="G1" s="4" t="s">
        <v>92</v>
      </c>
      <c r="H1" s="5" t="s">
        <v>93</v>
      </c>
    </row>
    <row r="2" spans="1:8" ht="23.25" customHeight="1">
      <c r="A2" s="1">
        <v>1</v>
      </c>
      <c r="B2" s="7" t="s">
        <v>94</v>
      </c>
      <c r="C2" s="8" t="s">
        <v>33</v>
      </c>
      <c r="D2" s="8" t="s">
        <v>87</v>
      </c>
      <c r="E2" s="9" t="s">
        <v>1</v>
      </c>
      <c r="F2" s="10">
        <v>100</v>
      </c>
      <c r="G2" s="11">
        <v>3960</v>
      </c>
      <c r="H2" s="11">
        <f>F2*G2</f>
        <v>396000</v>
      </c>
    </row>
    <row r="3" spans="1:8" ht="23.25" customHeight="1">
      <c r="A3" s="1">
        <v>2</v>
      </c>
      <c r="B3" s="7" t="s">
        <v>95</v>
      </c>
      <c r="C3" s="12" t="s">
        <v>27</v>
      </c>
      <c r="D3" s="12" t="s">
        <v>72</v>
      </c>
      <c r="E3" s="13" t="s">
        <v>1</v>
      </c>
      <c r="F3" s="14">
        <v>20</v>
      </c>
      <c r="G3" s="11">
        <v>8000</v>
      </c>
      <c r="H3" s="11">
        <f>F3*G3</f>
        <v>160000</v>
      </c>
    </row>
    <row r="4" spans="1:8" ht="23.25" customHeight="1">
      <c r="A4" s="1">
        <v>3</v>
      </c>
      <c r="B4" s="7" t="s">
        <v>96</v>
      </c>
      <c r="C4" s="12" t="s">
        <v>35</v>
      </c>
      <c r="D4" s="12" t="s">
        <v>73</v>
      </c>
      <c r="E4" s="13" t="s">
        <v>1</v>
      </c>
      <c r="F4" s="14">
        <v>10</v>
      </c>
      <c r="G4" s="11">
        <v>8000</v>
      </c>
      <c r="H4" s="11">
        <f>F4*G4</f>
        <v>80000</v>
      </c>
    </row>
    <row r="5" spans="1:8" ht="23.25" customHeight="1">
      <c r="A5" s="1">
        <v>4</v>
      </c>
      <c r="B5" s="7" t="s">
        <v>97</v>
      </c>
      <c r="C5" s="12" t="s">
        <v>36</v>
      </c>
      <c r="D5" s="12" t="s">
        <v>74</v>
      </c>
      <c r="E5" s="13" t="s">
        <v>1</v>
      </c>
      <c r="F5" s="14">
        <v>30</v>
      </c>
      <c r="G5" s="15">
        <v>70000</v>
      </c>
      <c r="H5" s="11">
        <f>F5*G5</f>
        <v>2100000</v>
      </c>
    </row>
    <row r="6" spans="1:8" ht="23.25" customHeight="1">
      <c r="A6" s="1">
        <v>5</v>
      </c>
      <c r="B6" s="7" t="s">
        <v>98</v>
      </c>
      <c r="C6" s="12" t="s">
        <v>37</v>
      </c>
      <c r="D6" s="12" t="s">
        <v>75</v>
      </c>
      <c r="E6" s="13" t="s">
        <v>1</v>
      </c>
      <c r="F6" s="14">
        <v>25</v>
      </c>
      <c r="G6" s="15">
        <v>37000</v>
      </c>
      <c r="H6" s="11">
        <f>F6*G6</f>
        <v>925000</v>
      </c>
    </row>
    <row r="7" spans="1:8" ht="33" customHeight="1">
      <c r="A7" s="1">
        <v>6</v>
      </c>
      <c r="B7" s="7" t="s">
        <v>99</v>
      </c>
      <c r="C7" s="12" t="s">
        <v>38</v>
      </c>
      <c r="D7" s="12" t="s">
        <v>76</v>
      </c>
      <c r="E7" s="13" t="s">
        <v>1</v>
      </c>
      <c r="F7" s="14">
        <v>40</v>
      </c>
      <c r="G7" s="15">
        <v>55002</v>
      </c>
      <c r="H7" s="11">
        <f>F7*G7</f>
        <v>2200080</v>
      </c>
    </row>
    <row r="8" spans="1:8" ht="23.25" customHeight="1">
      <c r="A8" s="1">
        <v>7</v>
      </c>
      <c r="B8" s="7" t="s">
        <v>100</v>
      </c>
      <c r="C8" s="3" t="s">
        <v>30</v>
      </c>
      <c r="D8" s="3" t="s">
        <v>84</v>
      </c>
      <c r="E8" s="13" t="s">
        <v>1</v>
      </c>
      <c r="F8" s="14">
        <v>25</v>
      </c>
      <c r="G8" s="15">
        <v>120000</v>
      </c>
      <c r="H8" s="11">
        <f>F8*G8</f>
        <v>3000000</v>
      </c>
    </row>
    <row r="9" spans="1:8" ht="23.25" customHeight="1">
      <c r="A9" s="1">
        <v>8</v>
      </c>
      <c r="B9" s="7" t="s">
        <v>101</v>
      </c>
      <c r="C9" s="16" t="s">
        <v>34</v>
      </c>
      <c r="D9" s="16" t="s">
        <v>77</v>
      </c>
      <c r="E9" s="13" t="s">
        <v>1</v>
      </c>
      <c r="F9" s="11">
        <v>200</v>
      </c>
      <c r="G9" s="11">
        <v>6804</v>
      </c>
      <c r="H9" s="11">
        <f>F9*G9</f>
        <v>1360800</v>
      </c>
    </row>
    <row r="10" spans="1:8" ht="23.25" customHeight="1">
      <c r="A10" s="1">
        <v>9</v>
      </c>
      <c r="B10" s="7" t="s">
        <v>102</v>
      </c>
      <c r="C10" s="12" t="s">
        <v>3</v>
      </c>
      <c r="D10" s="12" t="s">
        <v>44</v>
      </c>
      <c r="E10" s="13" t="s">
        <v>2</v>
      </c>
      <c r="F10" s="14">
        <v>3</v>
      </c>
      <c r="G10" s="15">
        <v>99000</v>
      </c>
      <c r="H10" s="11">
        <f>F10*G10</f>
        <v>297000</v>
      </c>
    </row>
    <row r="11" spans="1:8" ht="23.25" customHeight="1">
      <c r="A11" s="1">
        <v>10</v>
      </c>
      <c r="B11" s="7" t="s">
        <v>103</v>
      </c>
      <c r="C11" s="12" t="s">
        <v>4</v>
      </c>
      <c r="D11" s="12" t="s">
        <v>45</v>
      </c>
      <c r="E11" s="13" t="s">
        <v>2</v>
      </c>
      <c r="F11" s="14">
        <v>5</v>
      </c>
      <c r="G11" s="15">
        <v>170000</v>
      </c>
      <c r="H11" s="11">
        <f t="shared" ref="H11:H44" si="0">F11*G11</f>
        <v>850000</v>
      </c>
    </row>
    <row r="12" spans="1:8" ht="23.25" customHeight="1">
      <c r="A12" s="1">
        <v>11</v>
      </c>
      <c r="B12" s="7" t="s">
        <v>104</v>
      </c>
      <c r="C12" s="12" t="s">
        <v>31</v>
      </c>
      <c r="D12" s="12" t="s">
        <v>82</v>
      </c>
      <c r="E12" s="13" t="s">
        <v>86</v>
      </c>
      <c r="F12" s="14">
        <v>3</v>
      </c>
      <c r="G12" s="15">
        <v>98000</v>
      </c>
      <c r="H12" s="11">
        <f t="shared" si="0"/>
        <v>294000</v>
      </c>
    </row>
    <row r="13" spans="1:8" ht="23.25" customHeight="1">
      <c r="A13" s="1">
        <v>12</v>
      </c>
      <c r="B13" s="7" t="s">
        <v>105</v>
      </c>
      <c r="C13" s="12" t="s">
        <v>32</v>
      </c>
      <c r="D13" s="12" t="s">
        <v>83</v>
      </c>
      <c r="E13" s="13" t="s">
        <v>86</v>
      </c>
      <c r="F13" s="14">
        <v>2</v>
      </c>
      <c r="G13" s="15">
        <v>60000</v>
      </c>
      <c r="H13" s="11">
        <f t="shared" si="0"/>
        <v>120000</v>
      </c>
    </row>
    <row r="14" spans="1:8" ht="23.25" customHeight="1">
      <c r="A14" s="1">
        <v>13</v>
      </c>
      <c r="B14" s="7" t="s">
        <v>106</v>
      </c>
      <c r="C14" s="12" t="s">
        <v>5</v>
      </c>
      <c r="D14" s="12" t="s">
        <v>46</v>
      </c>
      <c r="E14" s="13" t="s">
        <v>2</v>
      </c>
      <c r="F14" s="14">
        <v>3</v>
      </c>
      <c r="G14" s="15">
        <v>99000</v>
      </c>
      <c r="H14" s="11">
        <f t="shared" si="0"/>
        <v>297000</v>
      </c>
    </row>
    <row r="15" spans="1:8" ht="23.25" customHeight="1">
      <c r="A15" s="1">
        <v>14</v>
      </c>
      <c r="B15" s="7" t="s">
        <v>107</v>
      </c>
      <c r="C15" s="12" t="s">
        <v>138</v>
      </c>
      <c r="D15" s="12" t="s">
        <v>47</v>
      </c>
      <c r="E15" s="13" t="s">
        <v>2</v>
      </c>
      <c r="F15" s="14">
        <v>2</v>
      </c>
      <c r="G15" s="15">
        <v>84000</v>
      </c>
      <c r="H15" s="11">
        <f t="shared" si="0"/>
        <v>168000</v>
      </c>
    </row>
    <row r="16" spans="1:8" ht="23.25" customHeight="1">
      <c r="A16" s="1">
        <v>15</v>
      </c>
      <c r="B16" s="7" t="s">
        <v>108</v>
      </c>
      <c r="C16" s="12" t="s">
        <v>88</v>
      </c>
      <c r="D16" s="12" t="s">
        <v>89</v>
      </c>
      <c r="E16" s="13" t="s">
        <v>2</v>
      </c>
      <c r="F16" s="14">
        <v>3</v>
      </c>
      <c r="G16" s="15">
        <v>98000</v>
      </c>
      <c r="H16" s="11">
        <f t="shared" si="0"/>
        <v>294000</v>
      </c>
    </row>
    <row r="17" spans="1:8" ht="23.25" customHeight="1">
      <c r="A17" s="1">
        <v>16</v>
      </c>
      <c r="B17" s="7" t="s">
        <v>109</v>
      </c>
      <c r="C17" s="12" t="s">
        <v>90</v>
      </c>
      <c r="D17" s="12" t="s">
        <v>91</v>
      </c>
      <c r="E17" s="13" t="s">
        <v>2</v>
      </c>
      <c r="F17" s="14">
        <v>2</v>
      </c>
      <c r="G17" s="15">
        <v>60000</v>
      </c>
      <c r="H17" s="11">
        <f t="shared" si="0"/>
        <v>120000</v>
      </c>
    </row>
    <row r="18" spans="1:8" ht="23.25" customHeight="1">
      <c r="A18" s="1">
        <v>17</v>
      </c>
      <c r="B18" s="7" t="s">
        <v>110</v>
      </c>
      <c r="C18" s="12" t="s">
        <v>6</v>
      </c>
      <c r="D18" s="12" t="s">
        <v>48</v>
      </c>
      <c r="E18" s="13" t="s">
        <v>2</v>
      </c>
      <c r="F18" s="14">
        <v>3</v>
      </c>
      <c r="G18" s="15">
        <v>99000</v>
      </c>
      <c r="H18" s="11">
        <f t="shared" si="0"/>
        <v>297000</v>
      </c>
    </row>
    <row r="19" spans="1:8" ht="23.25" customHeight="1">
      <c r="A19" s="1">
        <v>18</v>
      </c>
      <c r="B19" s="7" t="s">
        <v>111</v>
      </c>
      <c r="C19" s="12" t="s">
        <v>7</v>
      </c>
      <c r="D19" s="12" t="s">
        <v>49</v>
      </c>
      <c r="E19" s="13" t="s">
        <v>2</v>
      </c>
      <c r="F19" s="14">
        <v>6</v>
      </c>
      <c r="G19" s="15">
        <v>79000</v>
      </c>
      <c r="H19" s="11">
        <f t="shared" si="0"/>
        <v>474000</v>
      </c>
    </row>
    <row r="20" spans="1:8" ht="23.25" customHeight="1">
      <c r="A20" s="1">
        <v>19</v>
      </c>
      <c r="B20" s="7" t="s">
        <v>112</v>
      </c>
      <c r="C20" s="12" t="s">
        <v>8</v>
      </c>
      <c r="D20" s="12" t="s">
        <v>50</v>
      </c>
      <c r="E20" s="17" t="s">
        <v>2</v>
      </c>
      <c r="F20" s="14">
        <v>3</v>
      </c>
      <c r="G20" s="15">
        <v>99000</v>
      </c>
      <c r="H20" s="11">
        <f t="shared" si="0"/>
        <v>297000</v>
      </c>
    </row>
    <row r="21" spans="1:8" ht="23.25" customHeight="1">
      <c r="A21" s="1">
        <v>20</v>
      </c>
      <c r="B21" s="7" t="s">
        <v>113</v>
      </c>
      <c r="C21" s="12" t="s">
        <v>9</v>
      </c>
      <c r="D21" s="12" t="s">
        <v>51</v>
      </c>
      <c r="E21" s="13" t="s">
        <v>2</v>
      </c>
      <c r="F21" s="14">
        <v>20</v>
      </c>
      <c r="G21" s="15">
        <v>58992</v>
      </c>
      <c r="H21" s="11">
        <f t="shared" si="0"/>
        <v>1179840</v>
      </c>
    </row>
    <row r="22" spans="1:8" ht="23.25" customHeight="1">
      <c r="A22" s="1">
        <v>21</v>
      </c>
      <c r="B22" s="7" t="s">
        <v>114</v>
      </c>
      <c r="C22" s="12" t="s">
        <v>10</v>
      </c>
      <c r="D22" s="12" t="s">
        <v>52</v>
      </c>
      <c r="E22" s="13" t="s">
        <v>2</v>
      </c>
      <c r="F22" s="14">
        <v>3</v>
      </c>
      <c r="G22" s="15">
        <v>99000</v>
      </c>
      <c r="H22" s="11">
        <f t="shared" si="0"/>
        <v>297000</v>
      </c>
    </row>
    <row r="23" spans="1:8" ht="23.25" customHeight="1">
      <c r="A23" s="1">
        <v>22</v>
      </c>
      <c r="B23" s="7" t="s">
        <v>115</v>
      </c>
      <c r="C23" s="12" t="s">
        <v>11</v>
      </c>
      <c r="D23" s="12" t="s">
        <v>53</v>
      </c>
      <c r="E23" s="13" t="s">
        <v>2</v>
      </c>
      <c r="F23" s="14">
        <v>4</v>
      </c>
      <c r="G23" s="15">
        <v>210000</v>
      </c>
      <c r="H23" s="11">
        <f t="shared" si="0"/>
        <v>840000</v>
      </c>
    </row>
    <row r="24" spans="1:8" ht="23.25" customHeight="1">
      <c r="A24" s="1">
        <v>23</v>
      </c>
      <c r="B24" s="7" t="s">
        <v>116</v>
      </c>
      <c r="C24" s="12" t="s">
        <v>28</v>
      </c>
      <c r="D24" s="12" t="s">
        <v>54</v>
      </c>
      <c r="E24" s="13" t="s">
        <v>2</v>
      </c>
      <c r="F24" s="14">
        <v>30</v>
      </c>
      <c r="G24" s="15">
        <v>36000</v>
      </c>
      <c r="H24" s="11">
        <f t="shared" si="0"/>
        <v>1080000</v>
      </c>
    </row>
    <row r="25" spans="1:8" ht="23.25" customHeight="1">
      <c r="A25" s="1">
        <v>24</v>
      </c>
      <c r="B25" s="7" t="s">
        <v>117</v>
      </c>
      <c r="C25" s="12" t="s">
        <v>29</v>
      </c>
      <c r="D25" s="12" t="s">
        <v>55</v>
      </c>
      <c r="E25" s="13" t="s">
        <v>2</v>
      </c>
      <c r="F25" s="14">
        <v>30</v>
      </c>
      <c r="G25" s="15">
        <v>30000</v>
      </c>
      <c r="H25" s="11">
        <f t="shared" si="0"/>
        <v>900000</v>
      </c>
    </row>
    <row r="26" spans="1:8" ht="23.25" customHeight="1">
      <c r="A26" s="1">
        <v>25</v>
      </c>
      <c r="B26" s="7" t="s">
        <v>118</v>
      </c>
      <c r="C26" s="12" t="s">
        <v>12</v>
      </c>
      <c r="D26" s="12" t="s">
        <v>56</v>
      </c>
      <c r="E26" s="13" t="s">
        <v>2</v>
      </c>
      <c r="F26" s="14">
        <v>3</v>
      </c>
      <c r="G26" s="15">
        <v>99000</v>
      </c>
      <c r="H26" s="11">
        <f t="shared" si="0"/>
        <v>297000</v>
      </c>
    </row>
    <row r="27" spans="1:8" ht="23.25" customHeight="1">
      <c r="A27" s="1">
        <v>26</v>
      </c>
      <c r="B27" s="7" t="s">
        <v>119</v>
      </c>
      <c r="C27" s="12" t="s">
        <v>13</v>
      </c>
      <c r="D27" s="12" t="s">
        <v>57</v>
      </c>
      <c r="E27" s="13" t="s">
        <v>2</v>
      </c>
      <c r="F27" s="14">
        <v>2</v>
      </c>
      <c r="G27" s="15">
        <v>105000</v>
      </c>
      <c r="H27" s="11">
        <f t="shared" si="0"/>
        <v>210000</v>
      </c>
    </row>
    <row r="28" spans="1:8" ht="23.25" customHeight="1">
      <c r="A28" s="1">
        <v>27</v>
      </c>
      <c r="B28" s="7" t="s">
        <v>120</v>
      </c>
      <c r="C28" s="12" t="s">
        <v>14</v>
      </c>
      <c r="D28" s="12" t="s">
        <v>58</v>
      </c>
      <c r="E28" s="13" t="s">
        <v>2</v>
      </c>
      <c r="F28" s="14">
        <v>2</v>
      </c>
      <c r="G28" s="15">
        <v>99000</v>
      </c>
      <c r="H28" s="11">
        <f t="shared" si="0"/>
        <v>198000</v>
      </c>
    </row>
    <row r="29" spans="1:8" ht="23.25" customHeight="1">
      <c r="A29" s="1">
        <v>28</v>
      </c>
      <c r="B29" s="7" t="s">
        <v>121</v>
      </c>
      <c r="C29" s="12" t="s">
        <v>15</v>
      </c>
      <c r="D29" s="12" t="s">
        <v>59</v>
      </c>
      <c r="E29" s="13" t="s">
        <v>2</v>
      </c>
      <c r="F29" s="14">
        <v>1</v>
      </c>
      <c r="G29" s="15">
        <v>270000</v>
      </c>
      <c r="H29" s="11">
        <f t="shared" si="0"/>
        <v>270000</v>
      </c>
    </row>
    <row r="30" spans="1:8" ht="23.25" customHeight="1">
      <c r="A30" s="1">
        <v>29</v>
      </c>
      <c r="B30" s="7" t="s">
        <v>122</v>
      </c>
      <c r="C30" s="12" t="s">
        <v>16</v>
      </c>
      <c r="D30" s="12" t="s">
        <v>60</v>
      </c>
      <c r="E30" s="13" t="s">
        <v>2</v>
      </c>
      <c r="F30" s="14">
        <v>3</v>
      </c>
      <c r="G30" s="15">
        <v>99000</v>
      </c>
      <c r="H30" s="11">
        <f t="shared" si="0"/>
        <v>297000</v>
      </c>
    </row>
    <row r="31" spans="1:8" ht="23.25" customHeight="1">
      <c r="A31" s="1">
        <v>30</v>
      </c>
      <c r="B31" s="7" t="s">
        <v>123</v>
      </c>
      <c r="C31" s="12" t="s">
        <v>17</v>
      </c>
      <c r="D31" s="12" t="s">
        <v>61</v>
      </c>
      <c r="E31" s="13" t="s">
        <v>2</v>
      </c>
      <c r="F31" s="14">
        <v>2</v>
      </c>
      <c r="G31" s="15">
        <v>148980</v>
      </c>
      <c r="H31" s="11">
        <f t="shared" si="0"/>
        <v>297960</v>
      </c>
    </row>
    <row r="32" spans="1:8" ht="23.25" customHeight="1">
      <c r="A32" s="1">
        <v>31</v>
      </c>
      <c r="B32" s="7" t="s">
        <v>124</v>
      </c>
      <c r="C32" s="12" t="s">
        <v>18</v>
      </c>
      <c r="D32" s="12" t="s">
        <v>62</v>
      </c>
      <c r="E32" s="13" t="s">
        <v>2</v>
      </c>
      <c r="F32" s="14">
        <v>3</v>
      </c>
      <c r="G32" s="15">
        <v>99000</v>
      </c>
      <c r="H32" s="11">
        <f t="shared" si="0"/>
        <v>297000</v>
      </c>
    </row>
    <row r="33" spans="1:8" ht="23.25" customHeight="1">
      <c r="A33" s="1">
        <v>32</v>
      </c>
      <c r="B33" s="7" t="s">
        <v>125</v>
      </c>
      <c r="C33" s="12" t="s">
        <v>19</v>
      </c>
      <c r="D33" s="12" t="s">
        <v>63</v>
      </c>
      <c r="E33" s="13" t="s">
        <v>2</v>
      </c>
      <c r="F33" s="14">
        <v>2</v>
      </c>
      <c r="G33" s="15">
        <v>214980</v>
      </c>
      <c r="H33" s="11">
        <f t="shared" si="0"/>
        <v>429960</v>
      </c>
    </row>
    <row r="34" spans="1:8" ht="23.25" customHeight="1">
      <c r="A34" s="1">
        <v>33</v>
      </c>
      <c r="B34" s="7" t="s">
        <v>126</v>
      </c>
      <c r="C34" s="8" t="s">
        <v>80</v>
      </c>
      <c r="D34" s="8" t="s">
        <v>78</v>
      </c>
      <c r="E34" s="9" t="s">
        <v>86</v>
      </c>
      <c r="F34" s="10">
        <v>2</v>
      </c>
      <c r="G34" s="15">
        <v>98000</v>
      </c>
      <c r="H34" s="11">
        <f t="shared" si="0"/>
        <v>196000</v>
      </c>
    </row>
    <row r="35" spans="1:8" ht="23.25" customHeight="1">
      <c r="A35" s="1">
        <v>34</v>
      </c>
      <c r="B35" s="7" t="s">
        <v>127</v>
      </c>
      <c r="C35" s="8" t="s">
        <v>81</v>
      </c>
      <c r="D35" s="8" t="s">
        <v>79</v>
      </c>
      <c r="E35" s="9" t="s">
        <v>86</v>
      </c>
      <c r="F35" s="10">
        <v>2</v>
      </c>
      <c r="G35" s="15">
        <v>490000</v>
      </c>
      <c r="H35" s="11">
        <f t="shared" si="0"/>
        <v>980000</v>
      </c>
    </row>
    <row r="36" spans="1:8" ht="23.25" customHeight="1">
      <c r="A36" s="1">
        <v>35</v>
      </c>
      <c r="B36" s="7" t="s">
        <v>128</v>
      </c>
      <c r="C36" s="12" t="s">
        <v>20</v>
      </c>
      <c r="D36" s="12" t="s">
        <v>64</v>
      </c>
      <c r="E36" s="13" t="s">
        <v>2</v>
      </c>
      <c r="F36" s="14">
        <v>3</v>
      </c>
      <c r="G36" s="15">
        <v>99000</v>
      </c>
      <c r="H36" s="11">
        <f t="shared" si="0"/>
        <v>297000</v>
      </c>
    </row>
    <row r="37" spans="1:8" ht="23.25" customHeight="1">
      <c r="A37" s="1">
        <v>36</v>
      </c>
      <c r="B37" s="7" t="s">
        <v>129</v>
      </c>
      <c r="C37" s="12" t="s">
        <v>21</v>
      </c>
      <c r="D37" s="12" t="s">
        <v>65</v>
      </c>
      <c r="E37" s="13" t="s">
        <v>2</v>
      </c>
      <c r="F37" s="14">
        <v>1</v>
      </c>
      <c r="G37" s="15">
        <v>270000</v>
      </c>
      <c r="H37" s="11">
        <f t="shared" si="0"/>
        <v>270000</v>
      </c>
    </row>
    <row r="38" spans="1:8" ht="23.25" customHeight="1">
      <c r="A38" s="1">
        <v>37</v>
      </c>
      <c r="B38" s="7" t="s">
        <v>130</v>
      </c>
      <c r="C38" s="12" t="s">
        <v>139</v>
      </c>
      <c r="D38" s="12" t="s">
        <v>66</v>
      </c>
      <c r="E38" s="13" t="s">
        <v>2</v>
      </c>
      <c r="F38" s="14">
        <v>30</v>
      </c>
      <c r="G38" s="15">
        <v>43000</v>
      </c>
      <c r="H38" s="11">
        <f t="shared" si="0"/>
        <v>1290000</v>
      </c>
    </row>
    <row r="39" spans="1:8" ht="23.25" customHeight="1">
      <c r="A39" s="1">
        <v>38</v>
      </c>
      <c r="B39" s="7" t="s">
        <v>131</v>
      </c>
      <c r="C39" s="12" t="s">
        <v>22</v>
      </c>
      <c r="D39" s="12" t="s">
        <v>67</v>
      </c>
      <c r="E39" s="13" t="s">
        <v>2</v>
      </c>
      <c r="F39" s="14">
        <v>3</v>
      </c>
      <c r="G39" s="15">
        <v>99000</v>
      </c>
      <c r="H39" s="11">
        <f t="shared" si="0"/>
        <v>297000</v>
      </c>
    </row>
    <row r="40" spans="1:8" ht="23.25" customHeight="1">
      <c r="A40" s="1">
        <v>39</v>
      </c>
      <c r="B40" s="7" t="s">
        <v>132</v>
      </c>
      <c r="C40" s="12" t="s">
        <v>23</v>
      </c>
      <c r="D40" s="12" t="s">
        <v>68</v>
      </c>
      <c r="E40" s="13" t="s">
        <v>2</v>
      </c>
      <c r="F40" s="14">
        <v>2</v>
      </c>
      <c r="G40" s="15">
        <v>105000</v>
      </c>
      <c r="H40" s="11">
        <f t="shared" si="0"/>
        <v>210000</v>
      </c>
    </row>
    <row r="41" spans="1:8" ht="23.25" customHeight="1">
      <c r="A41" s="1">
        <v>40</v>
      </c>
      <c r="B41" s="7" t="s">
        <v>133</v>
      </c>
      <c r="C41" s="12" t="s">
        <v>24</v>
      </c>
      <c r="D41" s="12" t="s">
        <v>69</v>
      </c>
      <c r="E41" s="13" t="s">
        <v>2</v>
      </c>
      <c r="F41" s="14">
        <v>3</v>
      </c>
      <c r="G41" s="15">
        <v>99000</v>
      </c>
      <c r="H41" s="11">
        <f t="shared" si="0"/>
        <v>297000</v>
      </c>
    </row>
    <row r="42" spans="1:8" ht="23.25" customHeight="1">
      <c r="A42" s="1">
        <v>41</v>
      </c>
      <c r="B42" s="7" t="s">
        <v>134</v>
      </c>
      <c r="C42" s="12" t="s">
        <v>25</v>
      </c>
      <c r="D42" s="12" t="s">
        <v>70</v>
      </c>
      <c r="E42" s="13" t="s">
        <v>2</v>
      </c>
      <c r="F42" s="14">
        <v>2</v>
      </c>
      <c r="G42" s="15">
        <v>139920</v>
      </c>
      <c r="H42" s="11">
        <f t="shared" si="0"/>
        <v>279840</v>
      </c>
    </row>
    <row r="43" spans="1:8" ht="23.25" customHeight="1">
      <c r="A43" s="1">
        <v>42</v>
      </c>
      <c r="B43" s="7" t="s">
        <v>135</v>
      </c>
      <c r="C43" s="12" t="s">
        <v>26</v>
      </c>
      <c r="D43" s="12" t="s">
        <v>71</v>
      </c>
      <c r="E43" s="13" t="s">
        <v>2</v>
      </c>
      <c r="F43" s="14">
        <v>3</v>
      </c>
      <c r="G43" s="15">
        <v>115980</v>
      </c>
      <c r="H43" s="11">
        <f t="shared" si="0"/>
        <v>347940</v>
      </c>
    </row>
    <row r="44" spans="1:8" ht="23.25" customHeight="1">
      <c r="A44" s="1">
        <v>43</v>
      </c>
      <c r="B44" s="7" t="s">
        <v>136</v>
      </c>
      <c r="C44" s="16" t="s">
        <v>39</v>
      </c>
      <c r="D44" s="16" t="s">
        <v>85</v>
      </c>
      <c r="E44" s="9" t="s">
        <v>86</v>
      </c>
      <c r="F44" s="11">
        <v>4</v>
      </c>
      <c r="G44" s="15">
        <v>300000</v>
      </c>
      <c r="H44" s="11">
        <f t="shared" si="0"/>
        <v>1200000</v>
      </c>
    </row>
    <row r="45" spans="1:8" ht="23.25" customHeight="1">
      <c r="A45" s="18"/>
      <c r="B45" s="19"/>
      <c r="C45" s="20"/>
      <c r="D45" s="20"/>
    </row>
    <row r="46" spans="1:8" ht="121.5" customHeight="1">
      <c r="A46" s="18"/>
      <c r="B46" s="19"/>
      <c r="C46" s="22" t="s">
        <v>140</v>
      </c>
      <c r="D46" s="20"/>
    </row>
    <row r="47" spans="1:8" ht="23.25" customHeight="1">
      <c r="A47" s="18"/>
      <c r="B47" s="19"/>
    </row>
    <row r="48" spans="1:8" ht="23.25" customHeight="1">
      <c r="A48" s="18"/>
      <c r="B48" s="19"/>
    </row>
  </sheetData>
  <conditionalFormatting sqref="C10:D13 C16:D27">
    <cfRule type="duplicateValues" dxfId="3" priority="4"/>
  </conditionalFormatting>
  <conditionalFormatting sqref="C14:D14">
    <cfRule type="duplicateValues" dxfId="2" priority="2"/>
  </conditionalFormatting>
  <conditionalFormatting sqref="C15:D15">
    <cfRule type="duplicateValues" dxfId="1" priority="1"/>
  </conditionalFormatting>
  <conditionalFormatting sqref="C20:D20">
    <cfRule type="duplicateValues" dxfId="0" priority="3"/>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UralSOFT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vava-comp</dc:creator>
  <cp:lastModifiedBy>USER</cp:lastModifiedBy>
  <cp:lastPrinted>2025-01-09T08:30:53Z</cp:lastPrinted>
  <dcterms:created xsi:type="dcterms:W3CDTF">2014-01-11T07:11:12Z</dcterms:created>
  <dcterms:modified xsi:type="dcterms:W3CDTF">2025-01-09T09:26:35Z</dcterms:modified>
</cp:coreProperties>
</file>