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Mindrey delta-10\"/>
    </mc:Choice>
  </mc:AlternateContent>
  <xr:revisionPtr revIDLastSave="0" documentId="13_ncr:1_{03703CCE-3B0C-4E63-9425-9F77877B1DB7}" xr6:coauthVersionLast="47" xr6:coauthVersionMax="47" xr10:uidLastSave="{00000000-0000-0000-0000-000000000000}"/>
  <bookViews>
    <workbookView xWindow="30" yWindow="3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<sst xmlns="http://schemas.openxmlformats.org/spreadsheetml/2006/main" count="158" uniqueCount="124">
  <si>
    <t>CPV</t>
  </si>
  <si>
    <t>Անվանում</t>
  </si>
  <si>
    <t>Տեխնիկական բնութագիր</t>
  </si>
  <si>
    <t>Նախահաշվային գին</t>
  </si>
  <si>
    <t>չափի միավոր</t>
  </si>
  <si>
    <t>քանակ</t>
  </si>
  <si>
    <t>գումար</t>
  </si>
  <si>
    <t>33141211/509</t>
  </si>
  <si>
    <t>Total Cholesterol</t>
  </si>
  <si>
    <t>Լիովին ավտոմատ MINDRAY   BS-240 PRO բիոքիմիական վերլուծիչի համար նախատեսված  ընդհանուր խոլեսթերինի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4x40մլ:</t>
  </si>
  <si>
    <t>Տուփ</t>
  </si>
  <si>
    <t>33141211/510</t>
  </si>
  <si>
    <t>Triglycerides</t>
  </si>
  <si>
    <t>Լիովին ավտոմատ MINDRAY   BS-240 PRO բիոքիմիական վերլուծիչի համար նախատեսված  տրիգլիցիրիդի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4x40մլ:</t>
  </si>
  <si>
    <t>33141211/511</t>
  </si>
  <si>
    <t>Phosphorus Ⅱ</t>
  </si>
  <si>
    <t>Լիովին ավտոմատ MINDRAY   BS-240 PRO բիոքիմիական վերլուծիչի համար նախատեսված  ֆոսֆորի  որոշման թեստ-հավաքածու:(օրիգինալ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4x30մլ+ 4x11 մլ:</t>
  </si>
  <si>
    <t>33141211/512</t>
  </si>
  <si>
    <t>Alkaline Phosphatase</t>
  </si>
  <si>
    <t>Լիովին ավտոմատ MINDRAY   BS-240 PRO բիոքիմիական վերլուծիչի համար նախատեսված  հիմնային ֆոսֆոտազայի  որոշման թեստ-հավաքածու (օրիգինալ MINDRAY ընկերության արտադրության, տվյալ կետը դիտարկվում է սարքավորման անխափան աշխատանքի համար) Ֆորմատ. Ոչ պակաս 4x35 մլ+ 2x18 մլ:</t>
  </si>
  <si>
    <t>33141211/513</t>
  </si>
  <si>
    <t>Albumin</t>
  </si>
  <si>
    <t>Լիովին ավտոմատ MINDRAY   BS-240 PRO բիոքիմիական վերլուծիչի համար նախատեսված  ալբումինի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4x40մլ:</t>
  </si>
  <si>
    <t>33141211/514</t>
  </si>
  <si>
    <t>α-Amylase</t>
  </si>
  <si>
    <t>Լիովին ավտոմատ MINDRAY   BS-240 PRO բիոքիմիական վերլուծիչի համար նախատեսված  ալֆա-ամիլազայի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մասնագետներով:Ֆորմատ. Ոչ պակաս 1x38 մլ+ 1x10 մլ:</t>
  </si>
  <si>
    <t>33141211/515</t>
  </si>
  <si>
    <t>Hemoglobin A1c</t>
  </si>
  <si>
    <t>Լիովին ավտոմատ MINDRAY  BS-240 PRO-Ի բիոքիմիական վերլուծիչի համար նախատեսված  գլիկոլիզացված հեմոգլոբինի  որոշման թեստ-հավաքածու:(օրիգինալ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1x40 մլ+1x15 մլ բաժանման լուծույթ 3x40 մլ:</t>
  </si>
  <si>
    <t>33141211/516</t>
  </si>
  <si>
    <t>Uric acid</t>
  </si>
  <si>
    <t>Լիովին ավտոմատ MINDRAY  BS-240 PRO-Ի բիոքիմիական վերլուծիչի համար նախատեսված  միզաթթվի  որոշման թեստ-հավաքածու::(օրիգինալ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4x35 մլ+ 2x18 մլ:</t>
  </si>
  <si>
    <t>33141211/517</t>
  </si>
  <si>
    <t>Urea</t>
  </si>
  <si>
    <t>Լիովին ավտոմատ MINDRAY   BS-240 PRO բիոքիմիական վերլուծիչի համար նախատեսված  միզանյութի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4x35 մլ+ 2x18 մլ:</t>
  </si>
  <si>
    <t>33141211/518</t>
  </si>
  <si>
    <t>Calcium</t>
  </si>
  <si>
    <t>Լիովին ավտոմատ MINDRAY   BS-240 PRO բիոքիմիական վերլուծիչի համար նախատեսված  կալցիումի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4x40մլ:</t>
  </si>
  <si>
    <t>33141211/519</t>
  </si>
  <si>
    <t>Magnesium</t>
  </si>
  <si>
    <t>Լիովին ավտոմատ MINDRAY  BS-240 PRO-Ի բիոքիմիական վերլուծիչի համար նախատեսված  մագնեզիումի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4x40մլ:</t>
  </si>
  <si>
    <t>33141211/520</t>
  </si>
  <si>
    <t>C-Reactive Protein</t>
  </si>
  <si>
    <t>Լիովին ավտոմատ MINDRAY  BS-240 PRO-Ի բիոքիմիական վերլուծիչի համար նախատեսված  C ռեակտիվ սպիտակուցի  որոշման թեստ-հավաքածու::(օրիգինալ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1x40 մլ+ 1x10 մլ:</t>
  </si>
  <si>
    <t>33141211/521</t>
  </si>
  <si>
    <t>Antistreptolysin "O"</t>
  </si>
  <si>
    <t>Լիովին ավտոմատ MINDRAY  BS-240 PRO-Ի բիոքիմիական վերլուծիչի համար նախատեսված  անտիստրեպտոլիզին O-ի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23 մլ+ 1x23 մլ: Ներառյալ կալիբրատոր 1x0.5 մլ::</t>
  </si>
  <si>
    <t>33141211/522</t>
  </si>
  <si>
    <t>Bilirubin Direct</t>
  </si>
  <si>
    <t>Լիովին ավտոմատ MINDRAY  BS-240 PRO-Ի բիոքիմիական վերլուծիչի համար նախատեսված  ուղիղ բիլիռուբինի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4x20 մլ+ 1x20 մլ:</t>
  </si>
  <si>
    <t>33141211/523</t>
  </si>
  <si>
    <t>Bilirubin Total</t>
  </si>
  <si>
    <t>Լիովին ավտոմատ MINDRAY  BS-240 PRO-Ի բիոքիմիական վերլուծիչի համար նախատեսված  ընդհանուր բիլիռուբինի  որոշման թեստ-հավաքածու::(օրիգինալ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4x20 մլ+ 1x20 մլ:</t>
  </si>
  <si>
    <t>33141211/524</t>
  </si>
  <si>
    <t>Alanine Aminotransferase</t>
  </si>
  <si>
    <t>Լիովին ավտոմատ MINDRAY  BS-240 PRO-Ի բիոքիմիական վերլուծիչի համար նախատեսված  ալանինամինոտրանսֆերազայի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4x35 մլ+ 2x18 մլ:</t>
  </si>
  <si>
    <t>33141211/525</t>
  </si>
  <si>
    <t>Aspartate Aminotransferase</t>
  </si>
  <si>
    <t>Լիովին ավտոմատ MINDRAY  BS-240 PRO-Ի բիոքիմիական վերլուծիչի համար նախատեսված  ասպարտատամինոտրասֆերազա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4x35 մլ+ 2x18 մլ:</t>
  </si>
  <si>
    <t>33141211/526</t>
  </si>
  <si>
    <t>Creatine Kinase-MB</t>
  </si>
  <si>
    <t>Լիովին ավտոմատ MINDRAY  BS-240 PRO-Ի բիոքիմիական վերլուծիչի համար նախատեսված  կրեատինին կինազա MB-ի  որոշման թեստ-հավաքածու::(օրիգինալ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2x35 մլ+ 1x18 մլ:</t>
  </si>
  <si>
    <t>33141211/527</t>
  </si>
  <si>
    <t>Rheumatoid Factor</t>
  </si>
  <si>
    <t>Լիովին ավտոմատ MINDRAY  BS-240 PRO-Ի բիոքիմիական վերլուծիչի համար նախատեսված  ռևմատոիդ ֆակտորի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1×40 մլ+1×11 մլ:</t>
  </si>
  <si>
    <t>33141211/528</t>
  </si>
  <si>
    <t>HDL-Cholesterol</t>
  </si>
  <si>
    <t>Լիովին ավտոմատ MINDRAY  BS-240 PRO-Ի բիոքիմիական վերլուծիչի համար նախատեսված  բարձր խտության խոլեսթերինի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1x40 մլ+ 1x14 մլ:</t>
  </si>
  <si>
    <t>33141211/529</t>
  </si>
  <si>
    <t>LDL-Cholesterol</t>
  </si>
  <si>
    <t>Լիովին ավտոմատ MINDRAY  BS-240 PRO-Ի բիոքիմիական վերլուծիչի համար նախատեսված  ցածր խտության խոլեսթերինի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1x40 մլ+ 1x14 մլ:</t>
  </si>
  <si>
    <t>33141211/530</t>
  </si>
  <si>
    <t>Gamma-Glutamyltransferase</t>
  </si>
  <si>
    <t>Լիովին ավտոմատ MINDRAY  BS-240 PRO-Ի բիոքիմիական վերլուծիչի համար նախատեսված  գամմա-գլյուտամիլտրանսֆերազայի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4x35 մլ+ 2x18 մլ:</t>
  </si>
  <si>
    <t>33141211/531</t>
  </si>
  <si>
    <t>Creatinine</t>
  </si>
  <si>
    <t>Լիովին ավտոմատ MINDRAY  BS-240 PRO-Ի բիոքիմիական վերլուծիչի համար նախատեսված  կրեատինինի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2x27 մլ+ 1x18 մլ:</t>
  </si>
  <si>
    <t>33141211/532</t>
  </si>
  <si>
    <t>Total protein</t>
  </si>
  <si>
    <t>Լիովին ավտոմատ MINDRAY  BS-240 PRO-Ի բիոքիմիական վերլուծիչի համար նախատեսված  ընդհանուր սպիտակուցի 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4x40մլ:</t>
  </si>
  <si>
    <t>33141211/533</t>
  </si>
  <si>
    <t>Lactate Dehydrogenase</t>
  </si>
  <si>
    <t xml:space="preserve">Լիովին ավտոմատ MINDRAY  BS-240 PRO-Ի բիոքիմիական վերլուծիչի համար նախատեսված  լակտատ դեհիդրոգենազայի որոշման թեստ-հավաքածու: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4x35 մլ+ 2x18 մլ: </t>
  </si>
  <si>
    <t>33141211/534</t>
  </si>
  <si>
    <t>Iron</t>
  </si>
  <si>
    <t xml:space="preserve">Լիովին ավտոմատ MINDRAY  BS-240 PRO-Ի բիոքիմիական վերլուծիչի համար նախատեսված  երկաթի  որոշման թեստ-հավաքածու::(օրիգինալ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2x40 մլ+ 1x16 մլ Ներառյալ կալիբրատոր 1x1.5 մլ </t>
  </si>
  <si>
    <t>33141211/535</t>
  </si>
  <si>
    <t>Ferritin</t>
  </si>
  <si>
    <t>Լիովին ավտոմատ MINDRAY   BS-240 PRO բիոքիմիական վերլուծիչի համար նախատեսված  ֆերիտինի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մասնագետներով:Ֆորմատ. Ոչ պակաս 1x12 մլ+ 1x7 մլ:Ներառյալ կալիբրատոր 4x2 մլ:</t>
  </si>
  <si>
    <t>33141211/536</t>
  </si>
  <si>
    <t>Lipase</t>
  </si>
  <si>
    <t>Լիովին ավտոմատ MINDRAY   BS-240 PRO բիոքիմիական վերլուծիչի համար նախատեսված  լիպազայի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1x35 մլ+ 1x9 մլ Ներառյալ կալիբրատոր 1x3 մլ և կոնտրոլ  1x5 մլ  :</t>
  </si>
  <si>
    <t>33141211/537</t>
  </si>
  <si>
    <t>D-Dimer</t>
  </si>
  <si>
    <t>Լիովին ավտոմատ MINDRAY  BS-240 PRO-Ի բիոքիմիական վերլուծիչի համար նախատեսված  D-dimer-ի  որոշման թեստ-հավաքածու: Նյութի ծրագրավորումը կատարում է մատակարարը՝ համապատասխան սարքավորման արտադրողի կողմից սերտիֆիկացված մասնագետներով: Ֆորմատ. Ոչ պակաս 1x40 մլ+ 1x15 մլ+կալիբրատոր 6x0.5 մլ:</t>
  </si>
  <si>
    <t>33141211/538</t>
  </si>
  <si>
    <t>Homocysteine</t>
  </si>
  <si>
    <t>Լիովին ավտոմատ MINDRAY   BS-240 PRO բիոքիմիական վերլուծիչի համար նախատեսված  հոմոցիստեինի   որոշման թեստ-հավաքածու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մասնագետներով:Ֆորմատ. Ոչ պակաս 1x25 մլ+ 1x8 մլ: Ներառյալ կալիբրատոր 5x1 մլ:</t>
  </si>
  <si>
    <t>33141211/539</t>
  </si>
  <si>
    <t>Glucose Kit</t>
  </si>
  <si>
    <t>Լիովին ավտոմատ MINDRAY  BS-240 PRO-Ի բիոքիմիական վերլուծիչի համար նախատեսված  գլյուկոզայի  որոշման թեստ-հավաքածու::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մասնագետներով::: Ֆորմատ. Ոչ պակաս 4x35 մլ+ 2x18 մլ:</t>
  </si>
  <si>
    <t>33141211/540</t>
  </si>
  <si>
    <t>Cuvet BS120</t>
  </si>
  <si>
    <t>Լիովին ավտոմատ MINDRAY   BS-230-ի բիոքիմիական վերլուծիչի համար նախատեսված կյուվետներ (cuvette 250):(օրիգինալ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 Ֆորմատ. Ոչ պակաս 250 հատ:</t>
  </si>
  <si>
    <t>33141211/541</t>
  </si>
  <si>
    <t>Լամպ  BS120</t>
  </si>
  <si>
    <t xml:space="preserve">Լիովին ավտոմատ MINDRAY  BS-230-Ի բիոքիմիական վերլուծիչի համար նախատեսված լամպ: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</t>
  </si>
  <si>
    <t xml:space="preserve">հատ </t>
  </si>
  <si>
    <t>33141211/542</t>
  </si>
  <si>
    <t>Լամպ  BS240pro</t>
  </si>
  <si>
    <t xml:space="preserve">Լիովին ավտոմատ MINDRAY  BS-240 PRO-Ի բիոքիմիական վերլուծիչի համար նախատեսված լամպ: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</t>
  </si>
  <si>
    <t>33141211/543</t>
  </si>
  <si>
    <t>Cuvet BS240pro</t>
  </si>
  <si>
    <t>Լիովին ավտոմատ MINDRAY  BS-240 PRO-Ի բիոքիմիական վերլուծիչի համար նախատեսված կյուվետներ (cuvette 8x10):Բազմակի օգտագործման: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80 հատ:</t>
  </si>
  <si>
    <t>տուփ</t>
  </si>
  <si>
    <t>33141211/544</t>
  </si>
  <si>
    <t>Detergent</t>
  </si>
  <si>
    <t>Լիովին ավտոմատ MINDRAY  BS-240 PRO-Ի բիոքիմիական վերլուծիչի համար նախատեսված  Detergent CD80: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Ֆորմատ. Ոչ պակաս  1լ:</t>
  </si>
  <si>
    <t>33141211/545</t>
  </si>
  <si>
    <t>Sample Probe For BS 240 pro</t>
  </si>
  <si>
    <t xml:space="preserve">Լիովին ավտոմատ MINDRAY  BS-240 PRO-Ի բիոքիմիական վերլուծիչի համար նախատեսված ասեղ: :(օրիգինալ MINDRAY ընկերության արտադրության, տվյալ կետը դիտարկվում է սարքավորման անխափան աշխատանքի համար) Նյութի ծրագրավորումը կատարում է մատակարարը՝ համապատասխան սարքավորման արտադրողի կողմից սերտիֆիկացված մասնագետներով:: </t>
  </si>
  <si>
    <t>/* 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</si>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</sst>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Armenian"/>
      <family val="2"/>
    </font>
    <font>
      <b/>
      <sz val="12"/>
      <name val="Arial Armenian"/>
      <family val="2"/>
    </font>
    <font>
      <sz val="12"/>
      <color theme="1"/>
      <name val="Arial Armenian"/>
      <family val="2"/>
    </font>
    <font>
      <sz val="10"/>
      <name val="Arial Armenian"/>
      <family val="2"/>
    </font>
    <font>
      <sz val="9"/>
      <color rgb="FF00000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2">
    <cellStyle name="Обычный" xfId="0" builtinId="0"/>
    <cellStyle name="常规 5" xfId="1" xr:uid="{76546F0F-2F39-4830-94F5-F1AB137457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activeCell="D43" sqref="D43"/>
    </sheetView>
  </sheetViews>
  <sheetFormatPr defaultColWidth="9" defaultRowHeight="36" customHeight="1" x14ac:dyDescent="0.25"/>
  <cols>
    <col min="1" max="1" width="5.28515625" style="6" customWidth="1"/>
    <col min="2" max="2" width="14.5703125" style="6" customWidth="1"/>
    <col min="3" max="3" width="19.28515625" style="6" customWidth="1"/>
    <col min="4" max="4" width="41.5703125" style="15" customWidth="1"/>
    <col min="5" max="5" width="16.140625" style="15" customWidth="1"/>
    <col min="6" max="6" width="8.85546875" style="6" customWidth="1"/>
    <col min="7" max="7" width="9.140625" style="6" bestFit="1" customWidth="1"/>
    <col min="8" max="8" width="10.28515625" style="6" bestFit="1" customWidth="1"/>
    <col min="9" max="16384" width="9" style="6"/>
  </cols>
  <sheetData>
    <row r="1" spans="1:8" s="1" customFormat="1" ht="36" customHeight="1" thickBot="1" x14ac:dyDescent="0.3">
      <c r="B1" s="1" t="s">
        <v>0</v>
      </c>
      <c r="C1" s="2" t="s">
        <v>1</v>
      </c>
      <c r="D1" s="3" t="s">
        <v>2</v>
      </c>
      <c r="E1" s="4" t="s">
        <v>3</v>
      </c>
      <c r="F1" s="4" t="s">
        <v>4</v>
      </c>
      <c r="G1" s="4" t="s">
        <v>5</v>
      </c>
      <c r="H1" s="5" t="s">
        <v>6</v>
      </c>
    </row>
    <row r="2" spans="1:8" ht="36" customHeight="1" thickBot="1" x14ac:dyDescent="0.3">
      <c r="A2" s="6">
        <v>1</v>
      </c>
      <c r="B2" s="7" t="s">
        <v>7</v>
      </c>
      <c r="C2" s="8" t="s">
        <v>8</v>
      </c>
      <c r="D2" s="9" t="s">
        <v>9</v>
      </c>
      <c r="E2" s="10">
        <v>15000</v>
      </c>
      <c r="F2" s="4" t="s">
        <v>10</v>
      </c>
      <c r="G2" s="10">
        <v>15</v>
      </c>
      <c r="H2" s="11">
        <f>E2*G2</f>
        <v>225000</v>
      </c>
    </row>
    <row r="3" spans="1:8" ht="36" customHeight="1" thickBot="1" x14ac:dyDescent="0.3">
      <c r="A3" s="6">
        <v>2</v>
      </c>
      <c r="B3" s="7" t="s">
        <v>11</v>
      </c>
      <c r="C3" s="8" t="s">
        <v>12</v>
      </c>
      <c r="D3" s="9" t="s">
        <v>13</v>
      </c>
      <c r="E3" s="10">
        <v>30000</v>
      </c>
      <c r="F3" s="4" t="s">
        <v>10</v>
      </c>
      <c r="G3" s="10">
        <v>6</v>
      </c>
      <c r="H3" s="11">
        <f t="shared" ref="H3:H38" si="0">E3*G3</f>
        <v>180000</v>
      </c>
    </row>
    <row r="4" spans="1:8" ht="36" customHeight="1" thickBot="1" x14ac:dyDescent="0.3">
      <c r="A4" s="6">
        <v>3</v>
      </c>
      <c r="B4" s="7" t="s">
        <v>14</v>
      </c>
      <c r="C4" s="8" t="s">
        <v>15</v>
      </c>
      <c r="D4" s="9" t="s">
        <v>16</v>
      </c>
      <c r="E4" s="10">
        <v>12000</v>
      </c>
      <c r="F4" s="4" t="s">
        <v>10</v>
      </c>
      <c r="G4" s="10">
        <v>4</v>
      </c>
      <c r="H4" s="11">
        <f t="shared" si="0"/>
        <v>48000</v>
      </c>
    </row>
    <row r="5" spans="1:8" ht="36" customHeight="1" thickBot="1" x14ac:dyDescent="0.3">
      <c r="A5" s="6">
        <v>4</v>
      </c>
      <c r="B5" s="7" t="s">
        <v>17</v>
      </c>
      <c r="C5" s="8" t="s">
        <v>18</v>
      </c>
      <c r="D5" s="9" t="s">
        <v>19</v>
      </c>
      <c r="E5" s="10">
        <v>24000</v>
      </c>
      <c r="F5" s="4" t="s">
        <v>10</v>
      </c>
      <c r="G5" s="10">
        <v>4</v>
      </c>
      <c r="H5" s="11">
        <f t="shared" si="0"/>
        <v>96000</v>
      </c>
    </row>
    <row r="6" spans="1:8" ht="36" customHeight="1" thickBot="1" x14ac:dyDescent="0.3">
      <c r="A6" s="6">
        <v>5</v>
      </c>
      <c r="B6" s="7" t="s">
        <v>20</v>
      </c>
      <c r="C6" s="8" t="s">
        <v>21</v>
      </c>
      <c r="D6" s="9" t="s">
        <v>22</v>
      </c>
      <c r="E6" s="10">
        <v>18000</v>
      </c>
      <c r="F6" s="4" t="s">
        <v>10</v>
      </c>
      <c r="G6" s="10">
        <v>12</v>
      </c>
      <c r="H6" s="11">
        <f t="shared" si="0"/>
        <v>216000</v>
      </c>
    </row>
    <row r="7" spans="1:8" ht="36" customHeight="1" thickBot="1" x14ac:dyDescent="0.3">
      <c r="A7" s="6">
        <v>6</v>
      </c>
      <c r="B7" s="7" t="s">
        <v>23</v>
      </c>
      <c r="C7" s="8" t="s">
        <v>24</v>
      </c>
      <c r="D7" s="9" t="s">
        <v>25</v>
      </c>
      <c r="E7" s="10">
        <v>30000</v>
      </c>
      <c r="F7" s="4" t="s">
        <v>10</v>
      </c>
      <c r="G7" s="10">
        <v>4</v>
      </c>
      <c r="H7" s="11">
        <f t="shared" si="0"/>
        <v>120000</v>
      </c>
    </row>
    <row r="8" spans="1:8" ht="36" customHeight="1" thickBot="1" x14ac:dyDescent="0.3">
      <c r="A8" s="6">
        <v>7</v>
      </c>
      <c r="B8" s="7" t="s">
        <v>26</v>
      </c>
      <c r="C8" s="8" t="s">
        <v>27</v>
      </c>
      <c r="D8" s="12" t="s">
        <v>28</v>
      </c>
      <c r="E8" s="10">
        <v>210000</v>
      </c>
      <c r="F8" s="4" t="s">
        <v>10</v>
      </c>
      <c r="G8" s="10">
        <v>5</v>
      </c>
      <c r="H8" s="11">
        <f t="shared" si="0"/>
        <v>1050000</v>
      </c>
    </row>
    <row r="9" spans="1:8" ht="36" customHeight="1" thickBot="1" x14ac:dyDescent="0.3">
      <c r="A9" s="6">
        <v>8</v>
      </c>
      <c r="B9" s="7" t="s">
        <v>29</v>
      </c>
      <c r="C9" s="8" t="s">
        <v>30</v>
      </c>
      <c r="D9" s="12" t="s">
        <v>31</v>
      </c>
      <c r="E9" s="10">
        <v>30000</v>
      </c>
      <c r="F9" s="4" t="s">
        <v>10</v>
      </c>
      <c r="G9" s="10">
        <v>4</v>
      </c>
      <c r="H9" s="11">
        <f t="shared" si="0"/>
        <v>120000</v>
      </c>
    </row>
    <row r="10" spans="1:8" ht="36" customHeight="1" thickBot="1" x14ac:dyDescent="0.3">
      <c r="A10" s="6">
        <v>9</v>
      </c>
      <c r="B10" s="7" t="s">
        <v>32</v>
      </c>
      <c r="C10" s="8" t="s">
        <v>33</v>
      </c>
      <c r="D10" s="9" t="s">
        <v>34</v>
      </c>
      <c r="E10" s="10">
        <v>21000</v>
      </c>
      <c r="F10" s="4" t="s">
        <v>10</v>
      </c>
      <c r="G10" s="10">
        <v>12</v>
      </c>
      <c r="H10" s="11">
        <f t="shared" si="0"/>
        <v>252000</v>
      </c>
    </row>
    <row r="11" spans="1:8" ht="36" customHeight="1" thickBot="1" x14ac:dyDescent="0.3">
      <c r="A11" s="6">
        <v>10</v>
      </c>
      <c r="B11" s="7" t="s">
        <v>35</v>
      </c>
      <c r="C11" s="8" t="s">
        <v>36</v>
      </c>
      <c r="D11" s="9" t="s">
        <v>37</v>
      </c>
      <c r="E11" s="10">
        <v>21000</v>
      </c>
      <c r="F11" s="4" t="s">
        <v>10</v>
      </c>
      <c r="G11" s="10">
        <v>5</v>
      </c>
      <c r="H11" s="11">
        <f t="shared" si="0"/>
        <v>105000</v>
      </c>
    </row>
    <row r="12" spans="1:8" ht="36" customHeight="1" thickBot="1" x14ac:dyDescent="0.3">
      <c r="A12" s="6">
        <v>11</v>
      </c>
      <c r="B12" s="7" t="s">
        <v>38</v>
      </c>
      <c r="C12" s="8" t="s">
        <v>39</v>
      </c>
      <c r="D12" s="12" t="s">
        <v>40</v>
      </c>
      <c r="E12" s="10">
        <v>36000</v>
      </c>
      <c r="F12" s="4" t="s">
        <v>10</v>
      </c>
      <c r="G12" s="10">
        <v>3</v>
      </c>
      <c r="H12" s="11">
        <f t="shared" si="0"/>
        <v>108000</v>
      </c>
    </row>
    <row r="13" spans="1:8" ht="36" customHeight="1" thickBot="1" x14ac:dyDescent="0.3">
      <c r="A13" s="6">
        <v>12</v>
      </c>
      <c r="B13" s="7" t="s">
        <v>41</v>
      </c>
      <c r="C13" s="8" t="s">
        <v>42</v>
      </c>
      <c r="D13" s="9" t="s">
        <v>43</v>
      </c>
      <c r="E13" s="10">
        <v>27000</v>
      </c>
      <c r="F13" s="4" t="s">
        <v>10</v>
      </c>
      <c r="G13" s="10">
        <v>15</v>
      </c>
      <c r="H13" s="11">
        <f t="shared" si="0"/>
        <v>405000</v>
      </c>
    </row>
    <row r="14" spans="1:8" ht="36" customHeight="1" thickBot="1" x14ac:dyDescent="0.3">
      <c r="A14" s="6">
        <v>13</v>
      </c>
      <c r="B14" s="7" t="s">
        <v>44</v>
      </c>
      <c r="C14" s="8" t="s">
        <v>45</v>
      </c>
      <c r="D14" s="13" t="s">
        <v>46</v>
      </c>
      <c r="E14" s="10">
        <v>90000</v>
      </c>
      <c r="F14" s="4" t="s">
        <v>10</v>
      </c>
      <c r="G14" s="10">
        <v>8</v>
      </c>
      <c r="H14" s="11">
        <f t="shared" si="0"/>
        <v>720000</v>
      </c>
    </row>
    <row r="15" spans="1:8" ht="36" customHeight="1" thickBot="1" x14ac:dyDescent="0.3">
      <c r="A15" s="6">
        <v>14</v>
      </c>
      <c r="B15" s="7" t="s">
        <v>47</v>
      </c>
      <c r="C15" s="8" t="s">
        <v>48</v>
      </c>
      <c r="D15" s="12" t="s">
        <v>49</v>
      </c>
      <c r="E15" s="10">
        <v>18000</v>
      </c>
      <c r="F15" s="4" t="s">
        <v>10</v>
      </c>
      <c r="G15" s="10">
        <v>7</v>
      </c>
      <c r="H15" s="11">
        <f t="shared" si="0"/>
        <v>126000</v>
      </c>
    </row>
    <row r="16" spans="1:8" ht="36" customHeight="1" thickBot="1" x14ac:dyDescent="0.3">
      <c r="A16" s="6">
        <v>15</v>
      </c>
      <c r="B16" s="7" t="s">
        <v>50</v>
      </c>
      <c r="C16" s="8" t="s">
        <v>51</v>
      </c>
      <c r="D16" s="12" t="s">
        <v>52</v>
      </c>
      <c r="E16" s="10">
        <v>12000</v>
      </c>
      <c r="F16" s="4" t="s">
        <v>10</v>
      </c>
      <c r="G16" s="10">
        <v>10</v>
      </c>
      <c r="H16" s="11">
        <f t="shared" si="0"/>
        <v>120000</v>
      </c>
    </row>
    <row r="17" spans="1:8" ht="36" customHeight="1" thickBot="1" x14ac:dyDescent="0.3">
      <c r="A17" s="6">
        <v>16</v>
      </c>
      <c r="B17" s="7" t="s">
        <v>53</v>
      </c>
      <c r="C17" s="8" t="s">
        <v>54</v>
      </c>
      <c r="D17" s="12" t="s">
        <v>55</v>
      </c>
      <c r="E17" s="10">
        <v>18000</v>
      </c>
      <c r="F17" s="4" t="s">
        <v>10</v>
      </c>
      <c r="G17" s="10">
        <v>12</v>
      </c>
      <c r="H17" s="11">
        <f t="shared" si="0"/>
        <v>216000</v>
      </c>
    </row>
    <row r="18" spans="1:8" ht="36" customHeight="1" thickBot="1" x14ac:dyDescent="0.3">
      <c r="A18" s="6">
        <v>17</v>
      </c>
      <c r="B18" s="7" t="s">
        <v>56</v>
      </c>
      <c r="C18" s="8" t="s">
        <v>57</v>
      </c>
      <c r="D18" s="12" t="s">
        <v>58</v>
      </c>
      <c r="E18" s="10">
        <v>18000</v>
      </c>
      <c r="F18" s="4" t="s">
        <v>10</v>
      </c>
      <c r="G18" s="10">
        <v>12</v>
      </c>
      <c r="H18" s="11">
        <f t="shared" si="0"/>
        <v>216000</v>
      </c>
    </row>
    <row r="19" spans="1:8" ht="36" customHeight="1" thickBot="1" x14ac:dyDescent="0.3">
      <c r="A19" s="6">
        <v>18</v>
      </c>
      <c r="B19" s="7" t="s">
        <v>59</v>
      </c>
      <c r="C19" s="8" t="s">
        <v>60</v>
      </c>
      <c r="D19" s="12" t="s">
        <v>61</v>
      </c>
      <c r="E19" s="10">
        <v>57000</v>
      </c>
      <c r="F19" s="4" t="s">
        <v>10</v>
      </c>
      <c r="G19" s="10">
        <v>2</v>
      </c>
      <c r="H19" s="11">
        <f t="shared" si="0"/>
        <v>114000</v>
      </c>
    </row>
    <row r="20" spans="1:8" ht="36" customHeight="1" thickBot="1" x14ac:dyDescent="0.3">
      <c r="A20" s="6">
        <v>19</v>
      </c>
      <c r="B20" s="7" t="s">
        <v>62</v>
      </c>
      <c r="C20" s="8" t="s">
        <v>63</v>
      </c>
      <c r="D20" s="12" t="s">
        <v>64</v>
      </c>
      <c r="E20" s="10">
        <v>69000</v>
      </c>
      <c r="F20" s="4" t="s">
        <v>10</v>
      </c>
      <c r="G20" s="10">
        <v>8</v>
      </c>
      <c r="H20" s="11">
        <f t="shared" si="0"/>
        <v>552000</v>
      </c>
    </row>
    <row r="21" spans="1:8" ht="36" customHeight="1" thickBot="1" x14ac:dyDescent="0.3">
      <c r="A21" s="6">
        <v>20</v>
      </c>
      <c r="B21" s="7" t="s">
        <v>65</v>
      </c>
      <c r="C21" s="8" t="s">
        <v>66</v>
      </c>
      <c r="D21" s="12" t="s">
        <v>67</v>
      </c>
      <c r="E21" s="10">
        <v>30000</v>
      </c>
      <c r="F21" s="4" t="s">
        <v>10</v>
      </c>
      <c r="G21" s="10">
        <v>6</v>
      </c>
      <c r="H21" s="11">
        <f t="shared" si="0"/>
        <v>180000</v>
      </c>
    </row>
    <row r="22" spans="1:8" ht="36" customHeight="1" thickBot="1" x14ac:dyDescent="0.3">
      <c r="A22" s="6">
        <v>21</v>
      </c>
      <c r="B22" s="7" t="s">
        <v>68</v>
      </c>
      <c r="C22" s="8" t="s">
        <v>69</v>
      </c>
      <c r="D22" s="12" t="s">
        <v>70</v>
      </c>
      <c r="E22" s="10">
        <v>60000</v>
      </c>
      <c r="F22" s="4" t="s">
        <v>10</v>
      </c>
      <c r="G22" s="10">
        <v>6</v>
      </c>
      <c r="H22" s="11">
        <f t="shared" si="0"/>
        <v>360000</v>
      </c>
    </row>
    <row r="23" spans="1:8" ht="36" customHeight="1" thickBot="1" x14ac:dyDescent="0.3">
      <c r="A23" s="6">
        <v>22</v>
      </c>
      <c r="B23" s="7" t="s">
        <v>71</v>
      </c>
      <c r="C23" s="8" t="s">
        <v>72</v>
      </c>
      <c r="D23" s="9" t="s">
        <v>73</v>
      </c>
      <c r="E23" s="10">
        <v>48000</v>
      </c>
      <c r="F23" s="4" t="s">
        <v>10</v>
      </c>
      <c r="G23" s="10">
        <v>2</v>
      </c>
      <c r="H23" s="11">
        <f t="shared" si="0"/>
        <v>96000</v>
      </c>
    </row>
    <row r="24" spans="1:8" ht="36" customHeight="1" thickBot="1" x14ac:dyDescent="0.3">
      <c r="A24" s="6">
        <v>23</v>
      </c>
      <c r="B24" s="7" t="s">
        <v>74</v>
      </c>
      <c r="C24" s="8" t="s">
        <v>75</v>
      </c>
      <c r="D24" s="12" t="s">
        <v>76</v>
      </c>
      <c r="E24" s="10">
        <v>24000</v>
      </c>
      <c r="F24" s="4" t="s">
        <v>10</v>
      </c>
      <c r="G24" s="10">
        <v>20</v>
      </c>
      <c r="H24" s="11">
        <f t="shared" si="0"/>
        <v>480000</v>
      </c>
    </row>
    <row r="25" spans="1:8" ht="36" customHeight="1" thickBot="1" x14ac:dyDescent="0.3">
      <c r="A25" s="6">
        <v>24</v>
      </c>
      <c r="B25" s="7" t="s">
        <v>77</v>
      </c>
      <c r="C25" s="8" t="s">
        <v>78</v>
      </c>
      <c r="D25" s="12" t="s">
        <v>79</v>
      </c>
      <c r="E25" s="10">
        <v>18000</v>
      </c>
      <c r="F25" s="4" t="s">
        <v>10</v>
      </c>
      <c r="G25" s="10">
        <v>12</v>
      </c>
      <c r="H25" s="11">
        <f t="shared" si="0"/>
        <v>216000</v>
      </c>
    </row>
    <row r="26" spans="1:8" ht="36" customHeight="1" thickBot="1" x14ac:dyDescent="0.3">
      <c r="A26" s="6">
        <v>25</v>
      </c>
      <c r="B26" s="7" t="s">
        <v>80</v>
      </c>
      <c r="C26" s="8" t="s">
        <v>81</v>
      </c>
      <c r="D26" s="9" t="s">
        <v>82</v>
      </c>
      <c r="E26" s="10">
        <v>30000</v>
      </c>
      <c r="F26" s="4" t="s">
        <v>10</v>
      </c>
      <c r="G26" s="10">
        <v>2</v>
      </c>
      <c r="H26" s="11">
        <f t="shared" si="0"/>
        <v>60000</v>
      </c>
    </row>
    <row r="27" spans="1:8" ht="36" customHeight="1" thickBot="1" x14ac:dyDescent="0.3">
      <c r="A27" s="6">
        <v>26</v>
      </c>
      <c r="B27" s="7" t="s">
        <v>83</v>
      </c>
      <c r="C27" s="8" t="s">
        <v>84</v>
      </c>
      <c r="D27" s="12" t="s">
        <v>85</v>
      </c>
      <c r="E27" s="10">
        <v>36000</v>
      </c>
      <c r="F27" s="4" t="s">
        <v>10</v>
      </c>
      <c r="G27" s="10">
        <v>2</v>
      </c>
      <c r="H27" s="11">
        <f t="shared" si="0"/>
        <v>72000</v>
      </c>
    </row>
    <row r="28" spans="1:8" ht="36" customHeight="1" thickBot="1" x14ac:dyDescent="0.3">
      <c r="A28" s="6">
        <v>27</v>
      </c>
      <c r="B28" s="7" t="s">
        <v>86</v>
      </c>
      <c r="C28" s="8" t="s">
        <v>87</v>
      </c>
      <c r="D28" s="9" t="s">
        <v>88</v>
      </c>
      <c r="E28" s="10">
        <v>171000</v>
      </c>
      <c r="F28" s="4" t="s">
        <v>10</v>
      </c>
      <c r="G28" s="10">
        <v>2</v>
      </c>
      <c r="H28" s="11">
        <f t="shared" si="0"/>
        <v>342000</v>
      </c>
    </row>
    <row r="29" spans="1:8" ht="36" customHeight="1" thickBot="1" x14ac:dyDescent="0.3">
      <c r="A29" s="6">
        <v>28</v>
      </c>
      <c r="B29" s="7" t="s">
        <v>89</v>
      </c>
      <c r="C29" s="8" t="s">
        <v>90</v>
      </c>
      <c r="D29" s="9" t="s">
        <v>91</v>
      </c>
      <c r="E29" s="10">
        <v>135000</v>
      </c>
      <c r="F29" s="4" t="s">
        <v>10</v>
      </c>
      <c r="G29" s="10">
        <v>2</v>
      </c>
      <c r="H29" s="11">
        <f t="shared" si="0"/>
        <v>270000</v>
      </c>
    </row>
    <row r="30" spans="1:8" ht="36" customHeight="1" thickBot="1" x14ac:dyDescent="0.3">
      <c r="A30" s="6">
        <v>29</v>
      </c>
      <c r="B30" s="7" t="s">
        <v>92</v>
      </c>
      <c r="C30" s="8" t="s">
        <v>93</v>
      </c>
      <c r="D30" s="12" t="s">
        <v>94</v>
      </c>
      <c r="E30" s="10">
        <v>330000</v>
      </c>
      <c r="F30" s="4" t="s">
        <v>10</v>
      </c>
      <c r="G30" s="10">
        <v>2</v>
      </c>
      <c r="H30" s="11">
        <f t="shared" si="0"/>
        <v>660000</v>
      </c>
    </row>
    <row r="31" spans="1:8" ht="36" customHeight="1" thickBot="1" x14ac:dyDescent="0.3">
      <c r="A31" s="6">
        <v>30</v>
      </c>
      <c r="B31" s="7" t="s">
        <v>95</v>
      </c>
      <c r="C31" s="8" t="s">
        <v>96</v>
      </c>
      <c r="D31" s="9" t="s">
        <v>97</v>
      </c>
      <c r="E31" s="10">
        <v>152400</v>
      </c>
      <c r="F31" s="4" t="s">
        <v>10</v>
      </c>
      <c r="G31" s="10">
        <v>3</v>
      </c>
      <c r="H31" s="11">
        <f t="shared" si="0"/>
        <v>457200</v>
      </c>
    </row>
    <row r="32" spans="1:8" ht="36" customHeight="1" thickBot="1" x14ac:dyDescent="0.3">
      <c r="A32" s="6">
        <v>31</v>
      </c>
      <c r="B32" s="7" t="s">
        <v>98</v>
      </c>
      <c r="C32" s="8" t="s">
        <v>99</v>
      </c>
      <c r="D32" s="12" t="s">
        <v>100</v>
      </c>
      <c r="E32" s="10">
        <v>15000</v>
      </c>
      <c r="F32" s="4" t="s">
        <v>10</v>
      </c>
      <c r="G32" s="10">
        <v>15</v>
      </c>
      <c r="H32" s="11">
        <f t="shared" si="0"/>
        <v>225000</v>
      </c>
    </row>
    <row r="33" spans="1:8" ht="36" customHeight="1" thickBot="1" x14ac:dyDescent="0.3">
      <c r="A33" s="6">
        <v>32</v>
      </c>
      <c r="B33" s="7" t="s">
        <v>101</v>
      </c>
      <c r="C33" s="11" t="s">
        <v>102</v>
      </c>
      <c r="D33" s="9" t="s">
        <v>103</v>
      </c>
      <c r="E33" s="10">
        <v>36000</v>
      </c>
      <c r="F33" s="4" t="s">
        <v>10</v>
      </c>
      <c r="G33" s="10">
        <v>60</v>
      </c>
      <c r="H33" s="11">
        <f t="shared" si="0"/>
        <v>2160000</v>
      </c>
    </row>
    <row r="34" spans="1:8" ht="36" customHeight="1" thickBot="1" x14ac:dyDescent="0.3">
      <c r="A34" s="6">
        <v>33</v>
      </c>
      <c r="B34" s="7" t="s">
        <v>104</v>
      </c>
      <c r="C34" s="11" t="s">
        <v>105</v>
      </c>
      <c r="D34" s="12" t="s">
        <v>106</v>
      </c>
      <c r="E34" s="10">
        <v>74400</v>
      </c>
      <c r="F34" s="14" t="s">
        <v>107</v>
      </c>
      <c r="G34" s="10">
        <v>3</v>
      </c>
      <c r="H34" s="11">
        <f t="shared" si="0"/>
        <v>223200</v>
      </c>
    </row>
    <row r="35" spans="1:8" ht="36" customHeight="1" thickBot="1" x14ac:dyDescent="0.3">
      <c r="A35" s="6">
        <v>34</v>
      </c>
      <c r="B35" s="7" t="s">
        <v>108</v>
      </c>
      <c r="C35" s="11" t="s">
        <v>109</v>
      </c>
      <c r="D35" s="12" t="s">
        <v>110</v>
      </c>
      <c r="E35" s="10">
        <v>90000</v>
      </c>
      <c r="F35" s="14" t="s">
        <v>107</v>
      </c>
      <c r="G35" s="10">
        <v>3</v>
      </c>
      <c r="H35" s="11">
        <f t="shared" si="0"/>
        <v>270000</v>
      </c>
    </row>
    <row r="36" spans="1:8" ht="36" customHeight="1" thickBot="1" x14ac:dyDescent="0.3">
      <c r="A36" s="6">
        <v>35</v>
      </c>
      <c r="B36" s="7" t="s">
        <v>111</v>
      </c>
      <c r="C36" s="11" t="s">
        <v>112</v>
      </c>
      <c r="D36" s="12" t="s">
        <v>113</v>
      </c>
      <c r="E36" s="10">
        <v>120000</v>
      </c>
      <c r="F36" s="4" t="s">
        <v>114</v>
      </c>
      <c r="G36" s="10">
        <v>10</v>
      </c>
      <c r="H36" s="11">
        <f t="shared" si="0"/>
        <v>1200000</v>
      </c>
    </row>
    <row r="37" spans="1:8" ht="36" customHeight="1" thickBot="1" x14ac:dyDescent="0.3">
      <c r="A37" s="6">
        <v>36</v>
      </c>
      <c r="B37" s="7" t="s">
        <v>115</v>
      </c>
      <c r="C37" s="11" t="s">
        <v>116</v>
      </c>
      <c r="D37" s="12" t="s">
        <v>117</v>
      </c>
      <c r="E37" s="10">
        <v>22800</v>
      </c>
      <c r="F37" s="4" t="s">
        <v>114</v>
      </c>
      <c r="G37" s="10">
        <v>60</v>
      </c>
      <c r="H37" s="11">
        <f t="shared" si="0"/>
        <v>1368000</v>
      </c>
    </row>
    <row r="38" spans="1:8" ht="36" customHeight="1" thickBot="1" x14ac:dyDescent="0.3">
      <c r="A38" s="6">
        <v>37</v>
      </c>
      <c r="B38" s="7" t="s">
        <v>118</v>
      </c>
      <c r="C38" s="11" t="s">
        <v>119</v>
      </c>
      <c r="D38" s="12" t="s">
        <v>120</v>
      </c>
      <c r="E38" s="10">
        <v>150000</v>
      </c>
      <c r="F38" s="4" t="s">
        <v>114</v>
      </c>
      <c r="G38" s="10">
        <v>1</v>
      </c>
      <c r="H38" s="11">
        <f t="shared" si="0"/>
        <v>150000</v>
      </c>
    </row>
    <row r="40" spans="1:8" ht="36" customHeight="1" x14ac:dyDescent="0.25">
      <c r="B40" s="17" t="s">
        <v>121</v>
      </c>
      <c r="C40" s="16"/>
      <c r="D40" s="16"/>
      <c r="E40" s="16"/>
      <c r="F40" s="16"/>
    </row>
    <row r="41" spans="1:8" ht="36" customHeight="1" x14ac:dyDescent="0.25">
      <c r="B41" s="17" t="s">
        <v>122</v>
      </c>
      <c r="C41" s="16"/>
      <c r="D41" s="16"/>
      <c r="E41" s="16"/>
      <c r="F41" s="16"/>
    </row>
    <row r="42" spans="1:8" ht="36" customHeight="1" x14ac:dyDescent="0.25">
      <c r="B42" s="17" t="s">
        <v>123</v>
      </c>
      <c r="C42" s="16"/>
      <c r="D42" s="16"/>
      <c r="E42" s="16"/>
      <c r="F42" s="16"/>
    </row>
    <row r="43" spans="1:8" ht="36" customHeight="1" x14ac:dyDescent="0.25">
      <c r="B43" s="16"/>
      <c r="C43" s="16"/>
      <c r="D43" s="16"/>
      <c r="E43" s="16"/>
      <c r="F43" s="1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2025-01-14T07:08:35Z</cp:lastPrinted>
  <dcterms:created xsi:type="dcterms:W3CDTF">2015-06-05T18:19:34Z</dcterms:created>
  <dcterms:modified xsi:type="dcterms:W3CDTF">2025-01-15T11:28:05Z</dcterms:modified>
</cp:coreProperties>
</file>