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d8398dd4b0321c6f/Desktop/2025 gnum/"/>
    </mc:Choice>
  </mc:AlternateContent>
  <xr:revisionPtr revIDLastSave="3" documentId="11_F25DC773A252ABDACC10481FB99979725ADE58EE" xr6:coauthVersionLast="47" xr6:coauthVersionMax="47" xr10:uidLastSave="{E20EF9C5-7459-4C68-A8C1-5F29AE608D1B}"/>
  <bookViews>
    <workbookView xWindow="-120" yWindow="-120" windowWidth="20730" windowHeight="11040" xr2:uid="{00000000-000D-0000-FFFF-FFFF00000000}"/>
  </bookViews>
  <sheets>
    <sheet name="25-6 hay" sheetId="1" r:id="rId1"/>
    <sheet name="25-6 rus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2" l="1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I2" i="2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<sst xmlns="http://schemas.openxmlformats.org/spreadsheetml/2006/main" count="158" uniqueCount="57">
  <si>
    <t>կգ</t>
  </si>
  <si>
    <t>հատ</t>
  </si>
  <si>
    <t>զուգարանի խոզանակներ</t>
  </si>
  <si>
    <t xml:space="preserve">մաքրող մածուկներ – փոշիներ </t>
  </si>
  <si>
    <t>մաքրող նյութեր՝ ժավել</t>
  </si>
  <si>
    <t>մաքրող նյութեր՝ ժավել 5լիտրանոց  տարաներով</t>
  </si>
  <si>
    <t>լիտր</t>
  </si>
  <si>
    <t>լվացքի փոշի ավտոմատ</t>
  </si>
  <si>
    <t xml:space="preserve">օճառ, հեղուկ </t>
  </si>
  <si>
    <t>օճառ, հեղուկ 5լիտրանոց  տարաներով</t>
  </si>
  <si>
    <t>հատակի լվացման լաթ</t>
  </si>
  <si>
    <t>հատակի լվացման լաթ 0,50-0,80</t>
  </si>
  <si>
    <t>հատակի մաքրման հեղուկ (խտանյութ)</t>
  </si>
  <si>
    <t>ավել, սովորական և բակի</t>
  </si>
  <si>
    <t>ավել, սովորական</t>
  </si>
  <si>
    <t>գնդաձև լապմ 15 վտ լեդ</t>
  </si>
  <si>
    <t>սիլիկոնե պակլիֆում մեծ</t>
  </si>
  <si>
    <t>Հատակ մաքրելու փայտ</t>
  </si>
  <si>
    <t>Զուգարանի թուղթ</t>
  </si>
  <si>
    <t>Փոշի մաքրելու շոր</t>
  </si>
  <si>
    <t>Դույլ պլաստմասայից 5լ</t>
  </si>
  <si>
    <t xml:space="preserve">Դույլ պլաստմասայից  10լ </t>
  </si>
  <si>
    <t>Էլ ապահովիչ 63Ա</t>
  </si>
  <si>
    <t>ձեռքերը չորացնող սարք</t>
  </si>
  <si>
    <t>Էլ. Տեն 1,6-2.5 կվտ</t>
  </si>
  <si>
    <t>Լվացքի փոշի</t>
  </si>
  <si>
    <t>հատակի մաքրման հեղուկ (խտանյութ) 500գրամանոց տարայով` լամինատի</t>
  </si>
  <si>
    <t>ԷԱՃ</t>
  </si>
  <si>
    <t>туалетные ёршики</t>
  </si>
  <si>
    <t>чистящие пасты – порошки</t>
  </si>
  <si>
    <t>чистящие средства, отбеливатель</t>
  </si>
  <si>
    <t>чистящие средства: отбеливатель в 5-литровых канистрах</t>
  </si>
  <si>
    <t>дозатор стирального порошка</t>
  </si>
  <si>
    <t>мыло, жидкое</t>
  </si>
  <si>
    <t>мыло жидкое в 5-литровых канистрах</t>
  </si>
  <si>
    <t>швабра для пола</t>
  </si>
  <si>
    <t>тряпка для мытья полов 0,50-0,80</t>
  </si>
  <si>
    <t>жидкость для мытья полов (концентрат)</t>
  </si>
  <si>
    <t>Средство для мытья полов (концентрат) в таре 500 грамм для ламината</t>
  </si>
  <si>
    <t>плюс, обычный и дворовый</t>
  </si>
  <si>
    <t>сферическая лампа 15 Вт светодиодная</t>
  </si>
  <si>
    <t>силиконовая форма большая</t>
  </si>
  <si>
    <t>Поломоечная машина</t>
  </si>
  <si>
    <t>Туалетная бумага</t>
  </si>
  <si>
    <t>Ткань для пыли</t>
  </si>
  <si>
    <t>Пластиковое ведро 5л</t>
  </si>
  <si>
    <t>Пластиковое ведро 10л</t>
  </si>
  <si>
    <t>Электрический предохранитель 63А</t>
  </si>
  <si>
    <t>сушилка для рук</t>
  </si>
  <si>
    <t>Электронная почта Десять 1,6-2,5 кВт</t>
  </si>
  <si>
    <t>Стиральный порошок</t>
  </si>
  <si>
    <t>ՀՀ Վայոց ձորի մարզ, ք.Եղեգնաձոր, Վայքի 1  Եղեգնաձորի պոլիկլինիկա  ՓԲԸ</t>
  </si>
  <si>
    <t>Ехегнадзор, Вайки 1, "Ехегнадзорская поликлиника"</t>
  </si>
  <si>
    <t>Համաձայն պատվերի</t>
  </si>
  <si>
    <t>Согласно  По   заказу</t>
  </si>
  <si>
    <t>360օր</t>
  </si>
  <si>
    <t>360 дней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</si>
</sst>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9"/>
      <name val="Arial LatArm"/>
      <family val="2"/>
    </font>
    <font>
      <sz val="9"/>
      <name val="Times New Roman"/>
      <family val="1"/>
      <charset val="204"/>
    </font>
    <font>
      <sz val="9"/>
      <name val="Sylfaen"/>
      <family val="1"/>
      <charset val="204"/>
    </font>
    <font>
      <sz val="8"/>
      <name val="Arial LatArm"/>
      <family val="2"/>
    </font>
    <font>
      <sz val="8"/>
      <name val="Arial Armenian"/>
      <family val="2"/>
    </font>
    <font>
      <b/>
      <sz val="12"/>
      <color theme="1"/>
      <name val="Calibri"/>
      <family val="2"/>
      <scheme val="minor"/>
    </font>
    <font>
      <b/>
      <sz val="12"/>
      <name val="Arial LatArm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1" fontId="1" fillId="4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5" fillId="0" borderId="0" xfId="0" applyFont="1"/>
    <xf numFmtId="0" fontId="2" fillId="0" borderId="1" xfId="0" applyFont="1" applyBorder="1" applyAlignment="1">
      <alignment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horizontal="right" vertical="center"/>
    </xf>
    <xf numFmtId="3" fontId="6" fillId="0" borderId="0" xfId="0" applyNumberFormat="1" applyFont="1"/>
    <xf numFmtId="3" fontId="7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C41"/>
  <sheetViews>
    <sheetView tabSelected="1" topLeftCell="A16" workbookViewId="0">
      <selection activeCell="C32" sqref="C32"/>
    </sheetView>
  </sheetViews>
  <sheetFormatPr defaultRowHeight="15.75" x14ac:dyDescent="0.25"/>
  <cols>
    <col min="2" max="2" width="16.5703125" customWidth="1"/>
    <col min="3" max="3" width="19.28515625" customWidth="1"/>
    <col min="4" max="4" width="32.42578125" customWidth="1"/>
    <col min="9" max="9" width="10.5703125" style="13" bestFit="1" customWidth="1"/>
  </cols>
  <sheetData>
    <row r="2" spans="1:237" s="7" customFormat="1" ht="24.75" customHeight="1" x14ac:dyDescent="0.25">
      <c r="A2" s="7">
        <v>1</v>
      </c>
      <c r="B2" s="1">
        <v>39221480</v>
      </c>
      <c r="C2" s="2" t="s">
        <v>2</v>
      </c>
      <c r="D2" s="2" t="s">
        <v>2</v>
      </c>
      <c r="E2" s="3" t="s">
        <v>27</v>
      </c>
      <c r="F2" s="2" t="s">
        <v>1</v>
      </c>
      <c r="G2" s="4">
        <v>20</v>
      </c>
      <c r="H2" s="5">
        <v>800</v>
      </c>
      <c r="I2" s="14">
        <f t="shared" ref="I2:I20" si="0">+H2*G2</f>
        <v>16000</v>
      </c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</row>
    <row r="3" spans="1:237" s="7" customFormat="1" ht="24.75" customHeight="1" x14ac:dyDescent="0.25">
      <c r="A3" s="7">
        <f>+A2+1</f>
        <v>2</v>
      </c>
      <c r="B3" s="1">
        <v>39812600</v>
      </c>
      <c r="C3" s="2" t="s">
        <v>3</v>
      </c>
      <c r="D3" s="2" t="s">
        <v>3</v>
      </c>
      <c r="E3" s="3" t="s">
        <v>27</v>
      </c>
      <c r="F3" s="2" t="s">
        <v>1</v>
      </c>
      <c r="G3" s="4">
        <v>100</v>
      </c>
      <c r="H3" s="5">
        <v>280</v>
      </c>
      <c r="I3" s="14">
        <f t="shared" si="0"/>
        <v>28000</v>
      </c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</row>
    <row r="4" spans="1:237" s="7" customFormat="1" ht="24.75" customHeight="1" x14ac:dyDescent="0.25">
      <c r="A4" s="7">
        <f t="shared" ref="A4:A20" si="1">+A3+1</f>
        <v>3</v>
      </c>
      <c r="B4" s="1">
        <v>39831240</v>
      </c>
      <c r="C4" s="2" t="s">
        <v>4</v>
      </c>
      <c r="D4" s="2" t="s">
        <v>5</v>
      </c>
      <c r="E4" s="3" t="s">
        <v>27</v>
      </c>
      <c r="F4" s="2" t="s">
        <v>6</v>
      </c>
      <c r="G4" s="4">
        <v>300</v>
      </c>
      <c r="H4" s="5">
        <v>100</v>
      </c>
      <c r="I4" s="14">
        <f t="shared" si="0"/>
        <v>30000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</row>
    <row r="5" spans="1:237" s="7" customFormat="1" ht="24.75" customHeight="1" x14ac:dyDescent="0.25">
      <c r="A5" s="7">
        <f t="shared" si="1"/>
        <v>4</v>
      </c>
      <c r="B5" s="1">
        <v>39831243</v>
      </c>
      <c r="C5" s="2" t="s">
        <v>7</v>
      </c>
      <c r="D5" s="2" t="s">
        <v>7</v>
      </c>
      <c r="E5" s="3" t="s">
        <v>27</v>
      </c>
      <c r="F5" s="2" t="s">
        <v>0</v>
      </c>
      <c r="G5" s="4">
        <v>80</v>
      </c>
      <c r="H5" s="5">
        <v>650</v>
      </c>
      <c r="I5" s="14">
        <f t="shared" si="0"/>
        <v>52000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</row>
    <row r="6" spans="1:237" s="7" customFormat="1" ht="24.75" customHeight="1" x14ac:dyDescent="0.25">
      <c r="A6" s="7">
        <f t="shared" si="1"/>
        <v>5</v>
      </c>
      <c r="B6" s="1">
        <v>39831245</v>
      </c>
      <c r="C6" s="2" t="s">
        <v>8</v>
      </c>
      <c r="D6" s="2" t="s">
        <v>9</v>
      </c>
      <c r="E6" s="3" t="s">
        <v>27</v>
      </c>
      <c r="F6" s="2" t="s">
        <v>6</v>
      </c>
      <c r="G6" s="4">
        <v>300</v>
      </c>
      <c r="H6" s="5">
        <v>250</v>
      </c>
      <c r="I6" s="14">
        <f t="shared" si="0"/>
        <v>75000</v>
      </c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</row>
    <row r="7" spans="1:237" s="7" customFormat="1" ht="24.75" customHeight="1" x14ac:dyDescent="0.25">
      <c r="A7" s="7">
        <f t="shared" si="1"/>
        <v>6</v>
      </c>
      <c r="B7" s="1">
        <v>39831283</v>
      </c>
      <c r="C7" s="2" t="s">
        <v>10</v>
      </c>
      <c r="D7" s="2" t="s">
        <v>11</v>
      </c>
      <c r="E7" s="3" t="s">
        <v>27</v>
      </c>
      <c r="F7" s="2" t="s">
        <v>1</v>
      </c>
      <c r="G7" s="4">
        <v>100</v>
      </c>
      <c r="H7" s="5">
        <v>580</v>
      </c>
      <c r="I7" s="14">
        <f t="shared" si="0"/>
        <v>58000</v>
      </c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</row>
    <row r="8" spans="1:237" s="7" customFormat="1" ht="24.75" customHeight="1" x14ac:dyDescent="0.25">
      <c r="A8" s="7">
        <f t="shared" si="1"/>
        <v>7</v>
      </c>
      <c r="B8" s="1">
        <v>39831284</v>
      </c>
      <c r="C8" s="2" t="s">
        <v>12</v>
      </c>
      <c r="D8" s="2" t="s">
        <v>26</v>
      </c>
      <c r="E8" s="3" t="s">
        <v>27</v>
      </c>
      <c r="F8" s="8" t="s">
        <v>1</v>
      </c>
      <c r="G8" s="4">
        <v>60</v>
      </c>
      <c r="H8" s="5">
        <v>450</v>
      </c>
      <c r="I8" s="14">
        <f t="shared" si="0"/>
        <v>27000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</row>
    <row r="9" spans="1:237" s="7" customFormat="1" ht="24.75" customHeight="1" x14ac:dyDescent="0.25">
      <c r="A9" s="7">
        <f t="shared" si="1"/>
        <v>8</v>
      </c>
      <c r="B9" s="1">
        <v>39836000</v>
      </c>
      <c r="C9" s="2" t="s">
        <v>13</v>
      </c>
      <c r="D9" s="2" t="s">
        <v>14</v>
      </c>
      <c r="E9" s="3" t="s">
        <v>27</v>
      </c>
      <c r="F9" s="2" t="s">
        <v>1</v>
      </c>
      <c r="G9" s="4">
        <v>150</v>
      </c>
      <c r="H9" s="5">
        <v>1100</v>
      </c>
      <c r="I9" s="14">
        <f t="shared" si="0"/>
        <v>165000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</row>
    <row r="10" spans="1:237" s="7" customFormat="1" ht="24.75" customHeight="1" x14ac:dyDescent="0.25">
      <c r="A10" s="7">
        <f t="shared" si="1"/>
        <v>9</v>
      </c>
      <c r="B10" s="1">
        <v>31521260</v>
      </c>
      <c r="C10" s="2" t="s">
        <v>15</v>
      </c>
      <c r="D10" s="2" t="s">
        <v>15</v>
      </c>
      <c r="E10" s="3" t="s">
        <v>27</v>
      </c>
      <c r="F10" s="2" t="s">
        <v>1</v>
      </c>
      <c r="G10" s="4">
        <v>100</v>
      </c>
      <c r="H10" s="5">
        <v>850</v>
      </c>
      <c r="I10" s="14">
        <f t="shared" si="0"/>
        <v>85000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</row>
    <row r="11" spans="1:237" s="7" customFormat="1" ht="24.75" customHeight="1" x14ac:dyDescent="0.25">
      <c r="A11" s="7">
        <f t="shared" si="1"/>
        <v>10</v>
      </c>
      <c r="B11" s="1">
        <v>33651243</v>
      </c>
      <c r="C11" s="2" t="s">
        <v>16</v>
      </c>
      <c r="D11" s="2" t="s">
        <v>16</v>
      </c>
      <c r="E11" s="3" t="s">
        <v>27</v>
      </c>
      <c r="F11" s="2" t="s">
        <v>1</v>
      </c>
      <c r="G11" s="4">
        <v>20</v>
      </c>
      <c r="H11" s="5">
        <v>350</v>
      </c>
      <c r="I11" s="14">
        <f t="shared" si="0"/>
        <v>7000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</row>
    <row r="12" spans="1:237" s="7" customFormat="1" ht="24.75" customHeight="1" x14ac:dyDescent="0.25">
      <c r="A12" s="7">
        <f>+A11+1</f>
        <v>11</v>
      </c>
      <c r="B12" s="1">
        <v>39835000</v>
      </c>
      <c r="C12" s="2" t="s">
        <v>17</v>
      </c>
      <c r="D12" s="2" t="s">
        <v>17</v>
      </c>
      <c r="E12" s="3" t="s">
        <v>27</v>
      </c>
      <c r="F12" s="2" t="s">
        <v>1</v>
      </c>
      <c r="G12" s="4">
        <v>20</v>
      </c>
      <c r="H12" s="5">
        <v>1200</v>
      </c>
      <c r="I12" s="14">
        <f t="shared" si="0"/>
        <v>24000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</row>
    <row r="13" spans="1:237" s="7" customFormat="1" ht="24.75" customHeight="1" x14ac:dyDescent="0.25">
      <c r="A13" s="7">
        <f t="shared" si="1"/>
        <v>12</v>
      </c>
      <c r="B13" s="1">
        <v>33761100</v>
      </c>
      <c r="C13" s="2" t="s">
        <v>18</v>
      </c>
      <c r="D13" s="2" t="s">
        <v>18</v>
      </c>
      <c r="E13" s="3" t="s">
        <v>27</v>
      </c>
      <c r="F13" s="2" t="s">
        <v>1</v>
      </c>
      <c r="G13" s="4">
        <v>500</v>
      </c>
      <c r="H13" s="5">
        <v>100</v>
      </c>
      <c r="I13" s="14">
        <f t="shared" si="0"/>
        <v>50000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</row>
    <row r="14" spans="1:237" s="7" customFormat="1" ht="24.75" customHeight="1" x14ac:dyDescent="0.25">
      <c r="A14" s="7">
        <f t="shared" si="1"/>
        <v>13</v>
      </c>
      <c r="B14" s="1">
        <v>39831282</v>
      </c>
      <c r="C14" s="2" t="s">
        <v>19</v>
      </c>
      <c r="D14" s="2" t="s">
        <v>19</v>
      </c>
      <c r="E14" s="3" t="s">
        <v>27</v>
      </c>
      <c r="F14" s="2" t="s">
        <v>1</v>
      </c>
      <c r="G14" s="4">
        <v>350</v>
      </c>
      <c r="H14" s="5">
        <v>100</v>
      </c>
      <c r="I14" s="14">
        <f t="shared" si="0"/>
        <v>35000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</row>
    <row r="15" spans="1:237" s="7" customFormat="1" ht="24.75" customHeight="1" x14ac:dyDescent="0.25">
      <c r="A15" s="7">
        <f t="shared" si="1"/>
        <v>14</v>
      </c>
      <c r="B15" s="1">
        <v>39224331</v>
      </c>
      <c r="C15" s="2" t="s">
        <v>20</v>
      </c>
      <c r="D15" s="2" t="s">
        <v>20</v>
      </c>
      <c r="E15" s="3" t="s">
        <v>27</v>
      </c>
      <c r="F15" s="2" t="s">
        <v>1</v>
      </c>
      <c r="G15" s="4">
        <v>30</v>
      </c>
      <c r="H15" s="5">
        <v>500</v>
      </c>
      <c r="I15" s="14">
        <f t="shared" si="0"/>
        <v>15000</v>
      </c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</row>
    <row r="16" spans="1:237" s="7" customFormat="1" ht="24.75" customHeight="1" x14ac:dyDescent="0.25">
      <c r="A16" s="7">
        <f t="shared" si="1"/>
        <v>15</v>
      </c>
      <c r="B16" s="1">
        <v>39224331</v>
      </c>
      <c r="C16" s="2" t="s">
        <v>21</v>
      </c>
      <c r="D16" s="2" t="s">
        <v>21</v>
      </c>
      <c r="E16" s="3" t="s">
        <v>27</v>
      </c>
      <c r="F16" s="2" t="s">
        <v>1</v>
      </c>
      <c r="G16" s="4">
        <v>20</v>
      </c>
      <c r="H16" s="5">
        <v>900</v>
      </c>
      <c r="I16" s="14">
        <f t="shared" si="0"/>
        <v>18000</v>
      </c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</row>
    <row r="17" spans="1:237" s="7" customFormat="1" ht="24.75" customHeight="1" x14ac:dyDescent="0.25">
      <c r="A17" s="7">
        <f t="shared" si="1"/>
        <v>16</v>
      </c>
      <c r="B17" s="1">
        <v>31681100</v>
      </c>
      <c r="C17" s="2" t="s">
        <v>22</v>
      </c>
      <c r="D17" s="2" t="s">
        <v>22</v>
      </c>
      <c r="E17" s="3" t="s">
        <v>27</v>
      </c>
      <c r="F17" s="2" t="s">
        <v>1</v>
      </c>
      <c r="G17" s="4">
        <v>20</v>
      </c>
      <c r="H17" s="5">
        <v>1950</v>
      </c>
      <c r="I17" s="14">
        <f t="shared" si="0"/>
        <v>39000</v>
      </c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</row>
    <row r="18" spans="1:237" s="7" customFormat="1" ht="24.75" customHeight="1" x14ac:dyDescent="0.25">
      <c r="A18" s="7">
        <f t="shared" si="1"/>
        <v>17</v>
      </c>
      <c r="B18" s="9">
        <v>39712400</v>
      </c>
      <c r="C18" s="10" t="s">
        <v>23</v>
      </c>
      <c r="D18" s="10" t="s">
        <v>23</v>
      </c>
      <c r="E18" s="3" t="s">
        <v>27</v>
      </c>
      <c r="F18" s="11" t="s">
        <v>1</v>
      </c>
      <c r="G18" s="4">
        <v>20</v>
      </c>
      <c r="H18" s="12">
        <v>25500</v>
      </c>
      <c r="I18" s="14">
        <f t="shared" si="0"/>
        <v>510000</v>
      </c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</row>
    <row r="19" spans="1:237" s="7" customFormat="1" ht="24.75" customHeight="1" x14ac:dyDescent="0.25">
      <c r="A19" s="7">
        <f t="shared" si="1"/>
        <v>18</v>
      </c>
      <c r="B19" s="1">
        <v>31681100</v>
      </c>
      <c r="C19" s="2" t="s">
        <v>24</v>
      </c>
      <c r="D19" s="2" t="s">
        <v>24</v>
      </c>
      <c r="E19" s="3" t="s">
        <v>27</v>
      </c>
      <c r="F19" s="2" t="s">
        <v>1</v>
      </c>
      <c r="G19" s="4">
        <v>20</v>
      </c>
      <c r="H19" s="5">
        <v>4000</v>
      </c>
      <c r="I19" s="14">
        <f t="shared" si="0"/>
        <v>80000</v>
      </c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</row>
    <row r="20" spans="1:237" s="7" customFormat="1" ht="24.75" customHeight="1" x14ac:dyDescent="0.25">
      <c r="A20" s="7">
        <f t="shared" si="1"/>
        <v>19</v>
      </c>
      <c r="B20" s="1">
        <v>39831242</v>
      </c>
      <c r="C20" s="2" t="s">
        <v>25</v>
      </c>
      <c r="D20" s="2" t="s">
        <v>25</v>
      </c>
      <c r="E20" s="3" t="s">
        <v>27</v>
      </c>
      <c r="F20" s="2" t="s">
        <v>0</v>
      </c>
      <c r="G20" s="4">
        <v>60</v>
      </c>
      <c r="H20" s="5">
        <v>550</v>
      </c>
      <c r="I20" s="14">
        <f t="shared" si="0"/>
        <v>33000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</row>
    <row r="29" spans="1:237" ht="15" x14ac:dyDescent="0.25">
      <c r="C29" t="s">
        <v>51</v>
      </c>
      <c r="I29"/>
    </row>
    <row r="30" spans="1:237" ht="15" x14ac:dyDescent="0.25">
      <c r="I30"/>
    </row>
    <row r="31" spans="1:237" ht="15" x14ac:dyDescent="0.25">
      <c r="I31"/>
    </row>
    <row r="32" spans="1:237" ht="15" x14ac:dyDescent="0.25">
      <c r="C32" t="s">
        <v>52</v>
      </c>
      <c r="I32"/>
    </row>
    <row r="33" spans="3:9" ht="15" x14ac:dyDescent="0.25">
      <c r="I33"/>
    </row>
    <row r="34" spans="3:9" ht="15" x14ac:dyDescent="0.25">
      <c r="I34"/>
    </row>
    <row r="35" spans="3:9" ht="15" x14ac:dyDescent="0.25">
      <c r="C35" t="s">
        <v>53</v>
      </c>
      <c r="I35"/>
    </row>
    <row r="36" spans="3:9" ht="15" x14ac:dyDescent="0.25">
      <c r="I36"/>
    </row>
    <row r="37" spans="3:9" ht="15" x14ac:dyDescent="0.25">
      <c r="C37" t="s">
        <v>54</v>
      </c>
      <c r="I37"/>
    </row>
    <row r="38" spans="3:9" ht="15" x14ac:dyDescent="0.25">
      <c r="I38"/>
    </row>
    <row r="39" spans="3:9" ht="15" x14ac:dyDescent="0.25">
      <c r="C39" t="s">
        <v>55</v>
      </c>
      <c r="I39"/>
    </row>
    <row r="40" spans="3:9" ht="15" x14ac:dyDescent="0.25">
      <c r="I40"/>
    </row>
    <row r="41" spans="3:9" ht="15" x14ac:dyDescent="0.25">
      <c r="C41" t="s">
        <v>56</v>
      </c>
      <c r="I4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89121-77F8-468B-B956-F4F6FA138560}">
  <dimension ref="A2:IC20"/>
  <sheetViews>
    <sheetView topLeftCell="A16" workbookViewId="0">
      <selection activeCell="C20" sqref="C20"/>
    </sheetView>
  </sheetViews>
  <sheetFormatPr defaultRowHeight="15.75" x14ac:dyDescent="0.25"/>
  <cols>
    <col min="2" max="2" width="16.5703125" customWidth="1"/>
    <col min="3" max="3" width="19.28515625" customWidth="1"/>
    <col min="4" max="4" width="32.42578125" customWidth="1"/>
    <col min="9" max="9" width="10.5703125" style="13" bestFit="1" customWidth="1"/>
  </cols>
  <sheetData>
    <row r="2" spans="1:237" s="7" customFormat="1" ht="24.75" customHeight="1" x14ac:dyDescent="0.25">
      <c r="A2" s="7">
        <v>1</v>
      </c>
      <c r="B2" s="1">
        <v>39221480</v>
      </c>
      <c r="C2" s="2" t="s">
        <v>28</v>
      </c>
      <c r="D2" s="2" t="s">
        <v>28</v>
      </c>
      <c r="E2" s="3" t="s">
        <v>27</v>
      </c>
      <c r="F2" s="2" t="s">
        <v>1</v>
      </c>
      <c r="G2" s="4">
        <v>20</v>
      </c>
      <c r="H2" s="5">
        <v>800</v>
      </c>
      <c r="I2" s="14">
        <f t="shared" ref="I2:I20" si="0">+H2*G2</f>
        <v>16000</v>
      </c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</row>
    <row r="3" spans="1:237" s="7" customFormat="1" ht="24.75" customHeight="1" x14ac:dyDescent="0.25">
      <c r="A3" s="7">
        <f>+A2+1</f>
        <v>2</v>
      </c>
      <c r="B3" s="1">
        <v>39812600</v>
      </c>
      <c r="C3" s="2" t="s">
        <v>29</v>
      </c>
      <c r="D3" s="2" t="s">
        <v>29</v>
      </c>
      <c r="E3" s="3" t="s">
        <v>27</v>
      </c>
      <c r="F3" s="2" t="s">
        <v>1</v>
      </c>
      <c r="G3" s="4">
        <v>100</v>
      </c>
      <c r="H3" s="5">
        <v>280</v>
      </c>
      <c r="I3" s="14">
        <f t="shared" si="0"/>
        <v>28000</v>
      </c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</row>
    <row r="4" spans="1:237" s="7" customFormat="1" ht="24.75" customHeight="1" x14ac:dyDescent="0.25">
      <c r="A4" s="7">
        <f t="shared" ref="A4:A20" si="1">+A3+1</f>
        <v>3</v>
      </c>
      <c r="B4" s="1">
        <v>39831240</v>
      </c>
      <c r="C4" s="2" t="s">
        <v>30</v>
      </c>
      <c r="D4" s="2" t="s">
        <v>31</v>
      </c>
      <c r="E4" s="3" t="s">
        <v>27</v>
      </c>
      <c r="F4" s="2" t="s">
        <v>6</v>
      </c>
      <c r="G4" s="4">
        <v>300</v>
      </c>
      <c r="H4" s="5">
        <v>100</v>
      </c>
      <c r="I4" s="14">
        <f t="shared" si="0"/>
        <v>30000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</row>
    <row r="5" spans="1:237" s="7" customFormat="1" ht="24.75" customHeight="1" x14ac:dyDescent="0.25">
      <c r="A5" s="7">
        <f t="shared" si="1"/>
        <v>4</v>
      </c>
      <c r="B5" s="1">
        <v>39831243</v>
      </c>
      <c r="C5" s="2" t="s">
        <v>32</v>
      </c>
      <c r="D5" s="2" t="s">
        <v>32</v>
      </c>
      <c r="E5" s="3" t="s">
        <v>27</v>
      </c>
      <c r="F5" s="2" t="s">
        <v>0</v>
      </c>
      <c r="G5" s="4">
        <v>80</v>
      </c>
      <c r="H5" s="5">
        <v>650</v>
      </c>
      <c r="I5" s="14">
        <f t="shared" si="0"/>
        <v>52000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</row>
    <row r="6" spans="1:237" s="7" customFormat="1" ht="24.75" customHeight="1" x14ac:dyDescent="0.25">
      <c r="A6" s="7">
        <f t="shared" si="1"/>
        <v>5</v>
      </c>
      <c r="B6" s="1">
        <v>39831245</v>
      </c>
      <c r="C6" s="2" t="s">
        <v>33</v>
      </c>
      <c r="D6" s="2" t="s">
        <v>34</v>
      </c>
      <c r="E6" s="3" t="s">
        <v>27</v>
      </c>
      <c r="F6" s="2" t="s">
        <v>6</v>
      </c>
      <c r="G6" s="4">
        <v>300</v>
      </c>
      <c r="H6" s="5">
        <v>250</v>
      </c>
      <c r="I6" s="14">
        <f t="shared" si="0"/>
        <v>75000</v>
      </c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</row>
    <row r="7" spans="1:237" s="7" customFormat="1" ht="24.75" customHeight="1" x14ac:dyDescent="0.25">
      <c r="A7" s="7">
        <f t="shared" si="1"/>
        <v>6</v>
      </c>
      <c r="B7" s="1">
        <v>39831283</v>
      </c>
      <c r="C7" s="2" t="s">
        <v>35</v>
      </c>
      <c r="D7" s="2" t="s">
        <v>36</v>
      </c>
      <c r="E7" s="3" t="s">
        <v>27</v>
      </c>
      <c r="F7" s="2" t="s">
        <v>1</v>
      </c>
      <c r="G7" s="4">
        <v>100</v>
      </c>
      <c r="H7" s="5">
        <v>580</v>
      </c>
      <c r="I7" s="14">
        <f t="shared" si="0"/>
        <v>58000</v>
      </c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</row>
    <row r="8" spans="1:237" s="7" customFormat="1" ht="24.75" customHeight="1" x14ac:dyDescent="0.25">
      <c r="A8" s="7">
        <f t="shared" si="1"/>
        <v>7</v>
      </c>
      <c r="B8" s="1">
        <v>39831284</v>
      </c>
      <c r="C8" s="2" t="s">
        <v>37</v>
      </c>
      <c r="D8" s="2" t="s">
        <v>38</v>
      </c>
      <c r="E8" s="3" t="s">
        <v>27</v>
      </c>
      <c r="F8" s="8" t="s">
        <v>1</v>
      </c>
      <c r="G8" s="4">
        <v>60</v>
      </c>
      <c r="H8" s="5">
        <v>450</v>
      </c>
      <c r="I8" s="14">
        <f t="shared" si="0"/>
        <v>27000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</row>
    <row r="9" spans="1:237" s="7" customFormat="1" ht="24.75" customHeight="1" x14ac:dyDescent="0.25">
      <c r="A9" s="7">
        <f t="shared" si="1"/>
        <v>8</v>
      </c>
      <c r="B9" s="1">
        <v>39836000</v>
      </c>
      <c r="C9" s="2" t="s">
        <v>39</v>
      </c>
      <c r="D9" s="2" t="s">
        <v>39</v>
      </c>
      <c r="E9" s="3" t="s">
        <v>27</v>
      </c>
      <c r="F9" s="2" t="s">
        <v>1</v>
      </c>
      <c r="G9" s="4">
        <v>150</v>
      </c>
      <c r="H9" s="5">
        <v>1100</v>
      </c>
      <c r="I9" s="14">
        <f t="shared" si="0"/>
        <v>165000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</row>
    <row r="10" spans="1:237" s="7" customFormat="1" ht="24.75" customHeight="1" x14ac:dyDescent="0.25">
      <c r="A10" s="7">
        <f t="shared" si="1"/>
        <v>9</v>
      </c>
      <c r="B10" s="1">
        <v>31521260</v>
      </c>
      <c r="C10" s="2" t="s">
        <v>40</v>
      </c>
      <c r="D10" s="2" t="s">
        <v>40</v>
      </c>
      <c r="E10" s="3" t="s">
        <v>27</v>
      </c>
      <c r="F10" s="2" t="s">
        <v>1</v>
      </c>
      <c r="G10" s="4">
        <v>100</v>
      </c>
      <c r="H10" s="5">
        <v>850</v>
      </c>
      <c r="I10" s="14">
        <f t="shared" si="0"/>
        <v>85000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</row>
    <row r="11" spans="1:237" s="7" customFormat="1" ht="24.75" customHeight="1" x14ac:dyDescent="0.25">
      <c r="A11" s="7">
        <f t="shared" si="1"/>
        <v>10</v>
      </c>
      <c r="B11" s="1">
        <v>33651243</v>
      </c>
      <c r="C11" s="2" t="s">
        <v>41</v>
      </c>
      <c r="D11" s="2" t="s">
        <v>41</v>
      </c>
      <c r="E11" s="3" t="s">
        <v>27</v>
      </c>
      <c r="F11" s="2" t="s">
        <v>1</v>
      </c>
      <c r="G11" s="4">
        <v>20</v>
      </c>
      <c r="H11" s="5">
        <v>350</v>
      </c>
      <c r="I11" s="14">
        <f t="shared" si="0"/>
        <v>7000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</row>
    <row r="12" spans="1:237" s="7" customFormat="1" ht="24.75" customHeight="1" x14ac:dyDescent="0.25">
      <c r="A12" s="7">
        <f>+A11+1</f>
        <v>11</v>
      </c>
      <c r="B12" s="1">
        <v>39835000</v>
      </c>
      <c r="C12" s="2" t="s">
        <v>42</v>
      </c>
      <c r="D12" s="2" t="s">
        <v>42</v>
      </c>
      <c r="E12" s="3" t="s">
        <v>27</v>
      </c>
      <c r="F12" s="2" t="s">
        <v>1</v>
      </c>
      <c r="G12" s="4">
        <v>20</v>
      </c>
      <c r="H12" s="5">
        <v>1200</v>
      </c>
      <c r="I12" s="14">
        <f t="shared" si="0"/>
        <v>24000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</row>
    <row r="13" spans="1:237" s="7" customFormat="1" ht="24.75" customHeight="1" x14ac:dyDescent="0.25">
      <c r="A13" s="7">
        <f t="shared" si="1"/>
        <v>12</v>
      </c>
      <c r="B13" s="1">
        <v>33761100</v>
      </c>
      <c r="C13" s="2" t="s">
        <v>43</v>
      </c>
      <c r="D13" s="2" t="s">
        <v>43</v>
      </c>
      <c r="E13" s="3" t="s">
        <v>27</v>
      </c>
      <c r="F13" s="2" t="s">
        <v>1</v>
      </c>
      <c r="G13" s="4">
        <v>500</v>
      </c>
      <c r="H13" s="5">
        <v>100</v>
      </c>
      <c r="I13" s="14">
        <f t="shared" si="0"/>
        <v>50000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</row>
    <row r="14" spans="1:237" s="7" customFormat="1" ht="24.75" customHeight="1" x14ac:dyDescent="0.25">
      <c r="A14" s="7">
        <f t="shared" si="1"/>
        <v>13</v>
      </c>
      <c r="B14" s="1">
        <v>39831282</v>
      </c>
      <c r="C14" s="2" t="s">
        <v>44</v>
      </c>
      <c r="D14" s="2" t="s">
        <v>44</v>
      </c>
      <c r="E14" s="3" t="s">
        <v>27</v>
      </c>
      <c r="F14" s="2" t="s">
        <v>1</v>
      </c>
      <c r="G14" s="4">
        <v>350</v>
      </c>
      <c r="H14" s="5">
        <v>100</v>
      </c>
      <c r="I14" s="14">
        <f t="shared" si="0"/>
        <v>35000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</row>
    <row r="15" spans="1:237" s="7" customFormat="1" ht="24.75" customHeight="1" x14ac:dyDescent="0.25">
      <c r="A15" s="7">
        <f t="shared" si="1"/>
        <v>14</v>
      </c>
      <c r="B15" s="1">
        <v>39224331</v>
      </c>
      <c r="C15" s="2" t="s">
        <v>45</v>
      </c>
      <c r="D15" s="2" t="s">
        <v>45</v>
      </c>
      <c r="E15" s="3" t="s">
        <v>27</v>
      </c>
      <c r="F15" s="2" t="s">
        <v>1</v>
      </c>
      <c r="G15" s="4">
        <v>30</v>
      </c>
      <c r="H15" s="5">
        <v>500</v>
      </c>
      <c r="I15" s="14">
        <f t="shared" si="0"/>
        <v>15000</v>
      </c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</row>
    <row r="16" spans="1:237" s="7" customFormat="1" ht="24.75" customHeight="1" x14ac:dyDescent="0.25">
      <c r="A16" s="7">
        <f t="shared" si="1"/>
        <v>15</v>
      </c>
      <c r="B16" s="1">
        <v>39224331</v>
      </c>
      <c r="C16" s="2" t="s">
        <v>46</v>
      </c>
      <c r="D16" s="2" t="s">
        <v>46</v>
      </c>
      <c r="E16" s="3" t="s">
        <v>27</v>
      </c>
      <c r="F16" s="2" t="s">
        <v>1</v>
      </c>
      <c r="G16" s="4">
        <v>20</v>
      </c>
      <c r="H16" s="5">
        <v>900</v>
      </c>
      <c r="I16" s="14">
        <f t="shared" si="0"/>
        <v>18000</v>
      </c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</row>
    <row r="17" spans="1:237" s="7" customFormat="1" ht="24.75" customHeight="1" x14ac:dyDescent="0.25">
      <c r="A17" s="7">
        <f t="shared" si="1"/>
        <v>16</v>
      </c>
      <c r="B17" s="1">
        <v>31681100</v>
      </c>
      <c r="C17" s="2" t="s">
        <v>47</v>
      </c>
      <c r="D17" s="2" t="s">
        <v>47</v>
      </c>
      <c r="E17" s="3" t="s">
        <v>27</v>
      </c>
      <c r="F17" s="2" t="s">
        <v>1</v>
      </c>
      <c r="G17" s="4">
        <v>20</v>
      </c>
      <c r="H17" s="5">
        <v>1950</v>
      </c>
      <c r="I17" s="14">
        <f t="shared" si="0"/>
        <v>39000</v>
      </c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</row>
    <row r="18" spans="1:237" s="7" customFormat="1" ht="24.75" customHeight="1" x14ac:dyDescent="0.25">
      <c r="A18" s="7">
        <f t="shared" si="1"/>
        <v>17</v>
      </c>
      <c r="B18" s="9">
        <v>39712400</v>
      </c>
      <c r="C18" s="10" t="s">
        <v>48</v>
      </c>
      <c r="D18" s="10" t="s">
        <v>48</v>
      </c>
      <c r="E18" s="3" t="s">
        <v>27</v>
      </c>
      <c r="F18" s="11" t="s">
        <v>1</v>
      </c>
      <c r="G18" s="4">
        <v>20</v>
      </c>
      <c r="H18" s="12">
        <v>25500</v>
      </c>
      <c r="I18" s="14">
        <f t="shared" si="0"/>
        <v>510000</v>
      </c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</row>
    <row r="19" spans="1:237" s="7" customFormat="1" ht="24.75" customHeight="1" x14ac:dyDescent="0.25">
      <c r="A19" s="7">
        <f t="shared" si="1"/>
        <v>18</v>
      </c>
      <c r="B19" s="1">
        <v>31681100</v>
      </c>
      <c r="C19" s="2" t="s">
        <v>49</v>
      </c>
      <c r="D19" s="2" t="s">
        <v>49</v>
      </c>
      <c r="E19" s="3" t="s">
        <v>27</v>
      </c>
      <c r="F19" s="2" t="s">
        <v>1</v>
      </c>
      <c r="G19" s="4">
        <v>20</v>
      </c>
      <c r="H19" s="5">
        <v>4000</v>
      </c>
      <c r="I19" s="14">
        <f t="shared" si="0"/>
        <v>80000</v>
      </c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</row>
    <row r="20" spans="1:237" s="7" customFormat="1" ht="24.75" customHeight="1" x14ac:dyDescent="0.25">
      <c r="A20" s="7">
        <f t="shared" si="1"/>
        <v>19</v>
      </c>
      <c r="B20" s="1">
        <v>39831242</v>
      </c>
      <c r="C20" s="2" t="s">
        <v>50</v>
      </c>
      <c r="D20" s="2" t="s">
        <v>50</v>
      </c>
      <c r="E20" s="3" t="s">
        <v>27</v>
      </c>
      <c r="F20" s="2" t="s">
        <v>0</v>
      </c>
      <c r="G20" s="4">
        <v>60</v>
      </c>
      <c r="H20" s="5">
        <v>550</v>
      </c>
      <c r="I20" s="14">
        <f t="shared" si="0"/>
        <v>33000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15E35-CEF6-4E5F-B016-348B6355906F}">
  <dimension ref="A1"/>
  <sheetViews>
    <sheetView topLeftCell="A34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25-6 hay</vt:lpstr>
      <vt:lpstr>25-6 rus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hasmik hasmik</dc:creator>
  <cp:lastModifiedBy>hasmik hasmik</cp:lastModifiedBy>
  <dcterms:created xsi:type="dcterms:W3CDTF">2015-06-05T18:17:20Z</dcterms:created>
  <dcterms:modified xsi:type="dcterms:W3CDTF">2025-01-21T06:46:30Z</dcterms:modified>
</cp:coreProperties>
</file>