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5\Պարագաներ\"/>
    </mc:Choice>
  </mc:AlternateContent>
  <xr:revisionPtr revIDLastSave="0" documentId="13_ncr:1_{CACCA08E-31F4-4910-924B-C81A58186C37}" xr6:coauthVersionLast="47" xr6:coauthVersionMax="47" xr10:uidLastSave="{00000000-0000-0000-0000-000000000000}"/>
  <bookViews>
    <workbookView xWindow="30" yWindow="390" windowWidth="28770" windowHeight="1545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<sst xmlns="http://schemas.openxmlformats.org/spreadsheetml/2006/main" count="157" uniqueCount="111">
  <si>
    <t>CPV</t>
  </si>
  <si>
    <t>Տեխնիկական բնութագիր</t>
  </si>
  <si>
    <t>չափի միավոր</t>
  </si>
  <si>
    <t xml:space="preserve">քանակ </t>
  </si>
  <si>
    <t xml:space="preserve">գին </t>
  </si>
  <si>
    <t>գումար</t>
  </si>
  <si>
    <t>33141211/577</t>
  </si>
  <si>
    <t xml:space="preserve">          Լարան       արնեկանգ        ռեզինե    ( ոչ լատեքսից),  պլաստմասե բացող  փակող  ամրակներով/</t>
  </si>
  <si>
    <t>հատ</t>
  </si>
  <si>
    <t>33141211/578</t>
  </si>
  <si>
    <t xml:space="preserve">  Թել  ստերիլ վիրաբուժական, հյուսված, չներծծվող  ՊՈԼԻՖԻԼՈՄԵՆՏ։ Մետրիկ չափը 3metric պայմանական չափը 0Թելի երկարությունը 90cm:Ասեղը պատրաստված լինի կորոզիակայուն բարձր  ամրության ,բարձրորակ չժանգոտվող համաձուլվածքից,պատված լինի սիլիկոնե կրկնակի շերտով,որը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մեջ։Ասեղը  ծակող   30մմ -36մմ։Ստերիլ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</si>
  <si>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33141211/579</t>
  </si>
  <si>
    <t xml:space="preserve">  Թել  ստերիլ վիրաբուժական, հյուսված, չներծծվող  ՊՈԼԻՖԻԼՈՄԵՆՏ։ Մետրիկ չափը 3metric պայմանական չափը 1Թելի երկարությունը 90cm:Ասեղը պատրաստված լինի կորոզիակայուն բարձր  ամրության ,բարձրորակ չժանգոտվող համաձուլվածքից,պատված լինի սիլիկոնե կրկնակի շերտով,որը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մեջ։Ասեղը  ծակող   30մմ -36մմ։Ստերիլ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</si>
  <si>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33141211/580</t>
  </si>
  <si>
    <t xml:space="preserve">  Թել  ստերիլ վիրաբուժական, հյուսված, չներծծվող  ՊՈԼԻՖԻԼՈՄԵՆՏ։ Մետրիկ չափը 3metric պայմանական չափը 2/0Թելի երկարությունը 90cm:Ասեղը պատրաստված լինի կորոզիակայուն բարձր  ամրության ,բարձրորակ չժանգոտվող համաձուլվածքից,պատված լինի սիլիկոնե կրկնակի շերտով,որը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մեջ։Ասեղը  ծակող   30մմ -36մմ։Ստերիլ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</si>
  <si>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33141211/581</t>
  </si>
  <si>
    <t xml:space="preserve">  Թել  ստերիլ վիրաբուժական, հյուսված, չներծծվող  ՊՈԼԻՖԻԼՈՄԵՆՏ։ Մետրիկ չափը 3metric պայմանական չափը 2Թելի երկարությունը 90cm:Ասեղը պատրաստված լինի կորոզիակայուն բարձր  ամրության ,բարձրորակ չժանգոտվող համաձուլվածքից,պատված լինի սիլիկոնե կրկնակի շերտով,որը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մեջ։Ասեղը  ծակող   36մմ -40մմ։Ստերիլ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</si>
  <si>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33141211/582</t>
  </si>
  <si>
    <t xml:space="preserve">  Թել  ստերիլ վիրաբուժական, հյուսված, չներծծվող  ՊՈԼԻՖԻԼՈՄԵՆՏ։ Մետրիկ չափը 3metric պայմանական չափը 3/0Թելի երկարությունը 90cm:Ասեղը պատրաստված լինի կորոզիակայուն բարձր  ամրության ,բարձրորակ չժանգոտվող համաձուլվածքից,պատված լինի սիլիկոնե կրկնակի շերտով,որը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մեջ։Ասեղը  ծակող   30մմ -36մմ։Ստերիլ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</si>
  <si>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33141211/583</t>
  </si>
  <si>
    <t xml:space="preserve">  Թել  ստերիլ վիրաբուժական, հյուսված, չներծծվող ։ Պատրաստված լինի ՊՈԼԻԷՍԹԵՐԻՑ։ Մետրիկ չափը 3metric պայմանական չափը 2 Թելի երկարությունը 90cm:Ասեղը պատրաստված լինի կորոզիակայուն բարձր  ամրության ,բարձրորակ չժանգոտվող համաձուլվածքից,պատված լինի սիլիկոնե կրկնակի շերտով,որը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մեջ։Ասեղը  ծակող  35մմ -40մմ։Ստերիլ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</si>
  <si>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33141211/584</t>
  </si>
  <si>
    <t xml:space="preserve">  Թել  ստերիլ վիրաբուժական, հյուսված, չներծծվող ։ Պատրաստված լինի ՊՈԼԻԷՍԹԵՐԻՑ։ Մետրիկ չափը 3metric պայմանական չափը 5/0 Թելի երկարությունը 90cm:Ասեղը պատրաստված լինի կորոզիակայուն բարձր  ամրության ,բարձրորակ չժանգոտվող համաձուլվածքից,պատված լինի սիլիկոնե կրկնակի շերտով,որը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մեջ։Երկասեղանի անոթները կարելու համարծակող 26մմ -30մմ։Ստերիլ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</si>
  <si>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33141211/585</t>
  </si>
  <si>
    <t xml:space="preserve">  Թել  ստերիլ վիրաբուժական, հյուսված, չներծծվող ։ Պատրաստված լինի ՊՈԼԻԷՍԹԵՐԻՑ։ Մետրիկ չափը 3metric պայմանական չափը 6/0Թելի երկարությունը 90cm:Ասեղը պատրաստված լինի կորոզիակայուն բարձր  ամրության ,բարձրորակ չժանգոտվող համաձուլվածքից,պատված լինի սիլիկոնե կրկնակի շերտով,որը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մեջ։Երկասեղանի անոթները կարելու համար  ծակող 26մմ -30մմ։Ստերիլ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</si>
  <si>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33141211/586</t>
  </si>
  <si>
    <t xml:space="preserve">  Թել  ստերիլ վիրաբուժական, սինթետիկ, չներծծվող մոնոֆիլամենտ: Պետք է պատրաստված լինի պրոպիլենի պոլիմերից։ Մետրիկ չափը 3metric պայմանական չափը 2/0: Թելի երկարությունը 90cm:Ասեղը պատրաստված լինի կորոզիակայուն բարձր  ամրության համաձուլվածքից,պատված լինի սիլիկոնով,որը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 ֆիքսվում է  ասեղնաբռնիչի  մեջ։Ասեղը  կտրող կամ ծակող ըստ պատվիրատուի պահանջի24մմ -28մմ։Ստերիլ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</si>
  <si>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33141211/587</t>
  </si>
  <si>
    <t xml:space="preserve">  Թել  ստերիլ վիրաբուժական, սինթետիկ, չներծծվող մոնոֆիլամենտ: Պետք է պատրաստված լինի պրոպիլենի պոլիմերից։ Մետրիկ չափը 3metric պայմանական չափը 5: Թելի երկարությունը 90cm:Ասեղը պատրաստված լինի կորոզիակայուն բարձր  ամրության համաձուլվածքից,պատված լինի սիլիկոնով,որը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 ֆիքսվում է  ասեղնաբռնիչի  մեջ։Ասեղը  կտրող կամ ծակող ըստ պատվիրատուի պահանջի24մմ -28մմ։Ստերիլ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</si>
  <si>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33141211/588</t>
  </si>
  <si>
    <t xml:space="preserve">  Թել  ստերիլ վիրաբուժական, սինթետիկ, չներծծվող մոնոֆիլամենտ: Պետք է պատրաստված լինի պրոպիլենի պոլիմերից։ Մետրիկ չափը 3metric պայմանական չափը 3/0: Թելի երկարությունը 90cm:Ասեղը պատրաստված լինի կորոզիակայուն բարձր  ամրության համաձուլվածքից,պատված լինի սիլիկոնով,որը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մեջ։Ասեղը  կտրող կամ ծակող ըստ պատվիրատուի պահանջի26մմ -28մմՍտերիլ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</si>
  <si>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33141211/589</t>
  </si>
  <si>
    <t xml:space="preserve">  Թել  ստերիլ վիրաբուժական, սինթետիկ, չներծծվող մոնոֆիլամենտ: Պետք է պատրաստված լինի պրոպիլենի պոլիմերից։ Մետրիկ չափը 3metric պայմանական չափը 4/0: Թելի երկարությունը 90cm:Ասեղը պատրաստված լինի կորոզիակայուն բարձր  ամրության համաձուլվածքից,պատված լինի սիլիկոնով,որը նպաստում է ասեղի և հյուսվածքների միջև շփման  նվազեցմանը և հեշտացնում  է ասեղի  անցումը  հյուսվածքներով։ 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մեջ։Ասեղը  կտրող  պահանջի22մմ -26մմ 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Համարժեք լինի RTMed korea  կամ B/BRAUN</t>
  </si>
  <si>
    <t>33141211/590</t>
  </si>
  <si>
    <t xml:space="preserve"> Ներշնչափողային օռո-նազո-տրախեալ արմիրացված փող ցածր ճնշման  մանժետով ։Նախատեսվածէ դիմածնոտային,LOR  և նեյրովիրաբուժական վիրահատությունների  անեսթեզիայի օռո-նազո-տրախեալ ինտուբացիայի համար։Պատրաստված է թափանցիկ թերմոպլաստիկ,իմպլանտացիոն ոչ տոքսիկ պոլիվինիլ քլորիդից,արմիրացված չժանգոտող պողպատով։Մանժետը հատուկ  գերնուրբ  տանձաձև կառուցվածքի։Փողի կտրվածքը կորացված,մերֆիի տիպի։Փողի երկայնակի սմ-ային սանդղակ։Ստերիլ  փաթեթավորում ,չափսերը N4 ,N4,5, N5, N5,5 N6, N6,5,N7,N7,5,N8 ։Չափսերի  քանակները ըստ պատվիրատուի պահանջարկի։</t>
  </si>
  <si>
    <t>33141211/591</t>
  </si>
  <si>
    <t>ԱԳԼՈՒՏԻՆԱՑԻՈՆ  ՄԵԹՈԴՈՎ ԲՐՈՒՑԵԼՅՈԶԻ  ԱՆԱԼԻԶԻ  ԱՇԽԱՏԱՆՔԱՅԻՆ ՔԱՐՏԵՐ /ՍՊԻՏԱԿ ԹՂԹԻ ՎՐԱ  ԳԾԱԳՐՎԱԾ Է ՕՂԱԿՆԵՐ/</t>
  </si>
  <si>
    <t>33141211/592</t>
  </si>
  <si>
    <t xml:space="preserve">ԱՆԱԼԻԶԱՏՈՐԻ ՓՈՐՁԱՆՈԹ   STAT FAX       </t>
  </si>
  <si>
    <t>33141211/593</t>
  </si>
  <si>
    <t>ԱՎՏՈՄԱՏ  ՊԻՊԵՏԿԱ  ՄԵԿ ԿԱՆԱԿԼՈՎ, ՈՐԸ  ՈՒՆԻ  ՀՆԱՐԱՎՈՐՈՒԹՅՈՒՆ ՉԱՓԵՐԸ ՓՈԽԵԼՈՒ, ՉԱՓՍԸ  5-100</t>
  </si>
  <si>
    <t>33141211/594</t>
  </si>
  <si>
    <t>ԱՎՏՈՄԱՏ  ՊԻՊԵՏԿԱ  մեկ կանակով, ՈՐԸ  ՈՒՆԻ  ՀՆԱՐԱՎՈՐՈՒԹՅՈՒՆ ՉԱՓԵՐԸ ՓՈԽԵԼՈՒ,ՉԱՓՍԸ  5-50</t>
  </si>
  <si>
    <t>33141211/595</t>
  </si>
  <si>
    <t>Արտածծման խողովակի ծայրադիր  yankauer</t>
  </si>
  <si>
    <t>33141211/596</t>
  </si>
  <si>
    <t>ԲԱԽԻԼ   /ՀՈՂԱԹԱՓ պոլիէթիլենային/</t>
  </si>
  <si>
    <t>33141211/597</t>
  </si>
  <si>
    <t>ԲԱՄԲԱԿ բժշկական  100 գրամանոց,փաթեթավորված պոլիէթիլենային պարկով,  սպիտակ, բարձրակարգ վերամշակվածՙՙՙ, չլինի սինթետիկ բամբակ,չպարունակի բամբակե թելեր, ՙխոնավությունը արագ ներծծող</t>
  </si>
  <si>
    <t>33141211/598</t>
  </si>
  <si>
    <t>Բերան ստամոքսային զոնդ  /ստամոքսի  լվացման համար/  մեծահասակի   սիլիկոնե   30FR -40FR</t>
  </si>
  <si>
    <t>33141211/627</t>
  </si>
  <si>
    <t>ԲԺՇԿԱԿԱՆ ԹԱՆԶԻՎ /  երկարութ 1000մետրանոց  փաթեթ 100%-ոց բամբակե,  լայնքը առնվազն 90սմ, խտությունը  առնվազն 36,  գույնը սպիտակ,համապատասխան  ստանդարտին  /կրկնակի փաթեթավորված,պոլիէթիլային  պարկով և ծղոտե պարկով։</t>
  </si>
  <si>
    <t>փաթեթ</t>
  </si>
  <si>
    <t>33141211/600</t>
  </si>
  <si>
    <t xml:space="preserve">ԲԻՆՏ      10մ *16սմ   35-36 խտության  ոչ/մանրէազերծ միջազգ.ստանդարտին համապատասխան </t>
  </si>
  <si>
    <t>33141211/601</t>
  </si>
  <si>
    <t xml:space="preserve">ԲԻՆՏ      7մ *14սմ   35-36 խտության  ոչ/մանրէազերծ միջազգ.ստանդարտին համապատասխան </t>
  </si>
  <si>
    <t>33141211/602</t>
  </si>
  <si>
    <t>ԲԻՊՈԼՅԱՐ ՈՒՆԵԼԻ  ԷԼԵԿՏՐԱԿԱՆ  ՈՒՂԻՂ d-124,ՍՐԱԾԱՅՐՙ,/երկարությունը  20սմ-21սմ, մալուխով</t>
  </si>
  <si>
    <t>33141211/603</t>
  </si>
  <si>
    <t>ԲԻՊՈԼՅԱՐ ՈՒՆԵԼԻ  ԷԼԵԿՏՐԱԿԱՆ  ՍՐԱԾԱՅՐՙ,/ունելիի ճյուղերը թեքվող  ուղիղ, երկարությունը  20սմ,մալուխով /</t>
  </si>
  <si>
    <t>33141211/604</t>
  </si>
  <si>
    <t>Գել  ուլտրաձայնային   կապույտ   գույնի   մարմնի ջերմաստիճանի  նկատմամբ  կայուն  դոնդող , 250մլ-ոց  տարայով, փականի ծայրը նեղ լուսանցքով փակվող բացվող կափարիչով։</t>
  </si>
  <si>
    <t>33141211/606</t>
  </si>
  <si>
    <t>ԳԼԽԱՐԿ   ՄԻԱՆՎԱԳ  ոչ/մանրէազերծ, пресировный/</t>
  </si>
  <si>
    <t>33141211/607</t>
  </si>
  <si>
    <t>ԴԵԶՈՆ ՔԼՈՐ 3,0  /ախտահանիչ հաբեր ,ակտիվ քլորի  պարունակությունը  1  հաբում  1,5գ,հրահանգ  թերթիկի  առկայությունը պարտադիր/</t>
  </si>
  <si>
    <t>33141211/608</t>
  </si>
  <si>
    <t>ԴԻԲՈՒԹԻԼՖՏԱԼԱՏ /խիտ կոնցենտրատ/</t>
  </si>
  <si>
    <t>լիտր</t>
  </si>
  <si>
    <t>33141211/609</t>
  </si>
  <si>
    <t>ԴԻՄԱԿ ԲԺՇԿԱԿԱՆ ԵՌԱՇԵՐՏ /գույնը բաց կապույտ,ականջին  հագնող  ռեզինե ձգվող  օղակներով/</t>
  </si>
  <si>
    <t>33141211/610</t>
  </si>
  <si>
    <t>ԶՈՆԴ  ՍՏԱՄՈՔՍԱՅԻՆ  CH/FR-10   մանրէազերծ</t>
  </si>
  <si>
    <t>33141211/611</t>
  </si>
  <si>
    <t>ԶՈՆԴ  ՍՏԱՄՈՔՍԱՅԻՆ  CH/FR-14  մանրէազերծ</t>
  </si>
  <si>
    <t>33141211/612</t>
  </si>
  <si>
    <t>ԶՈՆԴ  ՍՏԱՄՈՔՍԱՅԻՆ  CH/FR-16     մանրէազերծ</t>
  </si>
  <si>
    <t>33141211/613</t>
  </si>
  <si>
    <t>ԶՈՆԴ  ՍՏԱՄՈՔՍԱՅԻՆ  CH/FR-18     մանրէազերծ</t>
  </si>
  <si>
    <t>33141211/614</t>
  </si>
  <si>
    <t>ԶՈՆԴ ՆԱԶՈԳԱՍՏՐԱԼ  CH/FR -8     մանրէազերծ</t>
  </si>
  <si>
    <t>33141211/615</t>
  </si>
  <si>
    <t xml:space="preserve">ԷՆԴՈՏՐԱԽԵԱԼ ԽՈՂՈՎԱԿ  /մանժետով  և  փականով,մանրէազերծ/ 10մմ    </t>
  </si>
  <si>
    <t>33141211/616</t>
  </si>
  <si>
    <t xml:space="preserve">ԷՆԴՈՏՐԱԽԵԱԼ ԽՈՂՈՎԱԿ  /մանժետով  և  փականով,մանրէազերծ/ 4,0մմ    </t>
  </si>
  <si>
    <t>33141211/617</t>
  </si>
  <si>
    <t xml:space="preserve">ԷՆԴՈՏՐԱԽԵԱԼ ԽՈՂՈՎԱԿ  /մանժետով  և  փականով,մանրէազերծ/ 4,5մմ    </t>
  </si>
  <si>
    <t>33141211/618</t>
  </si>
  <si>
    <t xml:space="preserve">ԷՆԴՈՏՐԱԽԵԱԼ ԽՈՂՈՎԱԿ  /մանժետով  և  փականով,մանրէազերծ/ 5,5մմ    </t>
  </si>
  <si>
    <t>33141211/619</t>
  </si>
  <si>
    <t xml:space="preserve">ԷՆԴՈՏՐԱԽԵԱԼ ԽՈՂՈՎԱԿ  /մանժետով  և  փականով,մանրէազերծ/ 5մմ    </t>
  </si>
  <si>
    <t>33141211/620</t>
  </si>
  <si>
    <t xml:space="preserve">ԷՆԴՈՏՐԱԽԵԱԼ ԽՈՂՈՎԱԿ  /մանժետով  և  փականով,մանրէազերծ/ 6,0մմ    </t>
  </si>
  <si>
    <t>33141211/621</t>
  </si>
  <si>
    <t xml:space="preserve">ԷՆԴՈՏՐԱԽԵԱԼ ԽՈՂՈՎԱԿ  /մանժետով  և  փականով,մանրէազերծ/ 6,5մմ    </t>
  </si>
  <si>
    <t>33141211/622</t>
  </si>
  <si>
    <t xml:space="preserve">ԷՆԴՈՏՐԱԽԵԱԼ ԽՈՂՈՎԱԿ  /մանժետով  և  փականով,մանրէազերծ/ 7,0մմ    </t>
  </si>
  <si>
    <t>33141211/623</t>
  </si>
  <si>
    <t xml:space="preserve">ԷՆԴՈՏՐԱԽԵԱԼ ԽՈՂՈՎԱԿ  /մանժետով  և  փականով,մանրէազերծ/ 7,5մմ    </t>
  </si>
  <si>
    <t>33141211/624</t>
  </si>
  <si>
    <t xml:space="preserve">ԷՆԴՈՏՐԱԽԵԱԼ ԽՈՂՈՎԱԿ  /մանժետով  և  փականով,մանրէազերծ/ 9,0մմ    </t>
  </si>
  <si>
    <t>33141211/625</t>
  </si>
  <si>
    <t xml:space="preserve">ԷՆԴՈՏՐԱԽԵԱԼ ԽՈՂՈՎԱԿ  /մանժետով  և  փականով,մանրէազերծ/ 9,5մմ    </t>
  </si>
  <si>
    <t>33141211/626</t>
  </si>
  <si>
    <t>ԷՈԶԻՆ ՊԱՏՐԱՍՏԻ  ՆԵՐԿԱՆՅՈՒԹ  /ԿԱՐՄԻՐ  ՆԵՐԿ</t>
  </si>
  <si>
    <t>ԼԻՏՐ</t>
  </si>
  <si>
    <t>33141211/599</t>
  </si>
  <si>
    <t>ՎԵՆ   ԷՔՍՏՐԱԿՏՈՐ  ԲԵԿ ԿՈԿԻ  /երակների հեռացման զոնդ  մոտ  1 մետրի չափ/</t>
  </si>
  <si>
    <t>/*  դեղի պիտանիության ժամկետները դեղը գնորդին հանձնելու պահին պետք է լինեն հետևյալը`
ա. 2,5 տարի և ավելի պիտանիության ժամկետ ունեցող դեղերը հանձնելու պահին պետք է ունենան առնվազն 24 ամիս մնացորդային պիտանիության ժամկետ,
բ. մինչև 2,5 տարի պիտանիության ժամկետ ունեցող դեղերը հանձնելու պահին պետք է ունենան առնվազն 12 ամիս մնացորդային պիտանիության ժամկետ/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</si>
</sst>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Arial Armenian"/>
      <family val="2"/>
    </font>
    <font>
      <sz val="14"/>
      <name val="Arial Armenian"/>
      <family val="2"/>
    </font>
    <font>
      <sz val="11"/>
      <color rgb="FF403931"/>
      <name val="Arial"/>
      <family val="2"/>
      <charset val="204"/>
    </font>
    <font>
      <sz val="11"/>
      <color theme="1"/>
      <name val="Arial Armenian"/>
      <family val="2"/>
    </font>
    <font>
      <sz val="11"/>
      <color rgb="FFFF0000"/>
      <name val="Arial Armeni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 readingOrder="1"/>
    </xf>
    <xf numFmtId="2" fontId="1" fillId="0" borderId="1" xfId="0" applyNumberFormat="1" applyFont="1" applyBorder="1" applyAlignment="1">
      <alignment vertical="top"/>
    </xf>
    <xf numFmtId="0" fontId="3" fillId="0" borderId="1" xfId="0" applyFont="1" applyBorder="1"/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40" workbookViewId="0">
      <selection activeCell="C3" sqref="C3"/>
    </sheetView>
  </sheetViews>
  <sheetFormatPr defaultColWidth="5.28515625" defaultRowHeight="14.25" x14ac:dyDescent="0.2"/>
  <cols>
    <col min="1" max="1" width="5.28515625" style="3"/>
    <col min="2" max="2" width="16.28515625" style="3" customWidth="1"/>
    <col min="3" max="3" width="79.42578125" style="14" customWidth="1"/>
    <col min="4" max="4" width="10.28515625" style="3" customWidth="1"/>
    <col min="5" max="5" width="10.7109375" style="3" customWidth="1"/>
    <col min="6" max="6" width="10.5703125" style="3" customWidth="1"/>
    <col min="7" max="7" width="11.140625" style="3" customWidth="1"/>
    <col min="8" max="8" width="39.28515625" style="3" customWidth="1"/>
    <col min="9" max="9" width="5.28515625" style="3"/>
    <col min="10" max="10" width="4.5703125" style="3" customWidth="1"/>
    <col min="11" max="16384" width="5.28515625" style="3"/>
  </cols>
  <sheetData>
    <row r="1" spans="1:7" x14ac:dyDescent="0.2">
      <c r="A1" s="1"/>
      <c r="B1" s="1" t="s">
        <v>0</v>
      </c>
      <c r="C1" s="2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ht="28.5" x14ac:dyDescent="0.25">
      <c r="A2" s="4">
        <v>1</v>
      </c>
      <c r="B2" s="5" t="s">
        <v>6</v>
      </c>
      <c r="C2" s="6" t="s">
        <v>7</v>
      </c>
      <c r="D2" s="7" t="s">
        <v>8</v>
      </c>
      <c r="E2" s="7">
        <v>500</v>
      </c>
      <c r="F2" s="8">
        <v>300</v>
      </c>
      <c r="G2" s="5">
        <f>E2*F2</f>
        <v>150000</v>
      </c>
    </row>
    <row r="3" spans="1:7" ht="256.5" x14ac:dyDescent="0.25">
      <c r="A3" s="4">
        <v>2</v>
      </c>
      <c r="B3" s="5" t="s">
        <v>9</v>
      </c>
      <c r="C3" s="6" t="s">
        <v>10</v>
      </c>
      <c r="D3" s="7" t="s">
        <v>8</v>
      </c>
      <c r="E3" s="7">
        <v>480</v>
      </c>
      <c r="F3" s="8">
        <v>650</v>
      </c>
      <c r="G3" s="5">
        <f t="shared" ref="G3:G51" si="0">E3*F3</f>
        <v>312000</v>
      </c>
    </row>
    <row r="4" spans="1:7" ht="256.5" x14ac:dyDescent="0.25">
      <c r="A4" s="4">
        <v>3</v>
      </c>
      <c r="B4" s="5" t="s">
        <v>11</v>
      </c>
      <c r="C4" s="6" t="s">
        <v>12</v>
      </c>
      <c r="D4" s="7" t="s">
        <v>8</v>
      </c>
      <c r="E4" s="7">
        <v>480</v>
      </c>
      <c r="F4" s="8">
        <v>650</v>
      </c>
      <c r="G4" s="5">
        <f t="shared" si="0"/>
        <v>312000</v>
      </c>
    </row>
    <row r="5" spans="1:7" ht="256.5" x14ac:dyDescent="0.25">
      <c r="A5" s="4">
        <v>4</v>
      </c>
      <c r="B5" s="5" t="s">
        <v>13</v>
      </c>
      <c r="C5" s="6" t="s">
        <v>14</v>
      </c>
      <c r="D5" s="7" t="s">
        <v>8</v>
      </c>
      <c r="E5" s="7">
        <v>480</v>
      </c>
      <c r="F5" s="8">
        <v>650</v>
      </c>
      <c r="G5" s="5">
        <f t="shared" si="0"/>
        <v>312000</v>
      </c>
    </row>
    <row r="6" spans="1:7" ht="256.5" x14ac:dyDescent="0.25">
      <c r="A6" s="4">
        <v>5</v>
      </c>
      <c r="B6" s="5" t="s">
        <v>15</v>
      </c>
      <c r="C6" s="6" t="s">
        <v>16</v>
      </c>
      <c r="D6" s="7" t="s">
        <v>8</v>
      </c>
      <c r="E6" s="7">
        <v>1200</v>
      </c>
      <c r="F6" s="8">
        <v>650</v>
      </c>
      <c r="G6" s="5">
        <f t="shared" si="0"/>
        <v>780000</v>
      </c>
    </row>
    <row r="7" spans="1:7" ht="256.5" x14ac:dyDescent="0.25">
      <c r="A7" s="4">
        <v>6</v>
      </c>
      <c r="B7" s="5" t="s">
        <v>17</v>
      </c>
      <c r="C7" s="6" t="s">
        <v>18</v>
      </c>
      <c r="D7" s="7" t="s">
        <v>8</v>
      </c>
      <c r="E7" s="7">
        <v>240</v>
      </c>
      <c r="F7" s="8">
        <v>650</v>
      </c>
      <c r="G7" s="5">
        <f t="shared" si="0"/>
        <v>156000</v>
      </c>
    </row>
    <row r="8" spans="1:7" ht="256.5" x14ac:dyDescent="0.25">
      <c r="A8" s="4">
        <v>7</v>
      </c>
      <c r="B8" s="5" t="s">
        <v>19</v>
      </c>
      <c r="C8" s="6" t="s">
        <v>20</v>
      </c>
      <c r="D8" s="7" t="s">
        <v>8</v>
      </c>
      <c r="E8" s="7">
        <v>1200</v>
      </c>
      <c r="F8" s="8">
        <v>650</v>
      </c>
      <c r="G8" s="5">
        <f t="shared" si="0"/>
        <v>780000</v>
      </c>
    </row>
    <row r="9" spans="1:7" ht="270.75" x14ac:dyDescent="0.25">
      <c r="A9" s="4">
        <v>8</v>
      </c>
      <c r="B9" s="5" t="s">
        <v>21</v>
      </c>
      <c r="C9" s="6" t="s">
        <v>22</v>
      </c>
      <c r="D9" s="7" t="s">
        <v>8</v>
      </c>
      <c r="E9" s="7">
        <v>120</v>
      </c>
      <c r="F9" s="8">
        <v>650</v>
      </c>
      <c r="G9" s="5">
        <f t="shared" si="0"/>
        <v>78000</v>
      </c>
    </row>
    <row r="10" spans="1:7" ht="270.75" x14ac:dyDescent="0.25">
      <c r="A10" s="4">
        <v>9</v>
      </c>
      <c r="B10" s="5" t="s">
        <v>23</v>
      </c>
      <c r="C10" s="6" t="s">
        <v>24</v>
      </c>
      <c r="D10" s="7" t="s">
        <v>8</v>
      </c>
      <c r="E10" s="7">
        <v>120</v>
      </c>
      <c r="F10" s="8">
        <v>650</v>
      </c>
      <c r="G10" s="5">
        <f t="shared" si="0"/>
        <v>78000</v>
      </c>
    </row>
    <row r="11" spans="1:7" ht="270.75" x14ac:dyDescent="0.25">
      <c r="A11" s="4">
        <v>10</v>
      </c>
      <c r="B11" s="5" t="s">
        <v>25</v>
      </c>
      <c r="C11" s="6" t="s">
        <v>26</v>
      </c>
      <c r="D11" s="7" t="s">
        <v>8</v>
      </c>
      <c r="E11" s="7">
        <v>1600</v>
      </c>
      <c r="F11" s="8">
        <v>650</v>
      </c>
      <c r="G11" s="5">
        <f t="shared" si="0"/>
        <v>1040000</v>
      </c>
    </row>
    <row r="12" spans="1:7" ht="270.75" x14ac:dyDescent="0.25">
      <c r="A12" s="4">
        <v>11</v>
      </c>
      <c r="B12" s="5" t="s">
        <v>27</v>
      </c>
      <c r="C12" s="6" t="s">
        <v>28</v>
      </c>
      <c r="D12" s="7" t="s">
        <v>8</v>
      </c>
      <c r="E12" s="7">
        <v>240</v>
      </c>
      <c r="F12" s="8">
        <v>650</v>
      </c>
      <c r="G12" s="5">
        <f t="shared" si="0"/>
        <v>156000</v>
      </c>
    </row>
    <row r="13" spans="1:7" ht="270.75" x14ac:dyDescent="0.25">
      <c r="A13" s="4">
        <v>12</v>
      </c>
      <c r="B13" s="5" t="s">
        <v>29</v>
      </c>
      <c r="C13" s="6" t="s">
        <v>30</v>
      </c>
      <c r="D13" s="7" t="s">
        <v>8</v>
      </c>
      <c r="E13" s="7">
        <v>1020</v>
      </c>
      <c r="F13" s="8">
        <v>650</v>
      </c>
      <c r="G13" s="5">
        <f t="shared" si="0"/>
        <v>663000</v>
      </c>
    </row>
    <row r="14" spans="1:7" ht="256.5" x14ac:dyDescent="0.25">
      <c r="A14" s="4">
        <v>13</v>
      </c>
      <c r="B14" s="5" t="s">
        <v>31</v>
      </c>
      <c r="C14" s="6" t="s">
        <v>32</v>
      </c>
      <c r="D14" s="7" t="s">
        <v>8</v>
      </c>
      <c r="E14" s="7">
        <v>1020</v>
      </c>
      <c r="F14" s="8">
        <v>650</v>
      </c>
      <c r="G14" s="5">
        <f t="shared" si="0"/>
        <v>663000</v>
      </c>
    </row>
    <row r="15" spans="1:7" ht="128.25" x14ac:dyDescent="0.25">
      <c r="A15" s="4">
        <v>14</v>
      </c>
      <c r="B15" s="5" t="s">
        <v>33</v>
      </c>
      <c r="C15" s="6" t="s">
        <v>34</v>
      </c>
      <c r="D15" s="7" t="s">
        <v>8</v>
      </c>
      <c r="E15" s="7">
        <v>50</v>
      </c>
      <c r="F15" s="8">
        <v>6000</v>
      </c>
      <c r="G15" s="5">
        <f t="shared" si="0"/>
        <v>300000</v>
      </c>
    </row>
    <row r="16" spans="1:7" ht="42.75" x14ac:dyDescent="0.25">
      <c r="A16" s="4">
        <v>15</v>
      </c>
      <c r="B16" s="5" t="s">
        <v>35</v>
      </c>
      <c r="C16" s="6" t="s">
        <v>36</v>
      </c>
      <c r="D16" s="7" t="s">
        <v>8</v>
      </c>
      <c r="E16" s="7">
        <v>100</v>
      </c>
      <c r="F16" s="8">
        <v>200</v>
      </c>
      <c r="G16" s="5">
        <f t="shared" si="0"/>
        <v>20000</v>
      </c>
    </row>
    <row r="17" spans="1:7" ht="18" x14ac:dyDescent="0.25">
      <c r="A17" s="4">
        <v>16</v>
      </c>
      <c r="B17" s="5" t="s">
        <v>37</v>
      </c>
      <c r="C17" s="6" t="s">
        <v>38</v>
      </c>
      <c r="D17" s="7" t="s">
        <v>8</v>
      </c>
      <c r="E17" s="7">
        <v>500</v>
      </c>
      <c r="F17" s="8">
        <v>20</v>
      </c>
      <c r="G17" s="5">
        <f t="shared" si="0"/>
        <v>10000</v>
      </c>
    </row>
    <row r="18" spans="1:7" ht="28.5" x14ac:dyDescent="0.25">
      <c r="A18" s="4">
        <v>17</v>
      </c>
      <c r="B18" s="5" t="s">
        <v>39</v>
      </c>
      <c r="C18" s="6" t="s">
        <v>40</v>
      </c>
      <c r="D18" s="7" t="s">
        <v>8</v>
      </c>
      <c r="E18" s="7">
        <v>1</v>
      </c>
      <c r="F18" s="8">
        <v>50000</v>
      </c>
      <c r="G18" s="5">
        <f t="shared" si="0"/>
        <v>50000</v>
      </c>
    </row>
    <row r="19" spans="1:7" ht="28.5" x14ac:dyDescent="0.25">
      <c r="A19" s="4">
        <v>18</v>
      </c>
      <c r="B19" s="5" t="s">
        <v>41</v>
      </c>
      <c r="C19" s="6" t="s">
        <v>42</v>
      </c>
      <c r="D19" s="7" t="s">
        <v>8</v>
      </c>
      <c r="E19" s="7">
        <v>1</v>
      </c>
      <c r="F19" s="8">
        <v>50000</v>
      </c>
      <c r="G19" s="5">
        <f t="shared" si="0"/>
        <v>50000</v>
      </c>
    </row>
    <row r="20" spans="1:7" ht="18" x14ac:dyDescent="0.25">
      <c r="A20" s="4">
        <v>19</v>
      </c>
      <c r="B20" s="5" t="s">
        <v>43</v>
      </c>
      <c r="C20" s="6" t="s">
        <v>44</v>
      </c>
      <c r="D20" s="8" t="s">
        <v>8</v>
      </c>
      <c r="E20" s="8">
        <v>300</v>
      </c>
      <c r="F20" s="8">
        <v>1500</v>
      </c>
      <c r="G20" s="5">
        <f t="shared" si="0"/>
        <v>450000</v>
      </c>
    </row>
    <row r="21" spans="1:7" ht="18" x14ac:dyDescent="0.25">
      <c r="A21" s="4">
        <v>20</v>
      </c>
      <c r="B21" s="5" t="s">
        <v>45</v>
      </c>
      <c r="C21" s="6" t="s">
        <v>46</v>
      </c>
      <c r="D21" s="7" t="s">
        <v>8</v>
      </c>
      <c r="E21" s="7">
        <v>50000</v>
      </c>
      <c r="F21" s="8">
        <v>3</v>
      </c>
      <c r="G21" s="5">
        <f t="shared" si="0"/>
        <v>150000</v>
      </c>
    </row>
    <row r="22" spans="1:7" ht="42.75" x14ac:dyDescent="0.25">
      <c r="A22" s="4">
        <v>21</v>
      </c>
      <c r="B22" s="5" t="s">
        <v>47</v>
      </c>
      <c r="C22" s="6" t="s">
        <v>48</v>
      </c>
      <c r="D22" s="7" t="s">
        <v>8</v>
      </c>
      <c r="E22" s="7">
        <v>4000</v>
      </c>
      <c r="F22" s="8">
        <v>160</v>
      </c>
      <c r="G22" s="5">
        <f t="shared" si="0"/>
        <v>640000</v>
      </c>
    </row>
    <row r="23" spans="1:7" ht="28.5" x14ac:dyDescent="0.25">
      <c r="A23" s="4">
        <v>22</v>
      </c>
      <c r="B23" s="5" t="s">
        <v>49</v>
      </c>
      <c r="C23" s="6" t="s">
        <v>50</v>
      </c>
      <c r="D23" s="7" t="s">
        <v>8</v>
      </c>
      <c r="E23" s="7">
        <v>10</v>
      </c>
      <c r="F23" s="8">
        <v>5000</v>
      </c>
      <c r="G23" s="5">
        <f t="shared" si="0"/>
        <v>50000</v>
      </c>
    </row>
    <row r="24" spans="1:7" ht="57" x14ac:dyDescent="0.25">
      <c r="A24" s="4">
        <v>23</v>
      </c>
      <c r="B24" s="5" t="s">
        <v>51</v>
      </c>
      <c r="C24" s="6" t="s">
        <v>52</v>
      </c>
      <c r="D24" s="7" t="s">
        <v>53</v>
      </c>
      <c r="E24" s="7">
        <v>50</v>
      </c>
      <c r="F24" s="8">
        <v>115000</v>
      </c>
      <c r="G24" s="5">
        <f t="shared" si="0"/>
        <v>5750000</v>
      </c>
    </row>
    <row r="25" spans="1:7" ht="28.5" x14ac:dyDescent="0.25">
      <c r="A25" s="4">
        <v>24</v>
      </c>
      <c r="B25" s="5" t="s">
        <v>54</v>
      </c>
      <c r="C25" s="6" t="s">
        <v>55</v>
      </c>
      <c r="D25" s="7" t="s">
        <v>8</v>
      </c>
      <c r="E25" s="7">
        <v>10000</v>
      </c>
      <c r="F25" s="8">
        <v>150</v>
      </c>
      <c r="G25" s="5">
        <f t="shared" si="0"/>
        <v>1500000</v>
      </c>
    </row>
    <row r="26" spans="1:7" ht="28.5" x14ac:dyDescent="0.25">
      <c r="A26" s="4">
        <v>25</v>
      </c>
      <c r="B26" s="5" t="s">
        <v>56</v>
      </c>
      <c r="C26" s="6" t="s">
        <v>57</v>
      </c>
      <c r="D26" s="7" t="s">
        <v>8</v>
      </c>
      <c r="E26" s="7">
        <v>10000</v>
      </c>
      <c r="F26" s="8">
        <v>95</v>
      </c>
      <c r="G26" s="5">
        <f t="shared" si="0"/>
        <v>950000</v>
      </c>
    </row>
    <row r="27" spans="1:7" ht="28.5" x14ac:dyDescent="0.25">
      <c r="A27" s="4">
        <v>26</v>
      </c>
      <c r="B27" s="5" t="s">
        <v>58</v>
      </c>
      <c r="C27" s="6" t="s">
        <v>59</v>
      </c>
      <c r="D27" s="7" t="s">
        <v>8</v>
      </c>
      <c r="E27" s="7">
        <v>30</v>
      </c>
      <c r="F27" s="8">
        <v>20000</v>
      </c>
      <c r="G27" s="5">
        <f t="shared" si="0"/>
        <v>600000</v>
      </c>
    </row>
    <row r="28" spans="1:7" ht="28.5" x14ac:dyDescent="0.25">
      <c r="A28" s="4">
        <v>27</v>
      </c>
      <c r="B28" s="5" t="s">
        <v>60</v>
      </c>
      <c r="C28" s="6" t="s">
        <v>61</v>
      </c>
      <c r="D28" s="7" t="s">
        <v>8</v>
      </c>
      <c r="E28" s="7">
        <v>30</v>
      </c>
      <c r="F28" s="8">
        <v>20000</v>
      </c>
      <c r="G28" s="5">
        <f t="shared" si="0"/>
        <v>600000</v>
      </c>
    </row>
    <row r="29" spans="1:7" ht="42.75" x14ac:dyDescent="0.25">
      <c r="A29" s="4">
        <v>28</v>
      </c>
      <c r="B29" s="5" t="s">
        <v>62</v>
      </c>
      <c r="C29" s="6" t="s">
        <v>63</v>
      </c>
      <c r="D29" s="8" t="s">
        <v>8</v>
      </c>
      <c r="E29" s="8">
        <v>300</v>
      </c>
      <c r="F29" s="8">
        <v>200</v>
      </c>
      <c r="G29" s="5">
        <f t="shared" si="0"/>
        <v>60000</v>
      </c>
    </row>
    <row r="30" spans="1:7" ht="18" x14ac:dyDescent="0.25">
      <c r="A30" s="4">
        <v>29</v>
      </c>
      <c r="B30" s="5" t="s">
        <v>64</v>
      </c>
      <c r="C30" s="6" t="s">
        <v>65</v>
      </c>
      <c r="D30" s="7" t="s">
        <v>8</v>
      </c>
      <c r="E30" s="7">
        <v>25000</v>
      </c>
      <c r="F30" s="8">
        <v>5</v>
      </c>
      <c r="G30" s="5">
        <f t="shared" si="0"/>
        <v>125000</v>
      </c>
    </row>
    <row r="31" spans="1:7" ht="28.5" x14ac:dyDescent="0.25">
      <c r="A31" s="4">
        <v>30</v>
      </c>
      <c r="B31" s="5" t="s">
        <v>66</v>
      </c>
      <c r="C31" s="6" t="s">
        <v>67</v>
      </c>
      <c r="D31" s="7" t="s">
        <v>8</v>
      </c>
      <c r="E31" s="7">
        <v>12000</v>
      </c>
      <c r="F31" s="8">
        <v>8</v>
      </c>
      <c r="G31" s="5">
        <f t="shared" si="0"/>
        <v>96000</v>
      </c>
    </row>
    <row r="32" spans="1:7" ht="18" x14ac:dyDescent="0.25">
      <c r="A32" s="4">
        <v>31</v>
      </c>
      <c r="B32" s="5" t="s">
        <v>68</v>
      </c>
      <c r="C32" s="9" t="s">
        <v>69</v>
      </c>
      <c r="D32" s="7" t="s">
        <v>70</v>
      </c>
      <c r="E32" s="7">
        <v>1</v>
      </c>
      <c r="F32" s="8">
        <v>2500</v>
      </c>
      <c r="G32" s="5">
        <f t="shared" si="0"/>
        <v>2500</v>
      </c>
    </row>
    <row r="33" spans="1:7" ht="28.5" x14ac:dyDescent="0.25">
      <c r="A33" s="4">
        <v>32</v>
      </c>
      <c r="B33" s="5" t="s">
        <v>71</v>
      </c>
      <c r="C33" s="6" t="s">
        <v>72</v>
      </c>
      <c r="D33" s="7" t="s">
        <v>8</v>
      </c>
      <c r="E33" s="7">
        <v>30000</v>
      </c>
      <c r="F33" s="8">
        <v>5.6</v>
      </c>
      <c r="G33" s="5">
        <f t="shared" si="0"/>
        <v>168000</v>
      </c>
    </row>
    <row r="34" spans="1:7" ht="18" x14ac:dyDescent="0.25">
      <c r="A34" s="4">
        <v>33</v>
      </c>
      <c r="B34" s="5" t="s">
        <v>73</v>
      </c>
      <c r="C34" s="6" t="s">
        <v>74</v>
      </c>
      <c r="D34" s="7" t="s">
        <v>8</v>
      </c>
      <c r="E34" s="7">
        <v>200</v>
      </c>
      <c r="F34" s="8">
        <v>100</v>
      </c>
      <c r="G34" s="5">
        <f t="shared" si="0"/>
        <v>20000</v>
      </c>
    </row>
    <row r="35" spans="1:7" ht="18" x14ac:dyDescent="0.25">
      <c r="A35" s="4">
        <v>34</v>
      </c>
      <c r="B35" s="5" t="s">
        <v>75</v>
      </c>
      <c r="C35" s="6" t="s">
        <v>76</v>
      </c>
      <c r="D35" s="7" t="s">
        <v>8</v>
      </c>
      <c r="E35" s="7">
        <v>300</v>
      </c>
      <c r="F35" s="8">
        <v>100</v>
      </c>
      <c r="G35" s="5">
        <f t="shared" si="0"/>
        <v>30000</v>
      </c>
    </row>
    <row r="36" spans="1:7" ht="18" x14ac:dyDescent="0.25">
      <c r="A36" s="4">
        <v>35</v>
      </c>
      <c r="B36" s="5" t="s">
        <v>77</v>
      </c>
      <c r="C36" s="6" t="s">
        <v>78</v>
      </c>
      <c r="D36" s="7" t="s">
        <v>8</v>
      </c>
      <c r="E36" s="7">
        <v>400</v>
      </c>
      <c r="F36" s="8">
        <v>100</v>
      </c>
      <c r="G36" s="5">
        <f t="shared" si="0"/>
        <v>40000</v>
      </c>
    </row>
    <row r="37" spans="1:7" ht="18" x14ac:dyDescent="0.25">
      <c r="A37" s="4">
        <v>36</v>
      </c>
      <c r="B37" s="5" t="s">
        <v>79</v>
      </c>
      <c r="C37" s="6" t="s">
        <v>80</v>
      </c>
      <c r="D37" s="7" t="s">
        <v>8</v>
      </c>
      <c r="E37" s="7">
        <v>400</v>
      </c>
      <c r="F37" s="8">
        <v>100</v>
      </c>
      <c r="G37" s="5">
        <f t="shared" si="0"/>
        <v>40000</v>
      </c>
    </row>
    <row r="38" spans="1:7" ht="18" x14ac:dyDescent="0.25">
      <c r="A38" s="4">
        <v>37</v>
      </c>
      <c r="B38" s="5" t="s">
        <v>81</v>
      </c>
      <c r="C38" s="6" t="s">
        <v>82</v>
      </c>
      <c r="D38" s="7" t="s">
        <v>8</v>
      </c>
      <c r="E38" s="7">
        <v>200</v>
      </c>
      <c r="F38" s="8">
        <v>100</v>
      </c>
      <c r="G38" s="5">
        <f t="shared" si="0"/>
        <v>20000</v>
      </c>
    </row>
    <row r="39" spans="1:7" ht="18" x14ac:dyDescent="0.25">
      <c r="A39" s="4">
        <v>38</v>
      </c>
      <c r="B39" s="5" t="s">
        <v>83</v>
      </c>
      <c r="C39" s="6" t="s">
        <v>84</v>
      </c>
      <c r="D39" s="7" t="s">
        <v>8</v>
      </c>
      <c r="E39" s="7">
        <v>50</v>
      </c>
      <c r="F39" s="8">
        <v>800</v>
      </c>
      <c r="G39" s="5">
        <f t="shared" si="0"/>
        <v>40000</v>
      </c>
    </row>
    <row r="40" spans="1:7" ht="18" x14ac:dyDescent="0.25">
      <c r="A40" s="4">
        <v>39</v>
      </c>
      <c r="B40" s="5" t="s">
        <v>85</v>
      </c>
      <c r="C40" s="6" t="s">
        <v>86</v>
      </c>
      <c r="D40" s="7" t="s">
        <v>8</v>
      </c>
      <c r="E40" s="7">
        <v>300</v>
      </c>
      <c r="F40" s="8">
        <v>300</v>
      </c>
      <c r="G40" s="5">
        <f t="shared" si="0"/>
        <v>90000</v>
      </c>
    </row>
    <row r="41" spans="1:7" ht="18" x14ac:dyDescent="0.25">
      <c r="A41" s="4">
        <v>40</v>
      </c>
      <c r="B41" s="5" t="s">
        <v>87</v>
      </c>
      <c r="C41" s="6" t="s">
        <v>88</v>
      </c>
      <c r="D41" s="7" t="s">
        <v>8</v>
      </c>
      <c r="E41" s="7">
        <v>300</v>
      </c>
      <c r="F41" s="8">
        <v>300</v>
      </c>
      <c r="G41" s="5">
        <f t="shared" si="0"/>
        <v>90000</v>
      </c>
    </row>
    <row r="42" spans="1:7" ht="18" x14ac:dyDescent="0.25">
      <c r="A42" s="4">
        <v>41</v>
      </c>
      <c r="B42" s="5" t="s">
        <v>89</v>
      </c>
      <c r="C42" s="6" t="s">
        <v>90</v>
      </c>
      <c r="D42" s="7" t="s">
        <v>8</v>
      </c>
      <c r="E42" s="7">
        <v>500</v>
      </c>
      <c r="F42" s="8">
        <v>300</v>
      </c>
      <c r="G42" s="5">
        <f t="shared" si="0"/>
        <v>150000</v>
      </c>
    </row>
    <row r="43" spans="1:7" ht="18" x14ac:dyDescent="0.25">
      <c r="A43" s="4">
        <v>42</v>
      </c>
      <c r="B43" s="5" t="s">
        <v>91</v>
      </c>
      <c r="C43" s="6" t="s">
        <v>92</v>
      </c>
      <c r="D43" s="7" t="s">
        <v>8</v>
      </c>
      <c r="E43" s="7">
        <v>500</v>
      </c>
      <c r="F43" s="8">
        <v>300</v>
      </c>
      <c r="G43" s="5">
        <f t="shared" si="0"/>
        <v>150000</v>
      </c>
    </row>
    <row r="44" spans="1:7" ht="18" x14ac:dyDescent="0.25">
      <c r="A44" s="4">
        <v>43</v>
      </c>
      <c r="B44" s="5" t="s">
        <v>93</v>
      </c>
      <c r="C44" s="6" t="s">
        <v>94</v>
      </c>
      <c r="D44" s="7" t="s">
        <v>8</v>
      </c>
      <c r="E44" s="7">
        <v>500</v>
      </c>
      <c r="F44" s="8">
        <v>300</v>
      </c>
      <c r="G44" s="5">
        <f t="shared" si="0"/>
        <v>150000</v>
      </c>
    </row>
    <row r="45" spans="1:7" ht="18" x14ac:dyDescent="0.25">
      <c r="A45" s="4">
        <v>44</v>
      </c>
      <c r="B45" s="5" t="s">
        <v>95</v>
      </c>
      <c r="C45" s="6" t="s">
        <v>96</v>
      </c>
      <c r="D45" s="7" t="s">
        <v>8</v>
      </c>
      <c r="E45" s="7">
        <v>500</v>
      </c>
      <c r="F45" s="8">
        <v>300</v>
      </c>
      <c r="G45" s="5">
        <f t="shared" si="0"/>
        <v>150000</v>
      </c>
    </row>
    <row r="46" spans="1:7" ht="18" x14ac:dyDescent="0.25">
      <c r="A46" s="4">
        <v>45</v>
      </c>
      <c r="B46" s="5" t="s">
        <v>97</v>
      </c>
      <c r="C46" s="6" t="s">
        <v>98</v>
      </c>
      <c r="D46" s="7" t="s">
        <v>8</v>
      </c>
      <c r="E46" s="7">
        <v>500</v>
      </c>
      <c r="F46" s="8">
        <v>300</v>
      </c>
      <c r="G46" s="5">
        <f t="shared" si="0"/>
        <v>150000</v>
      </c>
    </row>
    <row r="47" spans="1:7" ht="18" x14ac:dyDescent="0.25">
      <c r="A47" s="4">
        <v>46</v>
      </c>
      <c r="B47" s="5" t="s">
        <v>99</v>
      </c>
      <c r="C47" s="6" t="s">
        <v>100</v>
      </c>
      <c r="D47" s="7" t="s">
        <v>8</v>
      </c>
      <c r="E47" s="7">
        <v>500</v>
      </c>
      <c r="F47" s="8">
        <v>300</v>
      </c>
      <c r="G47" s="5">
        <f t="shared" si="0"/>
        <v>150000</v>
      </c>
    </row>
    <row r="48" spans="1:7" ht="18" x14ac:dyDescent="0.25">
      <c r="A48" s="4">
        <v>47</v>
      </c>
      <c r="B48" s="5" t="s">
        <v>101</v>
      </c>
      <c r="C48" s="6" t="s">
        <v>102</v>
      </c>
      <c r="D48" s="7" t="s">
        <v>8</v>
      </c>
      <c r="E48" s="7">
        <v>50</v>
      </c>
      <c r="F48" s="8">
        <v>600</v>
      </c>
      <c r="G48" s="5">
        <f t="shared" si="0"/>
        <v>30000</v>
      </c>
    </row>
    <row r="49" spans="1:7" ht="18" x14ac:dyDescent="0.25">
      <c r="A49" s="4">
        <v>48</v>
      </c>
      <c r="B49" s="5" t="s">
        <v>103</v>
      </c>
      <c r="C49" s="6" t="s">
        <v>104</v>
      </c>
      <c r="D49" s="7" t="s">
        <v>8</v>
      </c>
      <c r="E49" s="7">
        <v>50</v>
      </c>
      <c r="F49" s="8">
        <v>750</v>
      </c>
      <c r="G49" s="5">
        <f t="shared" si="0"/>
        <v>37500</v>
      </c>
    </row>
    <row r="50" spans="1:7" ht="18" x14ac:dyDescent="0.25">
      <c r="A50" s="4">
        <v>49</v>
      </c>
      <c r="B50" s="5" t="s">
        <v>105</v>
      </c>
      <c r="C50" s="10" t="s">
        <v>106</v>
      </c>
      <c r="D50" s="8" t="s">
        <v>107</v>
      </c>
      <c r="E50" s="7">
        <v>5</v>
      </c>
      <c r="F50" s="7">
        <v>5000</v>
      </c>
      <c r="G50" s="5">
        <f t="shared" si="0"/>
        <v>25000</v>
      </c>
    </row>
    <row r="51" spans="1:7" ht="18" x14ac:dyDescent="0.25">
      <c r="A51" s="4">
        <v>50</v>
      </c>
      <c r="B51" s="11" t="s">
        <v>108</v>
      </c>
      <c r="C51" s="12" t="s">
        <v>109</v>
      </c>
      <c r="D51" s="1" t="s">
        <v>8</v>
      </c>
      <c r="E51" s="1">
        <v>23</v>
      </c>
      <c r="F51" s="1">
        <v>2000</v>
      </c>
      <c r="G51" s="5">
        <f t="shared" si="0"/>
        <v>46000</v>
      </c>
    </row>
    <row r="52" spans="1:7" ht="99.75" x14ac:dyDescent="0.2">
      <c r="C52" s="13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2025-01-21T11:53:25Z</dcterms:modified>
</cp:coreProperties>
</file>