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E:\2025ԹՎԱԿԱՆ\2025թ. ՆՈՐՔ\2025 ԼԱԲ\Մանրէաբանական 2025-19\"/>
    </mc:Choice>
  </mc:AlternateContent>
  <xr:revisionPtr revIDLastSave="0" documentId="13_ncr:1_{EAD1DB45-8149-4D1B-9EDB-649B10E7CC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2" i="1"/>
</calcChain>
</file>

<file path=xl/sharedStrings.xml><?xml version="1.0" encoding="utf-8"?>
<sst xmlns="http://schemas.openxmlformats.org/spreadsheetml/2006/main" count="317" uniqueCount="256">
  <si>
    <t>CPV կոդեր</t>
  </si>
  <si>
    <t>Անվանում</t>
  </si>
  <si>
    <t>Название</t>
  </si>
  <si>
    <t>Չափման միավոր</t>
  </si>
  <si>
    <t>Քանակ</t>
  </si>
  <si>
    <t xml:space="preserve">Տեխնիկական բնութագրեր </t>
  </si>
  <si>
    <t>Техническая спецификация</t>
  </si>
  <si>
    <t>Միավորի գինը/ ՀՀ դրամ</t>
  </si>
  <si>
    <t>թեստ</t>
  </si>
  <si>
    <t>հատ</t>
  </si>
  <si>
    <t>Բացիտրոցիտ սկավառակ,նախատեսված ստրոպտոկոկերի դիֆերենցացիայի համար</t>
  </si>
  <si>
    <t>Диск бацитроцитов,дифференциации стрептококков</t>
  </si>
  <si>
    <t>Նորֆլոկսացին  հակամանրէային զգայունությունը որոշելու սկավառակ</t>
  </si>
  <si>
    <t>Диск противомикробная чувствительность                                                                                                                                    к Норфлоксацину</t>
  </si>
  <si>
    <t>Ֆոսֆոմիցին ( монурал)</t>
  </si>
  <si>
    <t>Фосфомицин( монурал)</t>
  </si>
  <si>
    <t>Օպտոխինի սկավառակ</t>
  </si>
  <si>
    <t>Диск с оптохином,для дифференциации стрептококков.</t>
  </si>
  <si>
    <t>Օքսիդազա թեստ</t>
  </si>
  <si>
    <t>Тест Оксидаза</t>
  </si>
  <si>
    <t xml:space="preserve">Ամպիցիլին հակամանրէային զգայունությունը որոշելու սկավառակ </t>
  </si>
  <si>
    <t>Диск для определения антимикробной чувствительности к ампициллину</t>
  </si>
  <si>
    <t>կգ</t>
  </si>
  <si>
    <t xml:space="preserve">Մեկանգամյա օգտագործման ստերիլ  բամբակե խծուծներ </t>
  </si>
  <si>
    <t>Одноразовые стерильные ватные диски  (подушечки)</t>
  </si>
  <si>
    <t>Մեկանգամյա օգտագործման ստերիլ  բամբակե խծուծներ։Ֆորմատ՝ 100 հատ/տուփ։Պարտադիր մակնշված լինի ստերիլիությունը:</t>
  </si>
  <si>
    <t>Одноразовые стерильные ватные диски  (подушечки) Формат: 100 шт.Необходимо отметить стерильность․</t>
  </si>
  <si>
    <t>Բկանցքի քսուկում A խմբի ստրեպտոկոկկերի հակագենի   որոշման թեստ</t>
  </si>
  <si>
    <t xml:space="preserve">Экспресс-тест для определения антигена стрептококка группы А </t>
  </si>
  <si>
    <t xml:space="preserve">Չորացման պահարանի ջերմային ռեժիմի ստուգման ինդիկատոր </t>
  </si>
  <si>
    <t xml:space="preserve">Индикатор </t>
  </si>
  <si>
    <t>տուփ</t>
  </si>
  <si>
    <t>Ինդիկատոր  նախատեսված չորացման պահարանի ջերմային ռեժիմի ստուգման համար , 160 - 180 °C։</t>
  </si>
  <si>
    <t>Индикатор для проверки температурного режима сушильного шкафа 160 - 180 °С.</t>
  </si>
  <si>
    <t>Центрифужная стерильная пробирка.</t>
  </si>
  <si>
    <t>Մեկանգամյա օգտագործման ստերիլ  փորձանոթ</t>
  </si>
  <si>
    <t>Одноразовая  стерильная пробирка</t>
  </si>
  <si>
    <t>Միանգամյա օգտագործման կաթոցիկներ</t>
  </si>
  <si>
    <t>Одноразовые Наконечники</t>
  </si>
  <si>
    <t>Միանգամյա օգտագործման կաթոցիկներ:Պետք է լինի ստերիլ,պլաստիկե։Նախատեսված լինի մանէաբանական հետազոտությունների համար։Ֆորմատ՝1մլ։</t>
  </si>
  <si>
    <t>Վիսմուտ-սուլֆիդային ագար</t>
  </si>
  <si>
    <t>Висмут-сульфит агар</t>
  </si>
  <si>
    <t>Վիսմուտ-սուլֆիդային ագար։ Նախատեսվածէ սալմոնելլաների հայտնաբերման համար։</t>
  </si>
  <si>
    <t>Висмут-сульфит агар:</t>
  </si>
  <si>
    <t xml:space="preserve">Էնդո ագար </t>
  </si>
  <si>
    <t xml:space="preserve">Эндо Агар </t>
  </si>
  <si>
    <t>Չոր սննդային ագար</t>
  </si>
  <si>
    <t>Сухой Питательный агар</t>
  </si>
  <si>
    <t>Հասարակ արգանակ</t>
  </si>
  <si>
    <t>Простой бульон</t>
  </si>
  <si>
    <t>Հասարակ ագար Նախատեսված  բակտերիաների հայտնաբերման համար:</t>
  </si>
  <si>
    <t>Простой бульон, Предназначен для обнаружения бактерий.</t>
  </si>
  <si>
    <t xml:space="preserve">Չոր լեղի </t>
  </si>
  <si>
    <t>Желчь сухая</t>
  </si>
  <si>
    <t>Չոր լեղի , նախատեսված մանրէաբանական հետազոտությունների համար:</t>
  </si>
  <si>
    <t>Սելենիկի փոշի</t>
  </si>
  <si>
    <t>Селеновый порошок</t>
  </si>
  <si>
    <t>Սելենիկի փոշի։ Հարստացնող հեղուկ, որը նախատեսված է   մանրէաբնական հետազոտության համար։</t>
  </si>
  <si>
    <t>Селеновый порошок. Обогатительная жидкость для микробиологических исследований.</t>
  </si>
  <si>
    <t>Ացետատ ագար</t>
  </si>
  <si>
    <t>Ацетатный агар</t>
  </si>
  <si>
    <t>Ցիտրատ ագար</t>
  </si>
  <si>
    <t>Цитратный агар</t>
  </si>
  <si>
    <t xml:space="preserve">Մալոնատ նատրի </t>
  </si>
  <si>
    <t> Малонат натрия</t>
  </si>
  <si>
    <t>Նապաստակի չոր պլազմա</t>
  </si>
  <si>
    <t> Кроличья сухая плазма</t>
  </si>
  <si>
    <t>սրվակ</t>
  </si>
  <si>
    <t>Շեդլեր արգանակ</t>
  </si>
  <si>
    <t>Бульон Шедлера </t>
  </si>
  <si>
    <t>Շեդլեր արգանակ նախատեսված անաէրոբ միկրոօրգանիզմների համար.</t>
  </si>
  <si>
    <t>MRS արգանակ</t>
  </si>
  <si>
    <t>Бульон  MRS</t>
  </si>
  <si>
    <t>MRS արգանակ նախատեսված լակտոբակտերիաների հայտնաբերման համար:</t>
  </si>
  <si>
    <t>Бульон  MRS предназначенная для культивирования лактобактерий.</t>
  </si>
  <si>
    <t>Չոր սննդայի ագար Նախատեսված է բակտերիաների հայտնաբերման համար:Ֆորմատ ՝ ոչ պակաս քան 500 գրամ:</t>
  </si>
  <si>
    <t>Նապաստակի չոր պլազմա նախատեսված  պաթոգեն ստաֆիլակոկերի տարբերակման համար,  պլազմոկոագուլյացիայի ռեակցիայով։Ֆորմատ՝ոչ պակաս քան 2մլ։</t>
  </si>
  <si>
    <t>Ցեֆօքիտին հակամանրէային զգայունությունը որոշելու սկավառակ</t>
  </si>
  <si>
    <t>Диск противомикробная чувствительность                                                                                                                                    к цефокитина</t>
  </si>
  <si>
    <t>Диск противомикробная чувствительность                                                                                                                                    к полимиксима</t>
  </si>
  <si>
    <t>Плазма кроличья , сухая , предназначена для видовой идентификации стафилококков в реакции плазмокоагуляции.Формат:  не меньше чем 2 мл.</t>
  </si>
  <si>
    <t xml:space="preserve">Պետրի թաս </t>
  </si>
  <si>
    <t>Чашка Петри</t>
  </si>
  <si>
    <t>Պետրի թաս ,նախատեսված մեկանգամյա,ստերիլ օգտագործման համար։ Չափսը՝ 90 մմ։</t>
  </si>
  <si>
    <t>Чашка Петри предназначена для одноразового использования. Размер: 90 мм.</t>
  </si>
  <si>
    <t>Մանրէաբանական հետազոտությունների համար Օքսիդազա :Պարտադիր պետք է լինի  թղթե թեստ-երիզ։ Ֆորմատ՝ ոչ պակաս քան  50թեստ:</t>
  </si>
  <si>
    <t>Մեկանգամյա օգտագործման ցենտրիֆուգային ստերիլ  փորձանոթ</t>
  </si>
  <si>
    <t>Քրոմոգեն  ագար։Նախատեսված էնտերո բակտերիաների հայտնաբերման համար:Ֆորմատ 250 գրամ:Պետք է լինի առանց ավտոկլավի:</t>
  </si>
  <si>
    <t>Պոլիմիքսին հակամանրէային զգայունությունը որոշելու սկավառակ</t>
  </si>
  <si>
    <t>Կետոկոնազոլ հակասնկային զգայունությունը որոշելու սկավառակ</t>
  </si>
  <si>
    <t>Իտրոկոնազոլ հակասնկային զգայունությունը որոշելու սկավառակ</t>
  </si>
  <si>
    <t>Тест Оксидаза для микробиологического исследования  Должно быть бумажная тест-полоска:  Формат   не меньше чем 50 тестов.</t>
  </si>
  <si>
    <t>Эндо Агар Предназначен для обнаружения энтеробактерий .Формат 250 грамм. Обязательно без автоклава.</t>
  </si>
  <si>
    <t xml:space="preserve">Сухой Питательный агар.Предназначен для обнаружения бактерий.Формат 500 грамм. </t>
  </si>
  <si>
    <t xml:space="preserve"> Ացետատ ագար ։Նախատեսված է Էնտերոբակտերիաների ներտեսակային տարանջատման համար։Ֆիրմային նշանի և պատրաստման ընթացակարգի պարտադիր առկայություն:</t>
  </si>
  <si>
    <t>Ацетатный агар    для дифференциации энтеробактерий.Обязательно наличие товарного знака и инструкция .</t>
  </si>
  <si>
    <t xml:space="preserve">Цитратный агар для дифференциации энтеробактерий.Обязательно наличие товарного знака и инструкция </t>
  </si>
  <si>
    <t>Ցիտրատ  ագար։ նախատեսված է Էնտերոբակտերիաների ներտեսակային տարանջատման համար։Ֆիրմային նշանի և պատրաստման ընթացակարգի պարտադիր առկայություն:</t>
  </si>
  <si>
    <t>Մալոնատ նատրի։Նախատեսված է Էնտերոբակտերիաների ներտեսակային տարանջատման համար։Ֆիրմային նշանի և պատրաստման ընթացակարգի պարտադիր առկայություն:</t>
  </si>
  <si>
    <t> Малонат натрия для дифференциации энтеробактерий.Обязательно наличие товарного знака и инструкция .</t>
  </si>
  <si>
    <t>Диск для определения Противогрибковая чувствительность к кетоконазолу</t>
  </si>
  <si>
    <t xml:space="preserve">Диск для определения Противогрибковая чувствительность к итроконазолу </t>
  </si>
  <si>
    <t>Желчь сухая для бактериологических исследование.</t>
  </si>
  <si>
    <t>Диск для определения антимикробной чувствительности к кларитромицину</t>
  </si>
  <si>
    <t>Կլարիտրոմիցին հակամանրէային զգայունությունը որոշելու սկավառակ</t>
  </si>
  <si>
    <t>Բացիտրոցիտ սկավառակ,նախատեսված ստրեպտոկոկերի դիֆերենցացիայի համար:Ֆորմատ՝ ՝ոչ ավել քան  50թեստ։ Յուրաքանչյուր 50թեստ պետք է լինի,փակ առանձին փաթեթավորված: Պահպանման պայմանները՝ ( -20 ) - (+8) °C</t>
  </si>
  <si>
    <t>Նորֆլոկսացին  հակամանրէային զգայունությունը որոշելու սկավառակ: Ֆորմատ՝Ֆորմատ՝ ՝ոչ ավել քան  50թեստ։։Յուրաքանչյուր 50թեստ պետք է լինի,փակ առանձին փաթեթավորված: Պահպանման պայմանները՝ ( -20 ) - (+8) °C</t>
  </si>
  <si>
    <t xml:space="preserve">Ֆոսֆոմիցին ( монурал)  հակամանրէային զգայունությունը որոշելու սկավառակ: Ֆորմատ՝ ՝ոչ ավել քան  50թեստ։Յուրաքանչյուր 50թեստ պետք է լինի,փակ առանձին փաթեթավորված: Պահպանման պայմանները՝ ( -20 ) - (+8) °C հակամանրէային զգայունությունը որոշելու սկավառակ: </t>
  </si>
  <si>
    <t>Диск бацитроцитов,ифференциации стрептококков.Формат: не более чем  50 тестов.Каждые 50 тестов должны быть закрыты в индивидуальной упаковке. Условия хранения: (-20) - (+8) °С.</t>
  </si>
  <si>
    <t>Диск противомикробная чувствительность                                                                                                                   к Норфлоксацину .Формат: не более чем  50 тестов 50 тестов.Формат: .Каждые 50 тестов должны быть закрыты в индивидуальной упаковке. Условия хранения: (-20) - (+8) °С.</t>
  </si>
  <si>
    <t>Диск противомикробная чувствительность                                                                                                                   к Фосфомицину .Формат:  не более чем  50 тестов .Каждые 50 тестов должны быть закрыты в индивидуальной упаковке. Условия хранения: (-20) - (+8) °С.</t>
  </si>
  <si>
    <t>Ամպիցիլին հակամանրէային զգայունությունը որոշելու սկավառակ։Ֆորմատ՝ ոչ ավել քան 50թեստ։Յուրաքանչյուր 50թեստ պետք է լինի,փակ առանձին փաթեթավորված: Պահպանման պայմանները՝ ( -20 ) - (+8) °C</t>
  </si>
  <si>
    <t>Диск для определения антимикробной чувствительности к ампициллину Формат: не более чем  50 тестов .Каждые 50 тестов должны быть закрыты в индивидуальной упаковке. Условия хранения: (-20) - (+8) °С.</t>
  </si>
  <si>
    <t xml:space="preserve">Բկանցքի քսուկում A խմբի ստրեպտոկոկկերի հակագենի   որոշման  արագ, իմունոքրոմատոգրաֆիկ թեստ։CE սերտիֆիկատի առկայություն (Conformité Européenne):Դրական և բացասական  ստուգիչ թեստերի պարտադիր առկայություն տուփում: </t>
  </si>
  <si>
    <t>Экспресс-иммунохроматографический тест для определения антигена стрептококка группы А в мазке из ротовой полости Обязательное наличие в коробке положительных и отрицательных контрольных тестов.Conformité Européenne</t>
  </si>
  <si>
    <t>Ցեֆօքիտին հակամանրէային զգայունությունը որոշելու սկավառակ։Ֆորմատ ոչ ավել  պակաս՝50թեստ։Յուրաքանչյուր 50թեստ պետք է լինի,փակ առանձին փաթեթավորված: Պահպանման պայմանները՝ ( -20 ) - (+8) °C</t>
  </si>
  <si>
    <t>Диск для определения антимикробной чувствительности к цефокитина Формат: не более чем  50 тестов.Каждые 50 тестов должны быть закрыты в индивидуальной упаковке. Условия хранения: (-20) - (+8) °С.</t>
  </si>
  <si>
    <t>Պոլիմիքսին հակամանրէային զգայունությունը որոշելու սկավառակ։Ֆորմատ ոչ ավել ՝50թեստ։Յուրաքանչյուր 50թեստ պետք է լինի,փակ առանձին փաթեթավորված: Պահպանման պայմանները՝ ( -20 ) - (+8) °C</t>
  </si>
  <si>
    <t>Диск для определения антимикробной чувствительности к полимиксима. Формат:  не более чем  50 тестов..Каждые 50 тестов должны быть закрыты в индивидуальной упаковке. Условия хранения: (-20) - (+8) °С.</t>
  </si>
  <si>
    <t>Կետոկոնազոլ հակասնկային զգայունությունը որոշելու սկավառակ:Ֆորմատ ոչ ավել ՝50թեստ։Յուրաքանչյուր 50թեստ պետք է լինի,փակ առանձին փաթեթավորված: Պահպանման պայմանները՝ ( -20 ) - (+8) °C</t>
  </si>
  <si>
    <t>Диск для определения Противогрибковая чувствительность к кетоконазолу . Формат:  не более чем  50 тестов .Каждые 50 тестов должны быть закрыты в индивидуальной упаковке. Условия хранения: (-20) - (+8) °С.</t>
  </si>
  <si>
    <t>Իտրոկոնազոլ հակասնկային զգայունությունը որոշելու սկավառակ:Ֆորմատ ոչ ավել քան ՝50թեստ։Յուրաքանչյուր 50թեստ պետք է լինի,փակ առանձին փաթեթավորված: Պահպանման պայմանները՝ ( -20 ) - (+8) °C</t>
  </si>
  <si>
    <t>Диск для определения Противогрибковая чувствительность к итроконазолу . Формат:  не более чем  50 тестов.Каждые 50 тестов должны быть закрыты в индивидуальной упаковке. Условия хранения: (-20) - (+8) °С.</t>
  </si>
  <si>
    <t>Կլարիտրոմիցին հակամանրէային զգայունությունը որոշելու սկավառակ։Ֆորմատ ոչ ավել քան ՝50թեստ։Յուրաքանչյուր 50թեստ պետք է լինի,փակ առանձին փաթեթավորված: Պահպանման պայմանները՝ ( -20 ) - (+8) °C</t>
  </si>
  <si>
    <t>Диск для определения антимикробной чувствительности к кларитромицину. Формат:  не более чем  50 тестов.Каждые 50 тестов должны быть закрыты в индивидуальной упаковке. Условия хранения: (-20) - (+8) °С</t>
  </si>
  <si>
    <t>VITEK 2 GN
գրամ բացասական մանրէների տարբերակման քարտ</t>
  </si>
  <si>
    <t>VITEK 2 GP
գրամ դրական մանրէների տարբերակման քարտ</t>
  </si>
  <si>
    <t>VITEK 2 YST
 սնկերի տարբերակման քարտ</t>
  </si>
  <si>
    <t>VITEK 2 NH
նեյսերիա հեմոֆիլների տարբերակման քարտ</t>
  </si>
  <si>
    <t>VITEK 2 AST GN 
գրամ բացասական մանրէների հակաբիոտիկազգայնության քարտ</t>
  </si>
  <si>
    <t>VITEK 2 AST GP 
գրամ դրական մանրէների հակաբիոտիկազգայնության քարտ</t>
  </si>
  <si>
    <t>VITEK 2 AST-YS 20 քարտ
սնկերի հակաբիոտիկազգայնության քարտ</t>
  </si>
  <si>
    <t>VITEK 2 ANC անաէրոբ մանրէների տարբերակման քարտ</t>
  </si>
  <si>
    <t>Խնամքի հավաքածու 12 ամսվա, նախատեսված՝ VITEK 2 COMPACT սարքի համար</t>
  </si>
  <si>
    <t>VITEK 2 GN
գրամ բացասական մանրէների տարբերակման քարտ Նախատեսված է VITEK 2 COMPACT սարքի համար, գրամ բացասական մանրէների տարբերակման քարտ։ Տուփում 20 հատ, պահել + 2°C to + 8°C ջերմաստիճանում, գործարանային փաթեթավորումով</t>
  </si>
  <si>
    <t xml:space="preserve">VITEK 2 GP
գրամ դրական մանրէների տարբերակման քարտ  Նախատեսված է VITEK 2 COMPACT սարքի համար, գրամ դրական մանրէների տարբերակման քարտ։ Տուփում 20 հատ պահել + 2°C to + 8°C ջերմաստիճանում, գործարանային փաթեթավորումով </t>
  </si>
  <si>
    <t xml:space="preserve"> VITEK 2 YST
 սնկերի տարբերակման քարտՆախատեսված է VITEK 2 COMPACT սարքի համար, սնկերի տարբերակման քարտ։ Տուփում 20 հատ պահել + 2°C to + 8°C ջերմաստիճանում, գործարանային փաթեթավորումով</t>
  </si>
  <si>
    <t>VITEK 2 NH
նեյսերիա հեմոֆիլների տարբերակման քարտՆախատեսված է VITEK 2 COMPACT սարքի համար, նեյսերիա հեմոֆիլների տարբերակման քարտ։ Տուփում 20 հատ պահել + 2°C to + 8°C ջերմաստիճանում, գործարանային փաթեթավորումով</t>
  </si>
  <si>
    <t xml:space="preserve">  VITEK 2 AST GN 
գրամ բացասական մանրէների հակաբիոտիկազգայնության քարտՆախատեսված է VITEK 2 COMPACT սարքի համար, գրամ բացասական մանրէների հակաբիոտիկազգայնության քարտ։ Տուփում 20 հատ, պահել + 2°C to + 8°C ջերմաստիճանում, գործարանային փաթեթավորումով</t>
  </si>
  <si>
    <t>VITEK 2 AST GP 
գրամ դրական մանրէների հակաբիոտիկազգայնության քարտՆախատեսված է VITEK 2 COMPACT սարքի համար, գրամ դրական մանրէների հակաբիոտիկազգայնության քարտ։ Տուփում 20 հատ պահել + 2°C to + 8°C ջերմաստիճանում, գործարանային փաթեթավորումով</t>
  </si>
  <si>
    <t>VITEK 2 AST-YS 20 քարտ
սնկերի հակաբիոտիկազգայնության քարտՆախատեսված է VITEK 2 COMPACT սարքի համար, հակասնկային զգայնության քարտ։ Տուփում 20 հատ պահել + 2°C to + 8°C ջերմաստիճանում,գործարանային փաթեթավորումով</t>
  </si>
  <si>
    <t>VITEK 2 ANC անաէրոբ մանրէների տարբերակման քարտՆախատեսված է VITEK 2 COMPACT սարքի համար անաէրոբների տարբերակման քարտ։ Տուփում 20 հատ,  պահել + 2°C to + 8°C ջերմաստիճանում, գործարանային փաթեթավորումով։</t>
  </si>
  <si>
    <t>Карта дифференциации анаэробных бактерий VITEK 2 ANC К аппарату VITEK 2 COMPACT прилагается карта дифференциации анаэробных бактерий. По 20 штук в коробке, хранить при температуре от +2°С до +8°С, в заводской упаковке.</t>
  </si>
  <si>
    <t>VITEK 2 GN
Карта дифференциации грамотрицательных бактерий Предназначена для аппарата ВИТЕК 2 КОМПАКТ, карта дифференциации грамотрицательных бактерий. В коробке 20 штук, хранить при температуре от +2°С до +8°С, заводская упаковка.</t>
  </si>
  <si>
    <t>VITEK 2 GP
Карта дифференциации грамположительных бактерий Предназначена для аппарата ВИТЕК 2 КОМПАКТ, карта дифференциации грамположительных бактерий. Хранить по 20 штук в коробке при температуре от +2°С до +8°С, в заводской упаковке.</t>
  </si>
  <si>
    <t xml:space="preserve"> VITEK 2 YST
 Карта дифференциации грибов Предназначена для прибора VITEK 2 COMPACT, карта дифференциации грибов. Хранить по 20 штук в коробке при температуре от +2°С до +8°С, в заводской упаковке.</t>
  </si>
  <si>
    <t>VITEK 2 NH
Карта дифференциации Neisseria hemophilus Предназначена для аппарата ВИТЕК 2 КОМПАКТ, карта дифференциации Neisseria hemophilus. Хранить по 20 штук в коробке при температуре от +2°С до +8°С, в заводской упаковке.</t>
  </si>
  <si>
    <t xml:space="preserve">  VITEK 2 AST GN
Карта чувствительности грамотрицательных бактерий к антибиотикам Предназначена для аппарата ВИТЕК 2 КОМПАКТ, карта чувствительности грамотрицательных бактерий к антибиотикам. В коробке 20 штук, хранить при температуре от +2°С до +8°С, заводская упаковка.</t>
  </si>
  <si>
    <t xml:space="preserve">
VITEK 2 AST GP
Карта чувствительности грамположительных бактерий к антибиотикам Предназначена для аппарата ВИТЕК 2 КОМПАКТ, карта чувствительности грамположительных бактерий к антибиотикам. Хранить по 20 штук в коробке при температуре от +2°С до +8°С, в заводской упаковке.</t>
  </si>
  <si>
    <t xml:space="preserve">
VITEK 2 AST-YS20 карт
Карта чувствительности к грибковым антибиотикам Разработана для аппарата VITEK 2 COMPACT, Карта чувствительности к противогрибковым препаратам. Хранить по 20 штук в коробке при температуре от +2°С до +8°С, в заводской упаковке</t>
  </si>
  <si>
    <t xml:space="preserve">VITEK 2 GP
Карта дифференциации грамположительных бактерий </t>
  </si>
  <si>
    <t>VITEK 2 NH
Карта дифференциации Neisseria hemophilus</t>
  </si>
  <si>
    <t xml:space="preserve">VITEK 2 YST
 Карта дифференциации грибов </t>
  </si>
  <si>
    <t xml:space="preserve">Карта дифференциации анаэробных бактерий VITEK 2 ANC </t>
  </si>
  <si>
    <t xml:space="preserve"> VITEK 2 AST GN
</t>
  </si>
  <si>
    <t>VITEK 2 AST GP</t>
  </si>
  <si>
    <t>VITEK 2 AST-YS20</t>
  </si>
  <si>
    <t>VITEK 2 GN
Карта дифференциации грамотрицательных бактерий</t>
  </si>
  <si>
    <t>Набор по уходу на аппарата VITEK 2 COMPACT</t>
  </si>
  <si>
    <t>Խնամքի հավաքածու 12 ամսվա համար</t>
  </si>
  <si>
    <t>Օպտոխինի սկավառակ, նախատեսված ստրեպտոկոկերի դիֆերենցացիայի համար:</t>
  </si>
  <si>
    <t xml:space="preserve">Ստերիլ կոնտեյներ DRY SWAB </t>
  </si>
  <si>
    <t xml:space="preserve">Стерильный контейнер DRY SWAB </t>
  </si>
  <si>
    <t>Ազոպիրամ</t>
  </si>
  <si>
    <t>գրամ</t>
  </si>
  <si>
    <t>Մանրադիտակի լամպեր</t>
  </si>
  <si>
    <t>Лампы для микроскопов</t>
  </si>
  <si>
    <t>Մանրադիտակի լամպեր, 2 V20W</t>
  </si>
  <si>
    <t>Лампы для микроскопов  2 V  20W</t>
  </si>
  <si>
    <t>Азопирам</t>
  </si>
  <si>
    <t>Ստերիլ կոնտեյներ( DRY SWAB  sterile container) ։ Նմուշառման  պլաստմասե ձողիկ բամբակյա ծայրով` պլաստմասե փորձանոթի մեջ,տրանսպորտային միջավայրի առկայությամբ:  Նախատեսված է  բկանցքից, քթից քսուկ վերցնելու համար :Պետք է լինի մեկանգամյա օգտագործման և  ստերիլ:  Ֆորմատ՝ 100 հատ տուփում:</t>
  </si>
  <si>
    <t>Стерильный контейнер (стерильный контейнер DRY SWAB). Палочка для отбора проб с ватным наконечником в пластиковой пробирке с транспортной средой.  Предназначена для взятия мазков из носа.Должна быть одноразовой и стерильной.Упаковка 100 шт.</t>
  </si>
  <si>
    <t>Ազոպիրամ նախատեսված է թաքնված արյունը ստուգելու համար:</t>
  </si>
  <si>
    <t>Азопирам Реактив предназначен для лабораторной диагностики скрытых кровотечений</t>
  </si>
  <si>
    <r>
      <t>Диск</t>
    </r>
    <r>
      <rPr>
        <sz val="9"/>
        <rFont val="Calibri"/>
        <family val="2"/>
        <scheme val="minor"/>
      </rPr>
      <t> с оптохином</t>
    </r>
  </si>
  <si>
    <r>
      <t>Бульон Шедлера предназначенная для  анаэробных микроорганизмов</t>
    </r>
    <r>
      <rPr>
        <sz val="9"/>
        <color rgb="FF202124"/>
        <rFont val="Calibri"/>
        <family val="2"/>
        <scheme val="minor"/>
      </rPr>
      <t>.</t>
    </r>
  </si>
  <si>
    <t xml:space="preserve">Ցենտրիֆուգային ստերիլ  փորձանոթ։Պետք է  լինի կոնաձև փորձանոթ՝ պտուտակով կափարիչով։ Ֆորմատ՝ 12-15մլ ։Մեկանգամյա օգտագործման։ </t>
  </si>
  <si>
    <t>Центрифужная стерильная пробирка. Коническая пробирка с завинчивающейся крышкой. Формат:   12-15 мл Одноразовое использование.</t>
  </si>
  <si>
    <t>Մեկանգամյա օգտագործման պլաստիկե, թափանցիկ,   ստերիլ  փորձանոթ,հերմետիկ կափարիչով։Ֆորմատ՝  12-15 մլ։</t>
  </si>
  <si>
    <t>Одноразовая, пластиковая, прозрачная, стерильная пробирка с герметичной крышкой.Формат:  15 мл.</t>
  </si>
  <si>
    <t>Одноразовые Наконечники.Должны быть стерильными,пластиковыми.Предназначены для микрологических исследований.Формат: 1 мл.</t>
  </si>
  <si>
    <t>Диск противомикробная чувствительность к азтреонам</t>
  </si>
  <si>
    <t>Ազտրիոնամ հակամանրէային զգայունությունը որոշելու սկավառակ</t>
  </si>
  <si>
    <t>Ազտրիոնամ հակամանրէային զգայունությունը որոշելու սկավառակ :Ֆորմատ՝՝ոչ ավել քան 50թեստ։Յուրաքանչյուր ոչ պակաս քան 50թեստ պետք է լինի,փակ առանձին փաթեթավորված: Պահպանման պայմանները՝ ( -20 ) - (+8) °C</t>
  </si>
  <si>
    <t>Տզային Բորրելիոզ հարուցիչի  նկատմամբ IgG  հակամարմինների որոշման թեստ</t>
  </si>
  <si>
    <t>Клещево́й боррелио́з    IgG</t>
  </si>
  <si>
    <t>Տզային Բորրելիոզ հարուցիչի  նկատմամաբ IgG  հակամարմինների որոշման թեստ։  Իմունոֆերմենտային անալիզ։Ֆորմատ: ոչ պակաս քան 96 հետազոտություն.Թեստը պարտադիր գրանցված լինի , որ  նախատեսված է կլինիկական հետազոտությունների համար:Գրանցման համարի առկայություն:Պիտանիության ժամկետի առնվազն 50%-ի առկայություն մատակարարման պահին</t>
  </si>
  <si>
    <t>Набор реагентов для определения IgG антител к  клещево́й боррелио́з  методом иммуноферментного анализа.Формат: не меньше чем 96 анализов.Тест должен быть предназначен для клинических исследований.Регистрационный номер .Наличие не менее 50% срока годности при доставке</t>
  </si>
  <si>
    <t>Տզային Բորրելիոզ  հարուցիչի նկատմամբ IgM  հակամարմինների որոշման թեստ</t>
  </si>
  <si>
    <t>Клещево́й боррелио́з    IgM</t>
  </si>
  <si>
    <t>Տզային Բորրելիոզ  հարուցիչի նկատմամբ IgM  հակամարմինների որոշման թեստ։  Իմունոֆերմենտային անալիզ։Ֆորմատը: ոչ պակաս քան  96 հետազոտություն:Թեստը պարտադիր գրանցված լինի , որ  նախատեսված է կլինիկական հետազոտությունների համար:Գրանցման համարի առկայություն:Պիտանիության ժամկետի առնվազն 50%-ի առկայություն մատակարարման պահին</t>
  </si>
  <si>
    <t>Набор реагентов для определения антитела IgM к  клещево́й боррелио́з: Методом иммуноферментного анализа: Формат: не меньше чем 96 анализов.Тест должен быть предназначен для клинических исследований.Регистрационный номер Наличие не менее 50% срока годности при доставке</t>
  </si>
  <si>
    <t>Պարվովիրուս (Parvovirus B-19) վիրուսի  նկատմամբ  IgM հակամարմինների որոշման թեստ</t>
  </si>
  <si>
    <t>Парвовирусу  IgM</t>
  </si>
  <si>
    <t>Պարվովիրուս (Parvovirus B-19 ) վիրուսի  նկատմամբ  IgM հակամարմինների որոշման թեստ։Մեթոդ՝   իմունոֆերմենտային անալիզ։Ֆորմատ: ոչ պակաս քան 96 հետազոտություն:Թեստը պարտադիր գրանցված լինի , որ  նախատեսված է կլինիկական հետազոտությունների համար:Գրանցման համարի առկայություն:Պիտանիության ժամկետի առնվազն 50%-ի առկայություն մատակարարման պահին</t>
  </si>
  <si>
    <t>Набор реагентов для определения IgM антител к Парвовирусу (Parvovirus B-19 ) методом иммуноферментного анализа.Формат: не меньше чем  96 анализов.Тест должен быть предназначен для клинических исследований.Регистрационный номер: Наличие не менее 50% срока годности при доставке</t>
  </si>
  <si>
    <t xml:space="preserve"> Կապույտ հազ (Bordtella Pertussis)հարուցիչի  նկատմամբ  IgM հակամարմինների որոշման թեստ </t>
  </si>
  <si>
    <t xml:space="preserve"> Bordtella Pertussis IgM</t>
  </si>
  <si>
    <t xml:space="preserve"> Կապույտ հազ (Bordtella Pertussis)հարուցիչի  նկատմամբ  IgM հակամարմինների որոշման թեստ։Մեթոդ՝   իմունոֆերմենտային անալիզ:Ֆորմատ՝ ոչ պակաս քան 96 հետազոտություն։Թեստը պարտադիր գրանցված լինի , որ  նախատեսված է կլինիկական հետազոտությունների համար:Գրանցման համարի առկայություն:Պիտանիության ժամկետի առնվազն 50%-ի առկայություն մատակարարման պահին</t>
  </si>
  <si>
    <t>Набор реагентов для определения  IgM антител к возбудителю Синюшный кашел( Bordtella Pertussis IgM) Методом иммуноферментного анализа: Формат:  не меньше чем 96 анализов.  должен быть предназначен для клинических исследований.Регистрационный номер Наличие не менее 50% срока годности при доставке</t>
  </si>
  <si>
    <t>Диск противомикробная чувствительность к азтреонам..Формат: не более чем  50 тестов.Каждые 50 тестов должны быть закрыты в индивидуальной упаковке. Условия хранения: (-20) - (+8) °С.</t>
  </si>
  <si>
    <t xml:space="preserve">Պիտանիության ժամկետի առնվազն 50%-ի առկայություն մատակարարման պահին:		</t>
  </si>
  <si>
    <t xml:space="preserve"> չափման միավոր թեսթը  համարժեք է հատ չափման միավորի:</t>
  </si>
  <si>
    <t>հավաքածու/լրակազմ</t>
  </si>
  <si>
    <t>38431390/730</t>
  </si>
  <si>
    <t>38431390/731</t>
  </si>
  <si>
    <t>38431390/732</t>
  </si>
  <si>
    <t>38431390/733</t>
  </si>
  <si>
    <t>38431390/734</t>
  </si>
  <si>
    <t>38431390/735</t>
  </si>
  <si>
    <t>38431390/736</t>
  </si>
  <si>
    <t>38431390/737</t>
  </si>
  <si>
    <t>38431390/738</t>
  </si>
  <si>
    <t>38431390/739</t>
  </si>
  <si>
    <t>38431390/740</t>
  </si>
  <si>
    <t>38431390/741</t>
  </si>
  <si>
    <t>38431390/742</t>
  </si>
  <si>
    <t>38431390/743</t>
  </si>
  <si>
    <t>38431390/744</t>
  </si>
  <si>
    <t>38431390/745</t>
  </si>
  <si>
    <t>38431390/746</t>
  </si>
  <si>
    <t>38431390/747</t>
  </si>
  <si>
    <t>38431390/748</t>
  </si>
  <si>
    <t>38431390/749</t>
  </si>
  <si>
    <t>38431390/750</t>
  </si>
  <si>
    <t>38431390/751</t>
  </si>
  <si>
    <t>38431390/752</t>
  </si>
  <si>
    <t>38431390/753</t>
  </si>
  <si>
    <t>38431390/754</t>
  </si>
  <si>
    <t>38431390/755</t>
  </si>
  <si>
    <t>38431390/756</t>
  </si>
  <si>
    <t>38431390/757</t>
  </si>
  <si>
    <t>38431390/758</t>
  </si>
  <si>
    <t>38431390/759</t>
  </si>
  <si>
    <t>38431390/760</t>
  </si>
  <si>
    <t>38431390/761</t>
  </si>
  <si>
    <t>38431390/762</t>
  </si>
  <si>
    <t>38431390/763</t>
  </si>
  <si>
    <t>38431390/764</t>
  </si>
  <si>
    <t>38431390/765</t>
  </si>
  <si>
    <t>38431390/766</t>
  </si>
  <si>
    <t>38431390/767</t>
  </si>
  <si>
    <t>38431390/768</t>
  </si>
  <si>
    <t>38431390/769</t>
  </si>
  <si>
    <t>38431390/770</t>
  </si>
  <si>
    <t>38431390/771</t>
  </si>
  <si>
    <t>38431390/772</t>
  </si>
  <si>
    <t>38431390/773</t>
  </si>
  <si>
    <t>38431390/774</t>
  </si>
  <si>
    <t>38431390/775</t>
  </si>
  <si>
    <t>38431390/776</t>
  </si>
  <si>
    <t>38431390/777</t>
  </si>
  <si>
    <t>38431390/778</t>
  </si>
  <si>
    <t>38431390/779</t>
  </si>
  <si>
    <t>38431390/780</t>
  </si>
  <si>
    <t>Ընդամենը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</si>
</sst>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sz val="10"/>
      <name val="Arial Armenian"/>
      <family val="2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202124"/>
      <name val="Calibri"/>
      <family val="2"/>
      <scheme val="minor"/>
    </font>
    <font>
      <b/>
      <sz val="9"/>
      <color rgb="FF5F6368"/>
      <name val="Calibri"/>
      <family val="2"/>
      <scheme val="minor"/>
    </font>
    <font>
      <sz val="9"/>
      <color rgb="FF040C28"/>
      <name val="Calibri"/>
      <family val="2"/>
      <scheme val="minor"/>
    </font>
    <font>
      <sz val="8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0" xfId="0" applyFont="1" applyFill="1" applyAlignment="1">
      <alignment wrapText="1"/>
    </xf>
    <xf numFmtId="0" fontId="5" fillId="2" borderId="2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</cellXfs>
  <cellStyles count="2">
    <cellStyle name="Normal" xfId="0" builtinId="0"/>
    <cellStyle name="Normal 4" xfId="1" xr:uid="{CF2708E9-0E1B-476B-A98C-E10209BEFC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2" name="AutoShape 10685" descr="*">
          <a:extLst>
            <a:ext uri="{FF2B5EF4-FFF2-40B4-BE49-F238E27FC236}">
              <a16:creationId xmlns:a16="http://schemas.microsoft.com/office/drawing/2014/main" id="{ACE62397-9463-48A5-A3B8-278CDEBC99FE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3" name="AutoShape 10688" descr="*">
          <a:extLst>
            <a:ext uri="{FF2B5EF4-FFF2-40B4-BE49-F238E27FC236}">
              <a16:creationId xmlns:a16="http://schemas.microsoft.com/office/drawing/2014/main" id="{F1A16F80-E211-472F-A092-0F167FC081EE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4" name="AutoShape 10689" descr="*">
          <a:extLst>
            <a:ext uri="{FF2B5EF4-FFF2-40B4-BE49-F238E27FC236}">
              <a16:creationId xmlns:a16="http://schemas.microsoft.com/office/drawing/2014/main" id="{D7F5F919-5590-4894-AAF1-DCCB7A578A6C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5" name="AutoShape 10696" descr="*">
          <a:extLst>
            <a:ext uri="{FF2B5EF4-FFF2-40B4-BE49-F238E27FC236}">
              <a16:creationId xmlns:a16="http://schemas.microsoft.com/office/drawing/2014/main" id="{D1215A59-6C16-4584-9176-C143C40B6DBB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6" name="AutoShape 10699" descr="*">
          <a:extLst>
            <a:ext uri="{FF2B5EF4-FFF2-40B4-BE49-F238E27FC236}">
              <a16:creationId xmlns:a16="http://schemas.microsoft.com/office/drawing/2014/main" id="{47938523-80DC-444E-B755-63B949C58515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7" name="AutoShape 10700" descr="*">
          <a:extLst>
            <a:ext uri="{FF2B5EF4-FFF2-40B4-BE49-F238E27FC236}">
              <a16:creationId xmlns:a16="http://schemas.microsoft.com/office/drawing/2014/main" id="{87786FD6-D8AF-44BA-9283-E45EC759306F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8" name="AutoShape 10707" descr="*">
          <a:extLst>
            <a:ext uri="{FF2B5EF4-FFF2-40B4-BE49-F238E27FC236}">
              <a16:creationId xmlns:a16="http://schemas.microsoft.com/office/drawing/2014/main" id="{E5B43E7F-BE3F-4916-A9A8-0050D8CB6D49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9" name="AutoShape 10710" descr="*">
          <a:extLst>
            <a:ext uri="{FF2B5EF4-FFF2-40B4-BE49-F238E27FC236}">
              <a16:creationId xmlns:a16="http://schemas.microsoft.com/office/drawing/2014/main" id="{DD143A25-6E7B-4CFA-9C24-6B37A4146552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10" name="AutoShape 10711" descr="*">
          <a:extLst>
            <a:ext uri="{FF2B5EF4-FFF2-40B4-BE49-F238E27FC236}">
              <a16:creationId xmlns:a16="http://schemas.microsoft.com/office/drawing/2014/main" id="{DC401D32-FA6F-4CCF-B98D-CC3CBDBA6E28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11" name="AutoShape 28190" descr="*">
          <a:extLst>
            <a:ext uri="{FF2B5EF4-FFF2-40B4-BE49-F238E27FC236}">
              <a16:creationId xmlns:a16="http://schemas.microsoft.com/office/drawing/2014/main" id="{E1EF14BB-3905-4924-A3B9-E78C271D05BF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12" name="AutoShape 28193" descr="*">
          <a:extLst>
            <a:ext uri="{FF2B5EF4-FFF2-40B4-BE49-F238E27FC236}">
              <a16:creationId xmlns:a16="http://schemas.microsoft.com/office/drawing/2014/main" id="{670F4942-07E5-4B9D-B9E5-75DD881EAE92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13" name="AutoShape 28194" descr="*">
          <a:extLst>
            <a:ext uri="{FF2B5EF4-FFF2-40B4-BE49-F238E27FC236}">
              <a16:creationId xmlns:a16="http://schemas.microsoft.com/office/drawing/2014/main" id="{52D0B030-C951-4717-9EB9-D142140DC471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14" name="AutoShape 28201" descr="*">
          <a:extLst>
            <a:ext uri="{FF2B5EF4-FFF2-40B4-BE49-F238E27FC236}">
              <a16:creationId xmlns:a16="http://schemas.microsoft.com/office/drawing/2014/main" id="{FD1E37DC-F315-48A1-935F-443DA58001DE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15" name="AutoShape 28204" descr="*">
          <a:extLst>
            <a:ext uri="{FF2B5EF4-FFF2-40B4-BE49-F238E27FC236}">
              <a16:creationId xmlns:a16="http://schemas.microsoft.com/office/drawing/2014/main" id="{3A7653F4-0155-4356-8983-D13E6B3796E3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16" name="AutoShape 28205" descr="*">
          <a:extLst>
            <a:ext uri="{FF2B5EF4-FFF2-40B4-BE49-F238E27FC236}">
              <a16:creationId xmlns:a16="http://schemas.microsoft.com/office/drawing/2014/main" id="{D54992C4-BDA7-4EC8-B462-9B0712C081E4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17" name="AutoShape 28212" descr="*">
          <a:extLst>
            <a:ext uri="{FF2B5EF4-FFF2-40B4-BE49-F238E27FC236}">
              <a16:creationId xmlns:a16="http://schemas.microsoft.com/office/drawing/2014/main" id="{8E00C114-C279-4C42-A531-9FD29905C017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18" name="AutoShape 28215" descr="*">
          <a:extLst>
            <a:ext uri="{FF2B5EF4-FFF2-40B4-BE49-F238E27FC236}">
              <a16:creationId xmlns:a16="http://schemas.microsoft.com/office/drawing/2014/main" id="{E055ED4B-88F5-42AE-8837-CFCAC8139656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19" name="AutoShape 28216" descr="*">
          <a:extLst>
            <a:ext uri="{FF2B5EF4-FFF2-40B4-BE49-F238E27FC236}">
              <a16:creationId xmlns:a16="http://schemas.microsoft.com/office/drawing/2014/main" id="{96EE33FD-252B-436A-B67E-E357E74CF83A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20" name="AutoShape 10939" descr="*">
          <a:extLst>
            <a:ext uri="{FF2B5EF4-FFF2-40B4-BE49-F238E27FC236}">
              <a16:creationId xmlns:a16="http://schemas.microsoft.com/office/drawing/2014/main" id="{8530382A-087C-4FE3-B9B7-AAB72C8464A7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21" name="AutoShape 10940" descr="*">
          <a:extLst>
            <a:ext uri="{FF2B5EF4-FFF2-40B4-BE49-F238E27FC236}">
              <a16:creationId xmlns:a16="http://schemas.microsoft.com/office/drawing/2014/main" id="{699B57D7-9029-4DBB-92DB-4B5CB40D3C43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22" name="AutoShape 10941" descr="*">
          <a:extLst>
            <a:ext uri="{FF2B5EF4-FFF2-40B4-BE49-F238E27FC236}">
              <a16:creationId xmlns:a16="http://schemas.microsoft.com/office/drawing/2014/main" id="{FC1E558B-013C-45FC-92B5-F56C56D92676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23" name="AutoShape 10947" descr="*">
          <a:extLst>
            <a:ext uri="{FF2B5EF4-FFF2-40B4-BE49-F238E27FC236}">
              <a16:creationId xmlns:a16="http://schemas.microsoft.com/office/drawing/2014/main" id="{E6F43D6B-26DB-402D-8C4C-CEB043CCB39C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24" name="AutoShape 10948" descr="*">
          <a:extLst>
            <a:ext uri="{FF2B5EF4-FFF2-40B4-BE49-F238E27FC236}">
              <a16:creationId xmlns:a16="http://schemas.microsoft.com/office/drawing/2014/main" id="{4B747827-B112-4BF2-99C0-9B18768142EF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25" name="AutoShape 10949" descr="*">
          <a:extLst>
            <a:ext uri="{FF2B5EF4-FFF2-40B4-BE49-F238E27FC236}">
              <a16:creationId xmlns:a16="http://schemas.microsoft.com/office/drawing/2014/main" id="{A506449E-4111-41DC-8FE1-80CE545F1BCC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26" name="AutoShape 10955" descr="*">
          <a:extLst>
            <a:ext uri="{FF2B5EF4-FFF2-40B4-BE49-F238E27FC236}">
              <a16:creationId xmlns:a16="http://schemas.microsoft.com/office/drawing/2014/main" id="{A11B5404-EC00-43AB-B7CC-0B2D16488DF9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27" name="AutoShape 10956" descr="*">
          <a:extLst>
            <a:ext uri="{FF2B5EF4-FFF2-40B4-BE49-F238E27FC236}">
              <a16:creationId xmlns:a16="http://schemas.microsoft.com/office/drawing/2014/main" id="{92E1328E-74A9-4816-A646-77EAD5E8C65A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28" name="AutoShape 10957" descr="*">
          <a:extLst>
            <a:ext uri="{FF2B5EF4-FFF2-40B4-BE49-F238E27FC236}">
              <a16:creationId xmlns:a16="http://schemas.microsoft.com/office/drawing/2014/main" id="{E163DFFA-AAFC-4058-A51B-8503651CD399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29" name="AutoShape 10963" descr="*">
          <a:extLst>
            <a:ext uri="{FF2B5EF4-FFF2-40B4-BE49-F238E27FC236}">
              <a16:creationId xmlns:a16="http://schemas.microsoft.com/office/drawing/2014/main" id="{17B29C2C-0FDD-47DA-B503-A33493D5205B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30" name="AutoShape 10964" descr="*">
          <a:extLst>
            <a:ext uri="{FF2B5EF4-FFF2-40B4-BE49-F238E27FC236}">
              <a16:creationId xmlns:a16="http://schemas.microsoft.com/office/drawing/2014/main" id="{E022899F-23C7-4254-A996-3D72C094B18E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31" name="AutoShape 10965" descr="*">
          <a:extLst>
            <a:ext uri="{FF2B5EF4-FFF2-40B4-BE49-F238E27FC236}">
              <a16:creationId xmlns:a16="http://schemas.microsoft.com/office/drawing/2014/main" id="{2650D231-64E7-4210-9A47-EE7DE5CF6ABC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32" name="AutoShape 10971" descr="*">
          <a:extLst>
            <a:ext uri="{FF2B5EF4-FFF2-40B4-BE49-F238E27FC236}">
              <a16:creationId xmlns:a16="http://schemas.microsoft.com/office/drawing/2014/main" id="{BE1685D2-3AB8-465E-8227-BE3A635A9182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33" name="AutoShape 10972" descr="*">
          <a:extLst>
            <a:ext uri="{FF2B5EF4-FFF2-40B4-BE49-F238E27FC236}">
              <a16:creationId xmlns:a16="http://schemas.microsoft.com/office/drawing/2014/main" id="{F782F85D-9D42-4269-9F91-B3EB38BD17BD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34" name="AutoShape 10973" descr="*">
          <a:extLst>
            <a:ext uri="{FF2B5EF4-FFF2-40B4-BE49-F238E27FC236}">
              <a16:creationId xmlns:a16="http://schemas.microsoft.com/office/drawing/2014/main" id="{689B3C97-B528-4224-AAEB-9B0FFDBC136E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35" name="AutoShape 10979" descr="*">
          <a:extLst>
            <a:ext uri="{FF2B5EF4-FFF2-40B4-BE49-F238E27FC236}">
              <a16:creationId xmlns:a16="http://schemas.microsoft.com/office/drawing/2014/main" id="{7FEBB390-EFBC-4B0D-87D7-D012F5A2736F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36" name="AutoShape 10980" descr="*">
          <a:extLst>
            <a:ext uri="{FF2B5EF4-FFF2-40B4-BE49-F238E27FC236}">
              <a16:creationId xmlns:a16="http://schemas.microsoft.com/office/drawing/2014/main" id="{ADE71B42-0730-417D-8236-D64BF904FA5C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37" name="AutoShape 10981" descr="*">
          <a:extLst>
            <a:ext uri="{FF2B5EF4-FFF2-40B4-BE49-F238E27FC236}">
              <a16:creationId xmlns:a16="http://schemas.microsoft.com/office/drawing/2014/main" id="{163E24A9-8990-4496-A572-887CB739E86B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38" name="AutoShape 10987" descr="*">
          <a:extLst>
            <a:ext uri="{FF2B5EF4-FFF2-40B4-BE49-F238E27FC236}">
              <a16:creationId xmlns:a16="http://schemas.microsoft.com/office/drawing/2014/main" id="{621C394F-C7C2-428C-872E-B741A3995CB8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39" name="AutoShape 10988" descr="*">
          <a:extLst>
            <a:ext uri="{FF2B5EF4-FFF2-40B4-BE49-F238E27FC236}">
              <a16:creationId xmlns:a16="http://schemas.microsoft.com/office/drawing/2014/main" id="{0A343EF0-0074-45FA-8A08-D829566B65C9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40" name="AutoShape 10989" descr="*">
          <a:extLst>
            <a:ext uri="{FF2B5EF4-FFF2-40B4-BE49-F238E27FC236}">
              <a16:creationId xmlns:a16="http://schemas.microsoft.com/office/drawing/2014/main" id="{08F98D8F-A245-4114-AAC6-4B7BD78B295D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41" name="AutoShape 10995" descr="*">
          <a:extLst>
            <a:ext uri="{FF2B5EF4-FFF2-40B4-BE49-F238E27FC236}">
              <a16:creationId xmlns:a16="http://schemas.microsoft.com/office/drawing/2014/main" id="{2D5C89B0-656E-463E-80A4-50421B88F4CA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42" name="AutoShape 10996" descr="*">
          <a:extLst>
            <a:ext uri="{FF2B5EF4-FFF2-40B4-BE49-F238E27FC236}">
              <a16:creationId xmlns:a16="http://schemas.microsoft.com/office/drawing/2014/main" id="{71A4A348-57D9-4B2B-8DF6-743E9948E755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43" name="AutoShape 10997" descr="*">
          <a:extLst>
            <a:ext uri="{FF2B5EF4-FFF2-40B4-BE49-F238E27FC236}">
              <a16:creationId xmlns:a16="http://schemas.microsoft.com/office/drawing/2014/main" id="{AA383294-2FE6-495C-AEF3-78ED9F4D2ABC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44" name="AutoShape 11003" descr="*">
          <a:extLst>
            <a:ext uri="{FF2B5EF4-FFF2-40B4-BE49-F238E27FC236}">
              <a16:creationId xmlns:a16="http://schemas.microsoft.com/office/drawing/2014/main" id="{1BD05542-78E9-46C5-8244-A7D73C38ED1A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45" name="AutoShape 11004" descr="*">
          <a:extLst>
            <a:ext uri="{FF2B5EF4-FFF2-40B4-BE49-F238E27FC236}">
              <a16:creationId xmlns:a16="http://schemas.microsoft.com/office/drawing/2014/main" id="{83E0AA6C-4D36-42A3-9036-CB135D12E420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46" name="AutoShape 11005" descr="*">
          <a:extLst>
            <a:ext uri="{FF2B5EF4-FFF2-40B4-BE49-F238E27FC236}">
              <a16:creationId xmlns:a16="http://schemas.microsoft.com/office/drawing/2014/main" id="{7492B1D5-8993-4FAD-AE2E-14630CE684C4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47" name="AutoShape 11041" descr="*">
          <a:extLst>
            <a:ext uri="{FF2B5EF4-FFF2-40B4-BE49-F238E27FC236}">
              <a16:creationId xmlns:a16="http://schemas.microsoft.com/office/drawing/2014/main" id="{7AC0646D-FB05-415C-9748-F5B2EB903334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48" name="AutoShape 11042" descr="*">
          <a:extLst>
            <a:ext uri="{FF2B5EF4-FFF2-40B4-BE49-F238E27FC236}">
              <a16:creationId xmlns:a16="http://schemas.microsoft.com/office/drawing/2014/main" id="{83DB4336-921A-4BCE-827A-B08E26030875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49" name="AutoShape 11043" descr="*">
          <a:extLst>
            <a:ext uri="{FF2B5EF4-FFF2-40B4-BE49-F238E27FC236}">
              <a16:creationId xmlns:a16="http://schemas.microsoft.com/office/drawing/2014/main" id="{551DC8E3-1BA3-442B-9DCA-4114A2875854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50" name="AutoShape 11049" descr="*">
          <a:extLst>
            <a:ext uri="{FF2B5EF4-FFF2-40B4-BE49-F238E27FC236}">
              <a16:creationId xmlns:a16="http://schemas.microsoft.com/office/drawing/2014/main" id="{8EBA4107-CFA3-4BB2-8E8C-8C0A39EEAE88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51" name="AutoShape 11050" descr="*">
          <a:extLst>
            <a:ext uri="{FF2B5EF4-FFF2-40B4-BE49-F238E27FC236}">
              <a16:creationId xmlns:a16="http://schemas.microsoft.com/office/drawing/2014/main" id="{34AB9A0A-7471-49B6-8D4F-DEA5BD05A4F9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52" name="AutoShape 11051" descr="*">
          <a:extLst>
            <a:ext uri="{FF2B5EF4-FFF2-40B4-BE49-F238E27FC236}">
              <a16:creationId xmlns:a16="http://schemas.microsoft.com/office/drawing/2014/main" id="{63D03D7D-666C-4250-9700-68EAB70D5AB7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53" name="AutoShape 11057" descr="*">
          <a:extLst>
            <a:ext uri="{FF2B5EF4-FFF2-40B4-BE49-F238E27FC236}">
              <a16:creationId xmlns:a16="http://schemas.microsoft.com/office/drawing/2014/main" id="{CDA29EB3-EDCF-4BE5-B719-7B359B724ADF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54" name="AutoShape 11058" descr="*">
          <a:extLst>
            <a:ext uri="{FF2B5EF4-FFF2-40B4-BE49-F238E27FC236}">
              <a16:creationId xmlns:a16="http://schemas.microsoft.com/office/drawing/2014/main" id="{55AAD0ED-8B98-4669-B831-E5D73A49B670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55" name="AutoShape 11059" descr="*">
          <a:extLst>
            <a:ext uri="{FF2B5EF4-FFF2-40B4-BE49-F238E27FC236}">
              <a16:creationId xmlns:a16="http://schemas.microsoft.com/office/drawing/2014/main" id="{291DB0D8-8131-460B-8350-A77D39DC75E5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56" name="AutoShape 11065" descr="*">
          <a:extLst>
            <a:ext uri="{FF2B5EF4-FFF2-40B4-BE49-F238E27FC236}">
              <a16:creationId xmlns:a16="http://schemas.microsoft.com/office/drawing/2014/main" id="{B2AE2EEE-286F-49BC-B9C4-31D09DF69BA2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57" name="AutoShape 11066" descr="*">
          <a:extLst>
            <a:ext uri="{FF2B5EF4-FFF2-40B4-BE49-F238E27FC236}">
              <a16:creationId xmlns:a16="http://schemas.microsoft.com/office/drawing/2014/main" id="{E298C68A-246B-4464-8F57-76373A747843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58" name="AutoShape 11067" descr="*">
          <a:extLst>
            <a:ext uri="{FF2B5EF4-FFF2-40B4-BE49-F238E27FC236}">
              <a16:creationId xmlns:a16="http://schemas.microsoft.com/office/drawing/2014/main" id="{F16E5365-FF65-4F1C-9DC7-516D1B37032F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59" name="AutoShape 11073" descr="*">
          <a:extLst>
            <a:ext uri="{FF2B5EF4-FFF2-40B4-BE49-F238E27FC236}">
              <a16:creationId xmlns:a16="http://schemas.microsoft.com/office/drawing/2014/main" id="{9BEFC1EC-3DF8-43A4-826C-B68C5DB29ECD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60" name="AutoShape 11074" descr="*">
          <a:extLst>
            <a:ext uri="{FF2B5EF4-FFF2-40B4-BE49-F238E27FC236}">
              <a16:creationId xmlns:a16="http://schemas.microsoft.com/office/drawing/2014/main" id="{2490925A-E90A-4768-B01C-7ACD5E1D872A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61" name="AutoShape 11075" descr="*">
          <a:extLst>
            <a:ext uri="{FF2B5EF4-FFF2-40B4-BE49-F238E27FC236}">
              <a16:creationId xmlns:a16="http://schemas.microsoft.com/office/drawing/2014/main" id="{CDAD8F21-8F21-4A65-95A0-CF0552829C77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62" name="AutoShape 11081" descr="*">
          <a:extLst>
            <a:ext uri="{FF2B5EF4-FFF2-40B4-BE49-F238E27FC236}">
              <a16:creationId xmlns:a16="http://schemas.microsoft.com/office/drawing/2014/main" id="{703C2A51-4D35-4848-AF85-11673426AEBD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63" name="AutoShape 11082" descr="*">
          <a:extLst>
            <a:ext uri="{FF2B5EF4-FFF2-40B4-BE49-F238E27FC236}">
              <a16:creationId xmlns:a16="http://schemas.microsoft.com/office/drawing/2014/main" id="{AF6AFF62-087F-49FC-8531-E8AFF2D97B67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64" name="AutoShape 11083" descr="*">
          <a:extLst>
            <a:ext uri="{FF2B5EF4-FFF2-40B4-BE49-F238E27FC236}">
              <a16:creationId xmlns:a16="http://schemas.microsoft.com/office/drawing/2014/main" id="{F9B42849-8787-4933-B6C8-74409D7500A2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65" name="AutoShape 10685" descr="*">
          <a:extLst>
            <a:ext uri="{FF2B5EF4-FFF2-40B4-BE49-F238E27FC236}">
              <a16:creationId xmlns:a16="http://schemas.microsoft.com/office/drawing/2014/main" id="{7624FC2D-4308-4D5B-89FD-16636B2D0381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66" name="AutoShape 10688" descr="*">
          <a:extLst>
            <a:ext uri="{FF2B5EF4-FFF2-40B4-BE49-F238E27FC236}">
              <a16:creationId xmlns:a16="http://schemas.microsoft.com/office/drawing/2014/main" id="{A99882CE-A253-4D65-A281-C9A4B8DFE9B3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67" name="AutoShape 10689" descr="*">
          <a:extLst>
            <a:ext uri="{FF2B5EF4-FFF2-40B4-BE49-F238E27FC236}">
              <a16:creationId xmlns:a16="http://schemas.microsoft.com/office/drawing/2014/main" id="{A4AB21B8-5A97-4331-84C5-C794266D2DC6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68" name="AutoShape 10696" descr="*">
          <a:extLst>
            <a:ext uri="{FF2B5EF4-FFF2-40B4-BE49-F238E27FC236}">
              <a16:creationId xmlns:a16="http://schemas.microsoft.com/office/drawing/2014/main" id="{F6ACC466-1729-462B-996A-D6D6AA622D3F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69" name="AutoShape 10699" descr="*">
          <a:extLst>
            <a:ext uri="{FF2B5EF4-FFF2-40B4-BE49-F238E27FC236}">
              <a16:creationId xmlns:a16="http://schemas.microsoft.com/office/drawing/2014/main" id="{21975A48-8AD1-4FDC-BD28-9F1BD992A206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70" name="AutoShape 10700" descr="*">
          <a:extLst>
            <a:ext uri="{FF2B5EF4-FFF2-40B4-BE49-F238E27FC236}">
              <a16:creationId xmlns:a16="http://schemas.microsoft.com/office/drawing/2014/main" id="{FFC8E705-A25C-48E1-BD1B-094975FBB0EE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71" name="AutoShape 10707" descr="*">
          <a:extLst>
            <a:ext uri="{FF2B5EF4-FFF2-40B4-BE49-F238E27FC236}">
              <a16:creationId xmlns:a16="http://schemas.microsoft.com/office/drawing/2014/main" id="{0DF90D73-0DF9-44E9-898D-2EF0EE7B5370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72" name="AutoShape 10710" descr="*">
          <a:extLst>
            <a:ext uri="{FF2B5EF4-FFF2-40B4-BE49-F238E27FC236}">
              <a16:creationId xmlns:a16="http://schemas.microsoft.com/office/drawing/2014/main" id="{B29EC081-4748-413A-98F6-B8C26193EA47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73" name="AutoShape 10711" descr="*">
          <a:extLst>
            <a:ext uri="{FF2B5EF4-FFF2-40B4-BE49-F238E27FC236}">
              <a16:creationId xmlns:a16="http://schemas.microsoft.com/office/drawing/2014/main" id="{4CCCAD12-EC07-4722-8D11-40776B361B40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74" name="AutoShape 28190" descr="*">
          <a:extLst>
            <a:ext uri="{FF2B5EF4-FFF2-40B4-BE49-F238E27FC236}">
              <a16:creationId xmlns:a16="http://schemas.microsoft.com/office/drawing/2014/main" id="{7F64C010-9556-405D-BAF7-D1377780C976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75" name="AutoShape 28193" descr="*">
          <a:extLst>
            <a:ext uri="{FF2B5EF4-FFF2-40B4-BE49-F238E27FC236}">
              <a16:creationId xmlns:a16="http://schemas.microsoft.com/office/drawing/2014/main" id="{08281548-3F50-495D-9DF9-D5594E108D9C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76" name="AutoShape 28194" descr="*">
          <a:extLst>
            <a:ext uri="{FF2B5EF4-FFF2-40B4-BE49-F238E27FC236}">
              <a16:creationId xmlns:a16="http://schemas.microsoft.com/office/drawing/2014/main" id="{13DC97A0-AE27-4582-93FE-64F1C312C4D2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77" name="AutoShape 28201" descr="*">
          <a:extLst>
            <a:ext uri="{FF2B5EF4-FFF2-40B4-BE49-F238E27FC236}">
              <a16:creationId xmlns:a16="http://schemas.microsoft.com/office/drawing/2014/main" id="{9D8C29E4-F8CC-4C0A-B13D-2E012C085F70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78" name="AutoShape 28204" descr="*">
          <a:extLst>
            <a:ext uri="{FF2B5EF4-FFF2-40B4-BE49-F238E27FC236}">
              <a16:creationId xmlns:a16="http://schemas.microsoft.com/office/drawing/2014/main" id="{46631354-5555-4868-BC14-CE380DAC41E9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79" name="AutoShape 28205" descr="*">
          <a:extLst>
            <a:ext uri="{FF2B5EF4-FFF2-40B4-BE49-F238E27FC236}">
              <a16:creationId xmlns:a16="http://schemas.microsoft.com/office/drawing/2014/main" id="{74DF99AB-DBF5-48F2-8F41-58673D296F7F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80" name="AutoShape 28212" descr="*">
          <a:extLst>
            <a:ext uri="{FF2B5EF4-FFF2-40B4-BE49-F238E27FC236}">
              <a16:creationId xmlns:a16="http://schemas.microsoft.com/office/drawing/2014/main" id="{7B4C9ADF-850D-4E92-810F-B99FE8F40A8C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81" name="AutoShape 28215" descr="*">
          <a:extLst>
            <a:ext uri="{FF2B5EF4-FFF2-40B4-BE49-F238E27FC236}">
              <a16:creationId xmlns:a16="http://schemas.microsoft.com/office/drawing/2014/main" id="{250ECC91-B762-48E7-A810-F3579E9E5A9A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82" name="AutoShape 28216" descr="*">
          <a:extLst>
            <a:ext uri="{FF2B5EF4-FFF2-40B4-BE49-F238E27FC236}">
              <a16:creationId xmlns:a16="http://schemas.microsoft.com/office/drawing/2014/main" id="{98B5AAD7-5A81-48EB-A487-2A8BCA821ACB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83" name="AutoShape 10939" descr="*">
          <a:extLst>
            <a:ext uri="{FF2B5EF4-FFF2-40B4-BE49-F238E27FC236}">
              <a16:creationId xmlns:a16="http://schemas.microsoft.com/office/drawing/2014/main" id="{CC337959-E743-4638-B257-552FC99241F1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84" name="AutoShape 10940" descr="*">
          <a:extLst>
            <a:ext uri="{FF2B5EF4-FFF2-40B4-BE49-F238E27FC236}">
              <a16:creationId xmlns:a16="http://schemas.microsoft.com/office/drawing/2014/main" id="{CB8EAE8B-70CD-4E6B-A4EB-96CB7BCB42F2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85" name="AutoShape 10941" descr="*">
          <a:extLst>
            <a:ext uri="{FF2B5EF4-FFF2-40B4-BE49-F238E27FC236}">
              <a16:creationId xmlns:a16="http://schemas.microsoft.com/office/drawing/2014/main" id="{C40DEC15-D5E6-4626-8569-4B2FFD56B05C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86" name="AutoShape 10947" descr="*">
          <a:extLst>
            <a:ext uri="{FF2B5EF4-FFF2-40B4-BE49-F238E27FC236}">
              <a16:creationId xmlns:a16="http://schemas.microsoft.com/office/drawing/2014/main" id="{CB8758E0-E42D-4B58-9A37-95432924A56A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87" name="AutoShape 10948" descr="*">
          <a:extLst>
            <a:ext uri="{FF2B5EF4-FFF2-40B4-BE49-F238E27FC236}">
              <a16:creationId xmlns:a16="http://schemas.microsoft.com/office/drawing/2014/main" id="{2FE56053-61B3-41B5-BEAF-21F59A6661E9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88" name="AutoShape 10949" descr="*">
          <a:extLst>
            <a:ext uri="{FF2B5EF4-FFF2-40B4-BE49-F238E27FC236}">
              <a16:creationId xmlns:a16="http://schemas.microsoft.com/office/drawing/2014/main" id="{0E16E6D4-D065-44EF-BB11-8A41BBE189CA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89" name="AutoShape 10955" descr="*">
          <a:extLst>
            <a:ext uri="{FF2B5EF4-FFF2-40B4-BE49-F238E27FC236}">
              <a16:creationId xmlns:a16="http://schemas.microsoft.com/office/drawing/2014/main" id="{00824E2B-4A52-4E2E-B945-70D9CA37939C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90" name="AutoShape 10956" descr="*">
          <a:extLst>
            <a:ext uri="{FF2B5EF4-FFF2-40B4-BE49-F238E27FC236}">
              <a16:creationId xmlns:a16="http://schemas.microsoft.com/office/drawing/2014/main" id="{11E3E3E6-4D7E-45C8-81E1-2DD163CD6B2B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91" name="AutoShape 10957" descr="*">
          <a:extLst>
            <a:ext uri="{FF2B5EF4-FFF2-40B4-BE49-F238E27FC236}">
              <a16:creationId xmlns:a16="http://schemas.microsoft.com/office/drawing/2014/main" id="{CA1F6696-C0CA-456B-9768-65EBCD61CB92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92" name="AutoShape 10963" descr="*">
          <a:extLst>
            <a:ext uri="{FF2B5EF4-FFF2-40B4-BE49-F238E27FC236}">
              <a16:creationId xmlns:a16="http://schemas.microsoft.com/office/drawing/2014/main" id="{0CFEDC18-7C32-46C1-8F9F-C50D852C5141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93" name="AutoShape 10964" descr="*">
          <a:extLst>
            <a:ext uri="{FF2B5EF4-FFF2-40B4-BE49-F238E27FC236}">
              <a16:creationId xmlns:a16="http://schemas.microsoft.com/office/drawing/2014/main" id="{4C81B818-F614-4D82-A910-0C571818B858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94" name="AutoShape 10965" descr="*">
          <a:extLst>
            <a:ext uri="{FF2B5EF4-FFF2-40B4-BE49-F238E27FC236}">
              <a16:creationId xmlns:a16="http://schemas.microsoft.com/office/drawing/2014/main" id="{0DC39820-E764-4B8C-8103-B99D20287E63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95" name="AutoShape 10971" descr="*">
          <a:extLst>
            <a:ext uri="{FF2B5EF4-FFF2-40B4-BE49-F238E27FC236}">
              <a16:creationId xmlns:a16="http://schemas.microsoft.com/office/drawing/2014/main" id="{73BCB679-BD96-4E17-92F7-14DB83402503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96" name="AutoShape 10972" descr="*">
          <a:extLst>
            <a:ext uri="{FF2B5EF4-FFF2-40B4-BE49-F238E27FC236}">
              <a16:creationId xmlns:a16="http://schemas.microsoft.com/office/drawing/2014/main" id="{06CD876A-1FE8-46F2-B689-C2762F2AB695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97" name="AutoShape 10973" descr="*">
          <a:extLst>
            <a:ext uri="{FF2B5EF4-FFF2-40B4-BE49-F238E27FC236}">
              <a16:creationId xmlns:a16="http://schemas.microsoft.com/office/drawing/2014/main" id="{934D4204-485B-4EEB-86FA-D95F8E2C4590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98" name="AutoShape 10979" descr="*">
          <a:extLst>
            <a:ext uri="{FF2B5EF4-FFF2-40B4-BE49-F238E27FC236}">
              <a16:creationId xmlns:a16="http://schemas.microsoft.com/office/drawing/2014/main" id="{869DF710-8416-41ED-B195-822DA516FE96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99" name="AutoShape 10980" descr="*">
          <a:extLst>
            <a:ext uri="{FF2B5EF4-FFF2-40B4-BE49-F238E27FC236}">
              <a16:creationId xmlns:a16="http://schemas.microsoft.com/office/drawing/2014/main" id="{C677AA69-11D4-4107-A2C1-A05468F9B939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100" name="AutoShape 10981" descr="*">
          <a:extLst>
            <a:ext uri="{FF2B5EF4-FFF2-40B4-BE49-F238E27FC236}">
              <a16:creationId xmlns:a16="http://schemas.microsoft.com/office/drawing/2014/main" id="{643E7932-1FC1-40A8-B373-3A5AFE1D3435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101" name="AutoShape 10987" descr="*">
          <a:extLst>
            <a:ext uri="{FF2B5EF4-FFF2-40B4-BE49-F238E27FC236}">
              <a16:creationId xmlns:a16="http://schemas.microsoft.com/office/drawing/2014/main" id="{5165955D-DA6C-4D2B-BCC9-F5E0D2D75FA5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102" name="AutoShape 10988" descr="*">
          <a:extLst>
            <a:ext uri="{FF2B5EF4-FFF2-40B4-BE49-F238E27FC236}">
              <a16:creationId xmlns:a16="http://schemas.microsoft.com/office/drawing/2014/main" id="{1DB63532-E880-4EA9-AF67-D9644FCC84E0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103" name="AutoShape 10989" descr="*">
          <a:extLst>
            <a:ext uri="{FF2B5EF4-FFF2-40B4-BE49-F238E27FC236}">
              <a16:creationId xmlns:a16="http://schemas.microsoft.com/office/drawing/2014/main" id="{B4665878-A4E7-4688-A9EE-CB413572C564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104" name="AutoShape 10995" descr="*">
          <a:extLst>
            <a:ext uri="{FF2B5EF4-FFF2-40B4-BE49-F238E27FC236}">
              <a16:creationId xmlns:a16="http://schemas.microsoft.com/office/drawing/2014/main" id="{AABB4115-3888-45CD-A720-03BD70F6F805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105" name="AutoShape 10996" descr="*">
          <a:extLst>
            <a:ext uri="{FF2B5EF4-FFF2-40B4-BE49-F238E27FC236}">
              <a16:creationId xmlns:a16="http://schemas.microsoft.com/office/drawing/2014/main" id="{01C46C72-6156-4B49-AF8B-5B56223BDB0F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106" name="AutoShape 10997" descr="*">
          <a:extLst>
            <a:ext uri="{FF2B5EF4-FFF2-40B4-BE49-F238E27FC236}">
              <a16:creationId xmlns:a16="http://schemas.microsoft.com/office/drawing/2014/main" id="{4373ABBE-8665-46DA-BE57-C66739C26E70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107" name="AutoShape 11003" descr="*">
          <a:extLst>
            <a:ext uri="{FF2B5EF4-FFF2-40B4-BE49-F238E27FC236}">
              <a16:creationId xmlns:a16="http://schemas.microsoft.com/office/drawing/2014/main" id="{A2E01CF2-E791-491E-94F4-84E0248CCB01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108" name="AutoShape 11004" descr="*">
          <a:extLst>
            <a:ext uri="{FF2B5EF4-FFF2-40B4-BE49-F238E27FC236}">
              <a16:creationId xmlns:a16="http://schemas.microsoft.com/office/drawing/2014/main" id="{861F18EE-554C-4DDE-87B6-DB45E7CA191D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109" name="AutoShape 11005" descr="*">
          <a:extLst>
            <a:ext uri="{FF2B5EF4-FFF2-40B4-BE49-F238E27FC236}">
              <a16:creationId xmlns:a16="http://schemas.microsoft.com/office/drawing/2014/main" id="{F0CF4390-2A7D-4248-913E-0B38F4DEBC5A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10" name="AutoShape 11041" descr="*">
          <a:extLst>
            <a:ext uri="{FF2B5EF4-FFF2-40B4-BE49-F238E27FC236}">
              <a16:creationId xmlns:a16="http://schemas.microsoft.com/office/drawing/2014/main" id="{AD2033AB-C825-4BCC-B9E1-167370DE986D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11" name="AutoShape 11042" descr="*">
          <a:extLst>
            <a:ext uri="{FF2B5EF4-FFF2-40B4-BE49-F238E27FC236}">
              <a16:creationId xmlns:a16="http://schemas.microsoft.com/office/drawing/2014/main" id="{450073D9-2099-4D96-9905-29DE520737DD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12" name="AutoShape 11043" descr="*">
          <a:extLst>
            <a:ext uri="{FF2B5EF4-FFF2-40B4-BE49-F238E27FC236}">
              <a16:creationId xmlns:a16="http://schemas.microsoft.com/office/drawing/2014/main" id="{E1065C27-6ADB-42E4-BE22-5122812AACDF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13" name="AutoShape 11049" descr="*">
          <a:extLst>
            <a:ext uri="{FF2B5EF4-FFF2-40B4-BE49-F238E27FC236}">
              <a16:creationId xmlns:a16="http://schemas.microsoft.com/office/drawing/2014/main" id="{7729DF96-275F-4C63-B3A8-54B5B1A68854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14" name="AutoShape 11050" descr="*">
          <a:extLst>
            <a:ext uri="{FF2B5EF4-FFF2-40B4-BE49-F238E27FC236}">
              <a16:creationId xmlns:a16="http://schemas.microsoft.com/office/drawing/2014/main" id="{7BF4A1B0-07A4-4406-9611-8D3CF803BB0C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15" name="AutoShape 11051" descr="*">
          <a:extLst>
            <a:ext uri="{FF2B5EF4-FFF2-40B4-BE49-F238E27FC236}">
              <a16:creationId xmlns:a16="http://schemas.microsoft.com/office/drawing/2014/main" id="{91FDA93E-B203-48B7-B68B-3F34C461153A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16" name="AutoShape 11057" descr="*">
          <a:extLst>
            <a:ext uri="{FF2B5EF4-FFF2-40B4-BE49-F238E27FC236}">
              <a16:creationId xmlns:a16="http://schemas.microsoft.com/office/drawing/2014/main" id="{F38610F6-37B9-46D6-8A38-131B627202BC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17" name="AutoShape 11058" descr="*">
          <a:extLst>
            <a:ext uri="{FF2B5EF4-FFF2-40B4-BE49-F238E27FC236}">
              <a16:creationId xmlns:a16="http://schemas.microsoft.com/office/drawing/2014/main" id="{BC5044F7-30AF-461A-8D30-A4E122ED01D6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18" name="AutoShape 11059" descr="*">
          <a:extLst>
            <a:ext uri="{FF2B5EF4-FFF2-40B4-BE49-F238E27FC236}">
              <a16:creationId xmlns:a16="http://schemas.microsoft.com/office/drawing/2014/main" id="{BEAF39A4-A468-48C1-82E0-E0C5956CFA66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19" name="AutoShape 11065" descr="*">
          <a:extLst>
            <a:ext uri="{FF2B5EF4-FFF2-40B4-BE49-F238E27FC236}">
              <a16:creationId xmlns:a16="http://schemas.microsoft.com/office/drawing/2014/main" id="{D1D132F4-0A26-4A31-BD2E-86EC0F16B55C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20" name="AutoShape 11066" descr="*">
          <a:extLst>
            <a:ext uri="{FF2B5EF4-FFF2-40B4-BE49-F238E27FC236}">
              <a16:creationId xmlns:a16="http://schemas.microsoft.com/office/drawing/2014/main" id="{2C814AAC-A64A-4A74-96E0-B1BEDDC657FA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21" name="AutoShape 11067" descr="*">
          <a:extLst>
            <a:ext uri="{FF2B5EF4-FFF2-40B4-BE49-F238E27FC236}">
              <a16:creationId xmlns:a16="http://schemas.microsoft.com/office/drawing/2014/main" id="{72540098-BDB9-4360-99C6-52FE2F3D953F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22" name="AutoShape 11073" descr="*">
          <a:extLst>
            <a:ext uri="{FF2B5EF4-FFF2-40B4-BE49-F238E27FC236}">
              <a16:creationId xmlns:a16="http://schemas.microsoft.com/office/drawing/2014/main" id="{332109CD-4B8E-4215-99CD-52DDFBBC243B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23" name="AutoShape 11074" descr="*">
          <a:extLst>
            <a:ext uri="{FF2B5EF4-FFF2-40B4-BE49-F238E27FC236}">
              <a16:creationId xmlns:a16="http://schemas.microsoft.com/office/drawing/2014/main" id="{68FF458A-632D-49DF-93C8-61AD0ECB3281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24" name="AutoShape 11075" descr="*">
          <a:extLst>
            <a:ext uri="{FF2B5EF4-FFF2-40B4-BE49-F238E27FC236}">
              <a16:creationId xmlns:a16="http://schemas.microsoft.com/office/drawing/2014/main" id="{6311FA91-9405-48A5-B8D4-B20A629922AF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25" name="AutoShape 11081" descr="*">
          <a:extLst>
            <a:ext uri="{FF2B5EF4-FFF2-40B4-BE49-F238E27FC236}">
              <a16:creationId xmlns:a16="http://schemas.microsoft.com/office/drawing/2014/main" id="{776E4D7C-3521-4415-9F7F-CAC5AD32DA3D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26" name="AutoShape 11082" descr="*">
          <a:extLst>
            <a:ext uri="{FF2B5EF4-FFF2-40B4-BE49-F238E27FC236}">
              <a16:creationId xmlns:a16="http://schemas.microsoft.com/office/drawing/2014/main" id="{9AA647B4-EE9B-4F93-AAB6-36865D48AD63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27" name="AutoShape 11083" descr="*">
          <a:extLst>
            <a:ext uri="{FF2B5EF4-FFF2-40B4-BE49-F238E27FC236}">
              <a16:creationId xmlns:a16="http://schemas.microsoft.com/office/drawing/2014/main" id="{5C4AEFC7-0E3B-4CAC-B057-38901DD41E1F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28" name="AutoShape 10685" descr="*">
          <a:extLst>
            <a:ext uri="{FF2B5EF4-FFF2-40B4-BE49-F238E27FC236}">
              <a16:creationId xmlns:a16="http://schemas.microsoft.com/office/drawing/2014/main" id="{05F210A1-0D0C-4BDB-A1DA-AE01820BE6E4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29" name="AutoShape 10688" descr="*">
          <a:extLst>
            <a:ext uri="{FF2B5EF4-FFF2-40B4-BE49-F238E27FC236}">
              <a16:creationId xmlns:a16="http://schemas.microsoft.com/office/drawing/2014/main" id="{5BB4C0E2-66C6-471A-BBDA-1A6D0B10FD40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30" name="AutoShape 10689" descr="*">
          <a:extLst>
            <a:ext uri="{FF2B5EF4-FFF2-40B4-BE49-F238E27FC236}">
              <a16:creationId xmlns:a16="http://schemas.microsoft.com/office/drawing/2014/main" id="{E8059B9D-9DA3-45F8-B3C6-63B2BEB7A58C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31" name="AutoShape 10696" descr="*">
          <a:extLst>
            <a:ext uri="{FF2B5EF4-FFF2-40B4-BE49-F238E27FC236}">
              <a16:creationId xmlns:a16="http://schemas.microsoft.com/office/drawing/2014/main" id="{C551AE7A-3CCA-4190-966E-0CBB8012E254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32" name="AutoShape 10699" descr="*">
          <a:extLst>
            <a:ext uri="{FF2B5EF4-FFF2-40B4-BE49-F238E27FC236}">
              <a16:creationId xmlns:a16="http://schemas.microsoft.com/office/drawing/2014/main" id="{2EAEB804-FED9-4D9B-8BCF-0226617932FD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33" name="AutoShape 10700" descr="*">
          <a:extLst>
            <a:ext uri="{FF2B5EF4-FFF2-40B4-BE49-F238E27FC236}">
              <a16:creationId xmlns:a16="http://schemas.microsoft.com/office/drawing/2014/main" id="{D1B343CE-40E8-4AC3-8298-78C2EC87699E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34" name="AutoShape 10707" descr="*">
          <a:extLst>
            <a:ext uri="{FF2B5EF4-FFF2-40B4-BE49-F238E27FC236}">
              <a16:creationId xmlns:a16="http://schemas.microsoft.com/office/drawing/2014/main" id="{0E0FD645-D550-4B5C-8F0C-5E3B3C1C9A62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35" name="AutoShape 10710" descr="*">
          <a:extLst>
            <a:ext uri="{FF2B5EF4-FFF2-40B4-BE49-F238E27FC236}">
              <a16:creationId xmlns:a16="http://schemas.microsoft.com/office/drawing/2014/main" id="{363C7C17-7BF4-4CF9-9EBE-E5869C63F49A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36" name="AutoShape 10711" descr="*">
          <a:extLst>
            <a:ext uri="{FF2B5EF4-FFF2-40B4-BE49-F238E27FC236}">
              <a16:creationId xmlns:a16="http://schemas.microsoft.com/office/drawing/2014/main" id="{61507BF5-11F6-45CF-BCFC-5094E18BDC67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37" name="AutoShape 28190" descr="*">
          <a:extLst>
            <a:ext uri="{FF2B5EF4-FFF2-40B4-BE49-F238E27FC236}">
              <a16:creationId xmlns:a16="http://schemas.microsoft.com/office/drawing/2014/main" id="{C2899993-50B5-4C65-83AD-D3E1080A210A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38" name="AutoShape 28193" descr="*">
          <a:extLst>
            <a:ext uri="{FF2B5EF4-FFF2-40B4-BE49-F238E27FC236}">
              <a16:creationId xmlns:a16="http://schemas.microsoft.com/office/drawing/2014/main" id="{EE0225CF-C9EF-4698-BCEE-5E1C3FC74DC0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39" name="AutoShape 28194" descr="*">
          <a:extLst>
            <a:ext uri="{FF2B5EF4-FFF2-40B4-BE49-F238E27FC236}">
              <a16:creationId xmlns:a16="http://schemas.microsoft.com/office/drawing/2014/main" id="{D9C79FBC-7800-4E2F-88A4-2F25B36E40AC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40" name="AutoShape 28201" descr="*">
          <a:extLst>
            <a:ext uri="{FF2B5EF4-FFF2-40B4-BE49-F238E27FC236}">
              <a16:creationId xmlns:a16="http://schemas.microsoft.com/office/drawing/2014/main" id="{9E923A0B-1F81-46C0-B1E4-D47379D2E4D6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41" name="AutoShape 28204" descr="*">
          <a:extLst>
            <a:ext uri="{FF2B5EF4-FFF2-40B4-BE49-F238E27FC236}">
              <a16:creationId xmlns:a16="http://schemas.microsoft.com/office/drawing/2014/main" id="{26F07C5E-9C65-458D-BD49-F72DE4BAAB9E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42" name="AutoShape 28205" descr="*">
          <a:extLst>
            <a:ext uri="{FF2B5EF4-FFF2-40B4-BE49-F238E27FC236}">
              <a16:creationId xmlns:a16="http://schemas.microsoft.com/office/drawing/2014/main" id="{5BCF814B-B2AC-4EF3-AB34-01B6DDC02230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43" name="AutoShape 28212" descr="*">
          <a:extLst>
            <a:ext uri="{FF2B5EF4-FFF2-40B4-BE49-F238E27FC236}">
              <a16:creationId xmlns:a16="http://schemas.microsoft.com/office/drawing/2014/main" id="{55D35987-CD64-4680-8B79-E2BA05ECCA56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44" name="AutoShape 28215" descr="*">
          <a:extLst>
            <a:ext uri="{FF2B5EF4-FFF2-40B4-BE49-F238E27FC236}">
              <a16:creationId xmlns:a16="http://schemas.microsoft.com/office/drawing/2014/main" id="{F9AB2963-8EA7-49AD-8B9E-30597FCCB1E1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45" name="AutoShape 28216" descr="*">
          <a:extLst>
            <a:ext uri="{FF2B5EF4-FFF2-40B4-BE49-F238E27FC236}">
              <a16:creationId xmlns:a16="http://schemas.microsoft.com/office/drawing/2014/main" id="{395900F3-1850-4162-8621-7143B6120AFC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46" name="AutoShape 10939" descr="*">
          <a:extLst>
            <a:ext uri="{FF2B5EF4-FFF2-40B4-BE49-F238E27FC236}">
              <a16:creationId xmlns:a16="http://schemas.microsoft.com/office/drawing/2014/main" id="{3AFAFD29-11A5-407C-9F3A-FD01854183AE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47" name="AutoShape 10940" descr="*">
          <a:extLst>
            <a:ext uri="{FF2B5EF4-FFF2-40B4-BE49-F238E27FC236}">
              <a16:creationId xmlns:a16="http://schemas.microsoft.com/office/drawing/2014/main" id="{1503A4A1-5E5B-4FE0-802E-32C377F6DF40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48" name="AutoShape 10941" descr="*">
          <a:extLst>
            <a:ext uri="{FF2B5EF4-FFF2-40B4-BE49-F238E27FC236}">
              <a16:creationId xmlns:a16="http://schemas.microsoft.com/office/drawing/2014/main" id="{70CE31AC-16F0-424D-903A-19EB0E283C17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49" name="AutoShape 10947" descr="*">
          <a:extLst>
            <a:ext uri="{FF2B5EF4-FFF2-40B4-BE49-F238E27FC236}">
              <a16:creationId xmlns:a16="http://schemas.microsoft.com/office/drawing/2014/main" id="{E2D45B94-000E-4C6A-9505-FF107B63A724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50" name="AutoShape 10948" descr="*">
          <a:extLst>
            <a:ext uri="{FF2B5EF4-FFF2-40B4-BE49-F238E27FC236}">
              <a16:creationId xmlns:a16="http://schemas.microsoft.com/office/drawing/2014/main" id="{6A3D3DAF-913F-435C-B011-B99F47223181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51" name="AutoShape 10949" descr="*">
          <a:extLst>
            <a:ext uri="{FF2B5EF4-FFF2-40B4-BE49-F238E27FC236}">
              <a16:creationId xmlns:a16="http://schemas.microsoft.com/office/drawing/2014/main" id="{DCCBFBB7-5C2C-4EC1-8246-3E13B163C810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52" name="AutoShape 10955" descr="*">
          <a:extLst>
            <a:ext uri="{FF2B5EF4-FFF2-40B4-BE49-F238E27FC236}">
              <a16:creationId xmlns:a16="http://schemas.microsoft.com/office/drawing/2014/main" id="{BAD45617-837B-436C-A3E3-32ADDB42C4E0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53" name="AutoShape 10956" descr="*">
          <a:extLst>
            <a:ext uri="{FF2B5EF4-FFF2-40B4-BE49-F238E27FC236}">
              <a16:creationId xmlns:a16="http://schemas.microsoft.com/office/drawing/2014/main" id="{4FA4D624-0F30-47F3-9010-4E6EE82D4D49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54" name="AutoShape 10957" descr="*">
          <a:extLst>
            <a:ext uri="{FF2B5EF4-FFF2-40B4-BE49-F238E27FC236}">
              <a16:creationId xmlns:a16="http://schemas.microsoft.com/office/drawing/2014/main" id="{FA3950BB-224C-402B-8018-F806082B3772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55" name="AutoShape 10963" descr="*">
          <a:extLst>
            <a:ext uri="{FF2B5EF4-FFF2-40B4-BE49-F238E27FC236}">
              <a16:creationId xmlns:a16="http://schemas.microsoft.com/office/drawing/2014/main" id="{031FD711-83C5-4171-8C7F-B6247D758E1F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56" name="AutoShape 10964" descr="*">
          <a:extLst>
            <a:ext uri="{FF2B5EF4-FFF2-40B4-BE49-F238E27FC236}">
              <a16:creationId xmlns:a16="http://schemas.microsoft.com/office/drawing/2014/main" id="{391DE848-8EA3-4411-ACC7-754EB6520FD6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57" name="AutoShape 10965" descr="*">
          <a:extLst>
            <a:ext uri="{FF2B5EF4-FFF2-40B4-BE49-F238E27FC236}">
              <a16:creationId xmlns:a16="http://schemas.microsoft.com/office/drawing/2014/main" id="{F5452E1C-6D82-4547-A0E1-2CDF266D1490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58" name="AutoShape 10971" descr="*">
          <a:extLst>
            <a:ext uri="{FF2B5EF4-FFF2-40B4-BE49-F238E27FC236}">
              <a16:creationId xmlns:a16="http://schemas.microsoft.com/office/drawing/2014/main" id="{D4F5B2CE-2113-4396-B72D-30DE6122CE32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59" name="AutoShape 10972" descr="*">
          <a:extLst>
            <a:ext uri="{FF2B5EF4-FFF2-40B4-BE49-F238E27FC236}">
              <a16:creationId xmlns:a16="http://schemas.microsoft.com/office/drawing/2014/main" id="{C8F31369-75C4-41CB-931E-5F258D417349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60" name="AutoShape 10973" descr="*">
          <a:extLst>
            <a:ext uri="{FF2B5EF4-FFF2-40B4-BE49-F238E27FC236}">
              <a16:creationId xmlns:a16="http://schemas.microsoft.com/office/drawing/2014/main" id="{F6882FBF-7EB0-4793-B1C7-755EBEB2172B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61" name="AutoShape 10979" descr="*">
          <a:extLst>
            <a:ext uri="{FF2B5EF4-FFF2-40B4-BE49-F238E27FC236}">
              <a16:creationId xmlns:a16="http://schemas.microsoft.com/office/drawing/2014/main" id="{32ED68BB-3390-47C6-9412-F06485DAAC14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62" name="AutoShape 10980" descr="*">
          <a:extLst>
            <a:ext uri="{FF2B5EF4-FFF2-40B4-BE49-F238E27FC236}">
              <a16:creationId xmlns:a16="http://schemas.microsoft.com/office/drawing/2014/main" id="{D7D3ED3D-3473-4CB0-A3F7-886B1A5B51C2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63" name="AutoShape 10981" descr="*">
          <a:extLst>
            <a:ext uri="{FF2B5EF4-FFF2-40B4-BE49-F238E27FC236}">
              <a16:creationId xmlns:a16="http://schemas.microsoft.com/office/drawing/2014/main" id="{F5FB1B9F-AE29-4C4D-996C-15564E68D65F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64" name="AutoShape 10987" descr="*">
          <a:extLst>
            <a:ext uri="{FF2B5EF4-FFF2-40B4-BE49-F238E27FC236}">
              <a16:creationId xmlns:a16="http://schemas.microsoft.com/office/drawing/2014/main" id="{1503839F-D0D7-4B7B-9D26-969F6A599660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65" name="AutoShape 10988" descr="*">
          <a:extLst>
            <a:ext uri="{FF2B5EF4-FFF2-40B4-BE49-F238E27FC236}">
              <a16:creationId xmlns:a16="http://schemas.microsoft.com/office/drawing/2014/main" id="{9324991D-CEE2-4947-A2C7-AD6AD44F0F3C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66" name="AutoShape 10989" descr="*">
          <a:extLst>
            <a:ext uri="{FF2B5EF4-FFF2-40B4-BE49-F238E27FC236}">
              <a16:creationId xmlns:a16="http://schemas.microsoft.com/office/drawing/2014/main" id="{546457B0-59A7-4848-A99F-AD46ECBA0D6B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67" name="AutoShape 10995" descr="*">
          <a:extLst>
            <a:ext uri="{FF2B5EF4-FFF2-40B4-BE49-F238E27FC236}">
              <a16:creationId xmlns:a16="http://schemas.microsoft.com/office/drawing/2014/main" id="{5438CF8E-0B36-440D-98DB-9FCC74E021DE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68" name="AutoShape 10996" descr="*">
          <a:extLst>
            <a:ext uri="{FF2B5EF4-FFF2-40B4-BE49-F238E27FC236}">
              <a16:creationId xmlns:a16="http://schemas.microsoft.com/office/drawing/2014/main" id="{672E3AB7-0275-4665-B9AC-0E9F276183A0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69" name="AutoShape 10997" descr="*">
          <a:extLst>
            <a:ext uri="{FF2B5EF4-FFF2-40B4-BE49-F238E27FC236}">
              <a16:creationId xmlns:a16="http://schemas.microsoft.com/office/drawing/2014/main" id="{BCAB3C8D-23DF-4A5A-9FD4-5730EFACEA78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70" name="AutoShape 11003" descr="*">
          <a:extLst>
            <a:ext uri="{FF2B5EF4-FFF2-40B4-BE49-F238E27FC236}">
              <a16:creationId xmlns:a16="http://schemas.microsoft.com/office/drawing/2014/main" id="{5D91AA01-5CC1-47AE-AC45-3882A574B4E8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71" name="AutoShape 11004" descr="*">
          <a:extLst>
            <a:ext uri="{FF2B5EF4-FFF2-40B4-BE49-F238E27FC236}">
              <a16:creationId xmlns:a16="http://schemas.microsoft.com/office/drawing/2014/main" id="{14C3AC9B-BCD7-4DCF-ABA2-1AD87F550539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72" name="AutoShape 11005" descr="*">
          <a:extLst>
            <a:ext uri="{FF2B5EF4-FFF2-40B4-BE49-F238E27FC236}">
              <a16:creationId xmlns:a16="http://schemas.microsoft.com/office/drawing/2014/main" id="{EF5EFF92-1E14-487A-851F-9CED7365F347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73" name="AutoShape 11041" descr="*">
          <a:extLst>
            <a:ext uri="{FF2B5EF4-FFF2-40B4-BE49-F238E27FC236}">
              <a16:creationId xmlns:a16="http://schemas.microsoft.com/office/drawing/2014/main" id="{1EEB50C2-66FC-4070-A0E3-2D0542DDD23B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74" name="AutoShape 11042" descr="*">
          <a:extLst>
            <a:ext uri="{FF2B5EF4-FFF2-40B4-BE49-F238E27FC236}">
              <a16:creationId xmlns:a16="http://schemas.microsoft.com/office/drawing/2014/main" id="{2CB39C09-5C95-41CE-90C5-8372B7847BE1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75" name="AutoShape 11043" descr="*">
          <a:extLst>
            <a:ext uri="{FF2B5EF4-FFF2-40B4-BE49-F238E27FC236}">
              <a16:creationId xmlns:a16="http://schemas.microsoft.com/office/drawing/2014/main" id="{9311DD35-4618-4CD6-A915-C1ED1DEA444B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76" name="AutoShape 11049" descr="*">
          <a:extLst>
            <a:ext uri="{FF2B5EF4-FFF2-40B4-BE49-F238E27FC236}">
              <a16:creationId xmlns:a16="http://schemas.microsoft.com/office/drawing/2014/main" id="{F9BBB390-0EC1-4523-B033-DC50EAFCA099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77" name="AutoShape 11050" descr="*">
          <a:extLst>
            <a:ext uri="{FF2B5EF4-FFF2-40B4-BE49-F238E27FC236}">
              <a16:creationId xmlns:a16="http://schemas.microsoft.com/office/drawing/2014/main" id="{AEC99C94-4ED5-4B89-B4AF-31B45A4DB780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78" name="AutoShape 11051" descr="*">
          <a:extLst>
            <a:ext uri="{FF2B5EF4-FFF2-40B4-BE49-F238E27FC236}">
              <a16:creationId xmlns:a16="http://schemas.microsoft.com/office/drawing/2014/main" id="{A9CC6CFD-9ACC-41FE-958D-E41AEBEB5362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79" name="AutoShape 11057" descr="*">
          <a:extLst>
            <a:ext uri="{FF2B5EF4-FFF2-40B4-BE49-F238E27FC236}">
              <a16:creationId xmlns:a16="http://schemas.microsoft.com/office/drawing/2014/main" id="{B1AA7C1B-7AD8-43B1-9AA7-42D51EB581C2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80" name="AutoShape 11058" descr="*">
          <a:extLst>
            <a:ext uri="{FF2B5EF4-FFF2-40B4-BE49-F238E27FC236}">
              <a16:creationId xmlns:a16="http://schemas.microsoft.com/office/drawing/2014/main" id="{FBC4F6C1-D401-483D-B759-ECC3DCBB6D04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81" name="AutoShape 11059" descr="*">
          <a:extLst>
            <a:ext uri="{FF2B5EF4-FFF2-40B4-BE49-F238E27FC236}">
              <a16:creationId xmlns:a16="http://schemas.microsoft.com/office/drawing/2014/main" id="{30BC8DFB-274B-4CB3-951B-55FF221AB2DC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82" name="AutoShape 11065" descr="*">
          <a:extLst>
            <a:ext uri="{FF2B5EF4-FFF2-40B4-BE49-F238E27FC236}">
              <a16:creationId xmlns:a16="http://schemas.microsoft.com/office/drawing/2014/main" id="{F151B085-2290-45C0-A3A2-1684D2465D2F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83" name="AutoShape 11066" descr="*">
          <a:extLst>
            <a:ext uri="{FF2B5EF4-FFF2-40B4-BE49-F238E27FC236}">
              <a16:creationId xmlns:a16="http://schemas.microsoft.com/office/drawing/2014/main" id="{151F6D9C-6AFA-42BC-8E7C-17EA6F4801C8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84" name="AutoShape 11067" descr="*">
          <a:extLst>
            <a:ext uri="{FF2B5EF4-FFF2-40B4-BE49-F238E27FC236}">
              <a16:creationId xmlns:a16="http://schemas.microsoft.com/office/drawing/2014/main" id="{19C7FE18-1DC2-45C8-9661-2F3B2283A3C1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85" name="AutoShape 11073" descr="*">
          <a:extLst>
            <a:ext uri="{FF2B5EF4-FFF2-40B4-BE49-F238E27FC236}">
              <a16:creationId xmlns:a16="http://schemas.microsoft.com/office/drawing/2014/main" id="{BE92D98C-C066-446D-A497-C6A7C94043B1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86" name="AutoShape 11074" descr="*">
          <a:extLst>
            <a:ext uri="{FF2B5EF4-FFF2-40B4-BE49-F238E27FC236}">
              <a16:creationId xmlns:a16="http://schemas.microsoft.com/office/drawing/2014/main" id="{ABDE0C80-89AC-4FDD-8A95-951D4728A122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87" name="AutoShape 11075" descr="*">
          <a:extLst>
            <a:ext uri="{FF2B5EF4-FFF2-40B4-BE49-F238E27FC236}">
              <a16:creationId xmlns:a16="http://schemas.microsoft.com/office/drawing/2014/main" id="{9AAD3385-6FB2-45F0-B135-FE89A231752E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88" name="AutoShape 11081" descr="*">
          <a:extLst>
            <a:ext uri="{FF2B5EF4-FFF2-40B4-BE49-F238E27FC236}">
              <a16:creationId xmlns:a16="http://schemas.microsoft.com/office/drawing/2014/main" id="{8B744EF4-23F3-4F30-87F7-993350A63D1A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89" name="AutoShape 11082" descr="*">
          <a:extLst>
            <a:ext uri="{FF2B5EF4-FFF2-40B4-BE49-F238E27FC236}">
              <a16:creationId xmlns:a16="http://schemas.microsoft.com/office/drawing/2014/main" id="{5653F787-766D-4F4C-888C-14A2F981ED08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90" name="AutoShape 11083" descr="*">
          <a:extLst>
            <a:ext uri="{FF2B5EF4-FFF2-40B4-BE49-F238E27FC236}">
              <a16:creationId xmlns:a16="http://schemas.microsoft.com/office/drawing/2014/main" id="{ADF236E7-6553-4053-8401-779E5464ECE9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191" name="AutoShape 10685" descr="*">
          <a:extLst>
            <a:ext uri="{FF2B5EF4-FFF2-40B4-BE49-F238E27FC236}">
              <a16:creationId xmlns:a16="http://schemas.microsoft.com/office/drawing/2014/main" id="{9CF4B975-3C03-4803-B27D-FDDD13F97416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192" name="AutoShape 10688" descr="*">
          <a:extLst>
            <a:ext uri="{FF2B5EF4-FFF2-40B4-BE49-F238E27FC236}">
              <a16:creationId xmlns:a16="http://schemas.microsoft.com/office/drawing/2014/main" id="{530E0345-31A6-46AB-A29E-33A342D3F549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193" name="AutoShape 10689" descr="*">
          <a:extLst>
            <a:ext uri="{FF2B5EF4-FFF2-40B4-BE49-F238E27FC236}">
              <a16:creationId xmlns:a16="http://schemas.microsoft.com/office/drawing/2014/main" id="{F008428F-7F04-44B5-B7E0-3FB67AD9C0C9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194" name="AutoShape 10696" descr="*">
          <a:extLst>
            <a:ext uri="{FF2B5EF4-FFF2-40B4-BE49-F238E27FC236}">
              <a16:creationId xmlns:a16="http://schemas.microsoft.com/office/drawing/2014/main" id="{0DDCB17F-A3F8-4822-B491-0831CB9D39B7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195" name="AutoShape 10699" descr="*">
          <a:extLst>
            <a:ext uri="{FF2B5EF4-FFF2-40B4-BE49-F238E27FC236}">
              <a16:creationId xmlns:a16="http://schemas.microsoft.com/office/drawing/2014/main" id="{959F0819-0965-4A83-96C8-C83894E25F79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196" name="AutoShape 10700" descr="*">
          <a:extLst>
            <a:ext uri="{FF2B5EF4-FFF2-40B4-BE49-F238E27FC236}">
              <a16:creationId xmlns:a16="http://schemas.microsoft.com/office/drawing/2014/main" id="{8CB2343F-413E-4721-A357-94703D6077B5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197" name="AutoShape 10707" descr="*">
          <a:extLst>
            <a:ext uri="{FF2B5EF4-FFF2-40B4-BE49-F238E27FC236}">
              <a16:creationId xmlns:a16="http://schemas.microsoft.com/office/drawing/2014/main" id="{8966D6EC-F7AA-44E1-B2E9-F06A8FEA3080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198" name="AutoShape 10710" descr="*">
          <a:extLst>
            <a:ext uri="{FF2B5EF4-FFF2-40B4-BE49-F238E27FC236}">
              <a16:creationId xmlns:a16="http://schemas.microsoft.com/office/drawing/2014/main" id="{F874396A-DF77-4D8E-9986-876A85B372CC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199" name="AutoShape 10711" descr="*">
          <a:extLst>
            <a:ext uri="{FF2B5EF4-FFF2-40B4-BE49-F238E27FC236}">
              <a16:creationId xmlns:a16="http://schemas.microsoft.com/office/drawing/2014/main" id="{B1E9D54D-CB4D-412D-A714-52C1801AD6F5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200" name="AutoShape 28190" descr="*">
          <a:extLst>
            <a:ext uri="{FF2B5EF4-FFF2-40B4-BE49-F238E27FC236}">
              <a16:creationId xmlns:a16="http://schemas.microsoft.com/office/drawing/2014/main" id="{DDCE3130-74AB-490C-810F-4BDF7CA26359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201" name="AutoShape 28193" descr="*">
          <a:extLst>
            <a:ext uri="{FF2B5EF4-FFF2-40B4-BE49-F238E27FC236}">
              <a16:creationId xmlns:a16="http://schemas.microsoft.com/office/drawing/2014/main" id="{82A05B8E-89C7-40ED-9324-0D1054F911B9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202" name="AutoShape 28194" descr="*">
          <a:extLst>
            <a:ext uri="{FF2B5EF4-FFF2-40B4-BE49-F238E27FC236}">
              <a16:creationId xmlns:a16="http://schemas.microsoft.com/office/drawing/2014/main" id="{8B953D50-061B-4CC7-BD5F-CBFF71FD3674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203" name="AutoShape 28201" descr="*">
          <a:extLst>
            <a:ext uri="{FF2B5EF4-FFF2-40B4-BE49-F238E27FC236}">
              <a16:creationId xmlns:a16="http://schemas.microsoft.com/office/drawing/2014/main" id="{46884494-6581-45E5-9FD6-DFA09449BF4A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204" name="AutoShape 28204" descr="*">
          <a:extLst>
            <a:ext uri="{FF2B5EF4-FFF2-40B4-BE49-F238E27FC236}">
              <a16:creationId xmlns:a16="http://schemas.microsoft.com/office/drawing/2014/main" id="{7FE936DA-3EC3-42CC-9FA9-58D32A648C56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205" name="AutoShape 28205" descr="*">
          <a:extLst>
            <a:ext uri="{FF2B5EF4-FFF2-40B4-BE49-F238E27FC236}">
              <a16:creationId xmlns:a16="http://schemas.microsoft.com/office/drawing/2014/main" id="{B713D2FE-AE2A-4B80-8BB6-60BF9778188D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206" name="AutoShape 28212" descr="*">
          <a:extLst>
            <a:ext uri="{FF2B5EF4-FFF2-40B4-BE49-F238E27FC236}">
              <a16:creationId xmlns:a16="http://schemas.microsoft.com/office/drawing/2014/main" id="{8370E032-767C-4B1C-924D-7892A8B3DB8A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207" name="AutoShape 28215" descr="*">
          <a:extLst>
            <a:ext uri="{FF2B5EF4-FFF2-40B4-BE49-F238E27FC236}">
              <a16:creationId xmlns:a16="http://schemas.microsoft.com/office/drawing/2014/main" id="{5CE98F30-950C-42EF-A36B-07FB4107F7EC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208" name="AutoShape 28216" descr="*">
          <a:extLst>
            <a:ext uri="{FF2B5EF4-FFF2-40B4-BE49-F238E27FC236}">
              <a16:creationId xmlns:a16="http://schemas.microsoft.com/office/drawing/2014/main" id="{5155FFD2-83CC-4991-AB2A-E32D0C63FCAE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09" name="AutoShape 10939" descr="*">
          <a:extLst>
            <a:ext uri="{FF2B5EF4-FFF2-40B4-BE49-F238E27FC236}">
              <a16:creationId xmlns:a16="http://schemas.microsoft.com/office/drawing/2014/main" id="{058F38FC-996B-44B9-8E4D-166B2F8DEB82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10" name="AutoShape 10940" descr="*">
          <a:extLst>
            <a:ext uri="{FF2B5EF4-FFF2-40B4-BE49-F238E27FC236}">
              <a16:creationId xmlns:a16="http://schemas.microsoft.com/office/drawing/2014/main" id="{14EE0808-7B26-4665-B9A1-234E88780517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11" name="AutoShape 10941" descr="*">
          <a:extLst>
            <a:ext uri="{FF2B5EF4-FFF2-40B4-BE49-F238E27FC236}">
              <a16:creationId xmlns:a16="http://schemas.microsoft.com/office/drawing/2014/main" id="{754FCDAC-3CB9-469B-ADB4-C6A9A296EE62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12" name="AutoShape 10947" descr="*">
          <a:extLst>
            <a:ext uri="{FF2B5EF4-FFF2-40B4-BE49-F238E27FC236}">
              <a16:creationId xmlns:a16="http://schemas.microsoft.com/office/drawing/2014/main" id="{E10F43BD-C621-4F48-9A72-08B3EE56A2C5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13" name="AutoShape 10948" descr="*">
          <a:extLst>
            <a:ext uri="{FF2B5EF4-FFF2-40B4-BE49-F238E27FC236}">
              <a16:creationId xmlns:a16="http://schemas.microsoft.com/office/drawing/2014/main" id="{4FD6458F-1FEE-47BF-932F-08F4426AE77B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14" name="AutoShape 10949" descr="*">
          <a:extLst>
            <a:ext uri="{FF2B5EF4-FFF2-40B4-BE49-F238E27FC236}">
              <a16:creationId xmlns:a16="http://schemas.microsoft.com/office/drawing/2014/main" id="{8439382D-4FDA-4493-8997-C083365AC7B2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15" name="AutoShape 10955" descr="*">
          <a:extLst>
            <a:ext uri="{FF2B5EF4-FFF2-40B4-BE49-F238E27FC236}">
              <a16:creationId xmlns:a16="http://schemas.microsoft.com/office/drawing/2014/main" id="{66161AA2-C0C2-44D2-8B5B-F86E7568B5EF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16" name="AutoShape 10956" descr="*">
          <a:extLst>
            <a:ext uri="{FF2B5EF4-FFF2-40B4-BE49-F238E27FC236}">
              <a16:creationId xmlns:a16="http://schemas.microsoft.com/office/drawing/2014/main" id="{C8E7E348-D267-4BF3-A591-0257B88B15CB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17" name="AutoShape 10957" descr="*">
          <a:extLst>
            <a:ext uri="{FF2B5EF4-FFF2-40B4-BE49-F238E27FC236}">
              <a16:creationId xmlns:a16="http://schemas.microsoft.com/office/drawing/2014/main" id="{C89977F2-CB29-4B2C-8230-2AFF76FCC383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18" name="AutoShape 10963" descr="*">
          <a:extLst>
            <a:ext uri="{FF2B5EF4-FFF2-40B4-BE49-F238E27FC236}">
              <a16:creationId xmlns:a16="http://schemas.microsoft.com/office/drawing/2014/main" id="{774ED0AF-0E05-4A73-941B-C5E68D04AC44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19" name="AutoShape 10964" descr="*">
          <a:extLst>
            <a:ext uri="{FF2B5EF4-FFF2-40B4-BE49-F238E27FC236}">
              <a16:creationId xmlns:a16="http://schemas.microsoft.com/office/drawing/2014/main" id="{25819092-DF48-414D-ACDD-FFDF1F6784AE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20" name="AutoShape 10965" descr="*">
          <a:extLst>
            <a:ext uri="{FF2B5EF4-FFF2-40B4-BE49-F238E27FC236}">
              <a16:creationId xmlns:a16="http://schemas.microsoft.com/office/drawing/2014/main" id="{65D44014-6294-4C2F-A0CD-18A5CC96F019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21" name="AutoShape 10971" descr="*">
          <a:extLst>
            <a:ext uri="{FF2B5EF4-FFF2-40B4-BE49-F238E27FC236}">
              <a16:creationId xmlns:a16="http://schemas.microsoft.com/office/drawing/2014/main" id="{EE0C64F2-FD05-4251-84F7-DC292B924311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22" name="AutoShape 10972" descr="*">
          <a:extLst>
            <a:ext uri="{FF2B5EF4-FFF2-40B4-BE49-F238E27FC236}">
              <a16:creationId xmlns:a16="http://schemas.microsoft.com/office/drawing/2014/main" id="{7F0CE2E1-6D6D-4EDD-954A-2F350B53FB4C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23" name="AutoShape 10973" descr="*">
          <a:extLst>
            <a:ext uri="{FF2B5EF4-FFF2-40B4-BE49-F238E27FC236}">
              <a16:creationId xmlns:a16="http://schemas.microsoft.com/office/drawing/2014/main" id="{768E4332-6339-42DC-932E-EFFE64EA2067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24" name="AutoShape 10979" descr="*">
          <a:extLst>
            <a:ext uri="{FF2B5EF4-FFF2-40B4-BE49-F238E27FC236}">
              <a16:creationId xmlns:a16="http://schemas.microsoft.com/office/drawing/2014/main" id="{5985FF82-D14B-4599-B8A4-38D8429ACFC8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25" name="AutoShape 10980" descr="*">
          <a:extLst>
            <a:ext uri="{FF2B5EF4-FFF2-40B4-BE49-F238E27FC236}">
              <a16:creationId xmlns:a16="http://schemas.microsoft.com/office/drawing/2014/main" id="{51F652BB-C340-49F0-8E5D-0DFC765575D7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26" name="AutoShape 10981" descr="*">
          <a:extLst>
            <a:ext uri="{FF2B5EF4-FFF2-40B4-BE49-F238E27FC236}">
              <a16:creationId xmlns:a16="http://schemas.microsoft.com/office/drawing/2014/main" id="{148B1148-91FA-44BE-9202-2B348952CE3C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27" name="AutoShape 10987" descr="*">
          <a:extLst>
            <a:ext uri="{FF2B5EF4-FFF2-40B4-BE49-F238E27FC236}">
              <a16:creationId xmlns:a16="http://schemas.microsoft.com/office/drawing/2014/main" id="{9F38F0EF-278B-4B63-8876-870B81CE5C2F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28" name="AutoShape 10988" descr="*">
          <a:extLst>
            <a:ext uri="{FF2B5EF4-FFF2-40B4-BE49-F238E27FC236}">
              <a16:creationId xmlns:a16="http://schemas.microsoft.com/office/drawing/2014/main" id="{B38AA6BA-6675-4846-BBFE-9CF427BF9C5E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29" name="AutoShape 10989" descr="*">
          <a:extLst>
            <a:ext uri="{FF2B5EF4-FFF2-40B4-BE49-F238E27FC236}">
              <a16:creationId xmlns:a16="http://schemas.microsoft.com/office/drawing/2014/main" id="{D9752AAD-F39E-4209-B86C-6A72FAACF9F9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30" name="AutoShape 10995" descr="*">
          <a:extLst>
            <a:ext uri="{FF2B5EF4-FFF2-40B4-BE49-F238E27FC236}">
              <a16:creationId xmlns:a16="http://schemas.microsoft.com/office/drawing/2014/main" id="{4580A451-96F7-4370-A25A-CBE939098BF4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31" name="AutoShape 10996" descr="*">
          <a:extLst>
            <a:ext uri="{FF2B5EF4-FFF2-40B4-BE49-F238E27FC236}">
              <a16:creationId xmlns:a16="http://schemas.microsoft.com/office/drawing/2014/main" id="{C10D1929-795F-43A2-B3CA-75D670B1534C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32" name="AutoShape 10997" descr="*">
          <a:extLst>
            <a:ext uri="{FF2B5EF4-FFF2-40B4-BE49-F238E27FC236}">
              <a16:creationId xmlns:a16="http://schemas.microsoft.com/office/drawing/2014/main" id="{1B623BD0-0E32-41EB-A74A-054CDAF99D43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33" name="AutoShape 11003" descr="*">
          <a:extLst>
            <a:ext uri="{FF2B5EF4-FFF2-40B4-BE49-F238E27FC236}">
              <a16:creationId xmlns:a16="http://schemas.microsoft.com/office/drawing/2014/main" id="{22499E8C-129A-4820-BAAF-60764463E056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34" name="AutoShape 11004" descr="*">
          <a:extLst>
            <a:ext uri="{FF2B5EF4-FFF2-40B4-BE49-F238E27FC236}">
              <a16:creationId xmlns:a16="http://schemas.microsoft.com/office/drawing/2014/main" id="{53FFBEC7-218C-4D41-A375-DB546DB41FED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35" name="AutoShape 11005" descr="*">
          <a:extLst>
            <a:ext uri="{FF2B5EF4-FFF2-40B4-BE49-F238E27FC236}">
              <a16:creationId xmlns:a16="http://schemas.microsoft.com/office/drawing/2014/main" id="{B96643D5-17D2-4DEB-BC86-6F70FB437984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36" name="AutoShape 11041" descr="*">
          <a:extLst>
            <a:ext uri="{FF2B5EF4-FFF2-40B4-BE49-F238E27FC236}">
              <a16:creationId xmlns:a16="http://schemas.microsoft.com/office/drawing/2014/main" id="{DD7C538B-1711-423B-A333-F5CAE255EADB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37" name="AutoShape 11042" descr="*">
          <a:extLst>
            <a:ext uri="{FF2B5EF4-FFF2-40B4-BE49-F238E27FC236}">
              <a16:creationId xmlns:a16="http://schemas.microsoft.com/office/drawing/2014/main" id="{E335585D-8A8E-4763-8F19-A73F32FF524C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38" name="AutoShape 11043" descr="*">
          <a:extLst>
            <a:ext uri="{FF2B5EF4-FFF2-40B4-BE49-F238E27FC236}">
              <a16:creationId xmlns:a16="http://schemas.microsoft.com/office/drawing/2014/main" id="{0A4E0524-0FD2-47D1-877D-73A931AA3EBB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39" name="AutoShape 11049" descr="*">
          <a:extLst>
            <a:ext uri="{FF2B5EF4-FFF2-40B4-BE49-F238E27FC236}">
              <a16:creationId xmlns:a16="http://schemas.microsoft.com/office/drawing/2014/main" id="{BD266E07-7109-4FE5-A965-260742CC2DDB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40" name="AutoShape 11050" descr="*">
          <a:extLst>
            <a:ext uri="{FF2B5EF4-FFF2-40B4-BE49-F238E27FC236}">
              <a16:creationId xmlns:a16="http://schemas.microsoft.com/office/drawing/2014/main" id="{D367301B-BBBE-4BA5-A8A3-E180F22EF32B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41" name="AutoShape 11051" descr="*">
          <a:extLst>
            <a:ext uri="{FF2B5EF4-FFF2-40B4-BE49-F238E27FC236}">
              <a16:creationId xmlns:a16="http://schemas.microsoft.com/office/drawing/2014/main" id="{82F387CA-E7AE-4CEB-A16D-98DF9C2EA7F6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42" name="AutoShape 11057" descr="*">
          <a:extLst>
            <a:ext uri="{FF2B5EF4-FFF2-40B4-BE49-F238E27FC236}">
              <a16:creationId xmlns:a16="http://schemas.microsoft.com/office/drawing/2014/main" id="{9F815566-CF53-49C1-A2B3-F0F7024DA0D1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43" name="AutoShape 11058" descr="*">
          <a:extLst>
            <a:ext uri="{FF2B5EF4-FFF2-40B4-BE49-F238E27FC236}">
              <a16:creationId xmlns:a16="http://schemas.microsoft.com/office/drawing/2014/main" id="{96D6F2B6-08A9-40C9-8A44-57AD0BE8EE56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44" name="AutoShape 11059" descr="*">
          <a:extLst>
            <a:ext uri="{FF2B5EF4-FFF2-40B4-BE49-F238E27FC236}">
              <a16:creationId xmlns:a16="http://schemas.microsoft.com/office/drawing/2014/main" id="{14827E76-483E-4938-8ED1-34D0CE1677CE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45" name="AutoShape 11065" descr="*">
          <a:extLst>
            <a:ext uri="{FF2B5EF4-FFF2-40B4-BE49-F238E27FC236}">
              <a16:creationId xmlns:a16="http://schemas.microsoft.com/office/drawing/2014/main" id="{EAEEE3FD-F57F-4B16-A0A8-22EDE8972E2C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46" name="AutoShape 11066" descr="*">
          <a:extLst>
            <a:ext uri="{FF2B5EF4-FFF2-40B4-BE49-F238E27FC236}">
              <a16:creationId xmlns:a16="http://schemas.microsoft.com/office/drawing/2014/main" id="{7CA87EFA-7F03-477D-B764-71127C012D5C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47" name="AutoShape 11067" descr="*">
          <a:extLst>
            <a:ext uri="{FF2B5EF4-FFF2-40B4-BE49-F238E27FC236}">
              <a16:creationId xmlns:a16="http://schemas.microsoft.com/office/drawing/2014/main" id="{BF1548C2-6697-4A0E-AEF9-781431482C7C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48" name="AutoShape 11073" descr="*">
          <a:extLst>
            <a:ext uri="{FF2B5EF4-FFF2-40B4-BE49-F238E27FC236}">
              <a16:creationId xmlns:a16="http://schemas.microsoft.com/office/drawing/2014/main" id="{D5F16EB6-8616-4A7B-AD8D-ADCC2DCB5B44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49" name="AutoShape 11074" descr="*">
          <a:extLst>
            <a:ext uri="{FF2B5EF4-FFF2-40B4-BE49-F238E27FC236}">
              <a16:creationId xmlns:a16="http://schemas.microsoft.com/office/drawing/2014/main" id="{C7B52E0E-B1E0-4082-A8AC-8A940C09499C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50" name="AutoShape 11075" descr="*">
          <a:extLst>
            <a:ext uri="{FF2B5EF4-FFF2-40B4-BE49-F238E27FC236}">
              <a16:creationId xmlns:a16="http://schemas.microsoft.com/office/drawing/2014/main" id="{ED3056C6-5E70-4A0F-B042-AE5C7EC6EE2A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51" name="AutoShape 11081" descr="*">
          <a:extLst>
            <a:ext uri="{FF2B5EF4-FFF2-40B4-BE49-F238E27FC236}">
              <a16:creationId xmlns:a16="http://schemas.microsoft.com/office/drawing/2014/main" id="{C2E2D8B6-AE7B-49B0-8C9B-34051CF1FDCC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52" name="AutoShape 11082" descr="*">
          <a:extLst>
            <a:ext uri="{FF2B5EF4-FFF2-40B4-BE49-F238E27FC236}">
              <a16:creationId xmlns:a16="http://schemas.microsoft.com/office/drawing/2014/main" id="{82578EB9-E15B-4240-8007-B355C988E636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53" name="AutoShape 11083" descr="*">
          <a:extLst>
            <a:ext uri="{FF2B5EF4-FFF2-40B4-BE49-F238E27FC236}">
              <a16:creationId xmlns:a16="http://schemas.microsoft.com/office/drawing/2014/main" id="{1AF4CA87-6A8B-41E0-9B44-42C335083033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54"/>
  <sheetViews>
    <sheetView tabSelected="1" topLeftCell="A49" zoomScaleNormal="100" workbookViewId="0">
      <selection activeCell="J1" sqref="J1"/>
    </sheetView>
  </sheetViews>
  <sheetFormatPr defaultColWidth="9.140625" defaultRowHeight="75" customHeight="1"/>
  <cols>
    <col min="1" max="1" width="5.28515625" style="6" customWidth="1"/>
    <col min="2" max="2" width="13.28515625" style="6" customWidth="1"/>
    <col min="3" max="3" width="34.7109375" style="6" customWidth="1"/>
    <col min="4" max="4" width="23.28515625" style="6" customWidth="1"/>
    <col min="5" max="5" width="10.140625" style="6" customWidth="1"/>
    <col min="6" max="6" width="13" style="6" customWidth="1"/>
    <col min="7" max="7" width="54.28515625" style="6" customWidth="1"/>
    <col min="8" max="8" width="44.5703125" style="6" customWidth="1"/>
    <col min="9" max="9" width="19.140625" style="8" customWidth="1"/>
    <col min="10" max="16384" width="9.140625" style="6"/>
  </cols>
  <sheetData>
    <row r="1" spans="1:10" s="3" customFormat="1" ht="75" customHeight="1">
      <c r="B1" s="3" t="s">
        <v>0</v>
      </c>
      <c r="C1" s="4" t="s">
        <v>1</v>
      </c>
      <c r="D1" s="4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5" t="s">
        <v>7</v>
      </c>
      <c r="J1" s="22" t="s">
        <v>255</v>
      </c>
    </row>
    <row r="2" spans="1:10" ht="129" customHeight="1">
      <c r="A2" s="6">
        <v>1</v>
      </c>
      <c r="B2" s="6" t="s">
        <v>204</v>
      </c>
      <c r="C2" s="7" t="s">
        <v>10</v>
      </c>
      <c r="D2" s="7" t="s">
        <v>11</v>
      </c>
      <c r="E2" s="6" t="s">
        <v>8</v>
      </c>
      <c r="F2" s="6">
        <v>100</v>
      </c>
      <c r="G2" s="6" t="s">
        <v>105</v>
      </c>
      <c r="H2" s="6" t="s">
        <v>108</v>
      </c>
      <c r="I2" s="8">
        <v>70</v>
      </c>
      <c r="J2" s="21">
        <f>+F2*I2</f>
        <v>7000</v>
      </c>
    </row>
    <row r="3" spans="1:10" ht="129" customHeight="1">
      <c r="A3" s="6">
        <v>2</v>
      </c>
      <c r="B3" s="6" t="s">
        <v>205</v>
      </c>
      <c r="C3" s="7" t="s">
        <v>12</v>
      </c>
      <c r="D3" s="7" t="s">
        <v>13</v>
      </c>
      <c r="E3" s="6" t="s">
        <v>8</v>
      </c>
      <c r="F3" s="6">
        <v>150</v>
      </c>
      <c r="G3" s="6" t="s">
        <v>106</v>
      </c>
      <c r="H3" s="6" t="s">
        <v>109</v>
      </c>
      <c r="I3" s="8">
        <v>70</v>
      </c>
      <c r="J3" s="21">
        <f t="shared" ref="J3:J52" si="0">+F3*I3</f>
        <v>10500</v>
      </c>
    </row>
    <row r="4" spans="1:10" ht="116.25" customHeight="1">
      <c r="A4" s="6">
        <v>3</v>
      </c>
      <c r="B4" s="6" t="s">
        <v>206</v>
      </c>
      <c r="C4" s="7" t="s">
        <v>14</v>
      </c>
      <c r="D4" s="7" t="s">
        <v>15</v>
      </c>
      <c r="E4" s="6" t="s">
        <v>8</v>
      </c>
      <c r="F4" s="6">
        <v>150</v>
      </c>
      <c r="G4" s="6" t="s">
        <v>107</v>
      </c>
      <c r="H4" s="6" t="s">
        <v>110</v>
      </c>
      <c r="I4" s="8">
        <v>60</v>
      </c>
      <c r="J4" s="21">
        <f t="shared" si="0"/>
        <v>9000</v>
      </c>
    </row>
    <row r="5" spans="1:10" ht="90" customHeight="1">
      <c r="A5" s="6">
        <v>4</v>
      </c>
      <c r="B5" s="6" t="s">
        <v>207</v>
      </c>
      <c r="C5" s="7" t="s">
        <v>16</v>
      </c>
      <c r="D5" s="17" t="s">
        <v>174</v>
      </c>
      <c r="E5" s="6" t="s">
        <v>8</v>
      </c>
      <c r="F5" s="6">
        <v>100</v>
      </c>
      <c r="G5" s="6" t="s">
        <v>160</v>
      </c>
      <c r="H5" s="6" t="s">
        <v>17</v>
      </c>
      <c r="I5" s="8">
        <v>65</v>
      </c>
      <c r="J5" s="21">
        <f t="shared" si="0"/>
        <v>6500</v>
      </c>
    </row>
    <row r="6" spans="1:10" ht="75" customHeight="1">
      <c r="A6" s="6">
        <v>5</v>
      </c>
      <c r="B6" s="6" t="s">
        <v>208</v>
      </c>
      <c r="C6" s="7" t="s">
        <v>18</v>
      </c>
      <c r="D6" s="7" t="s">
        <v>19</v>
      </c>
      <c r="E6" s="6" t="s">
        <v>8</v>
      </c>
      <c r="F6" s="6">
        <v>250</v>
      </c>
      <c r="G6" s="6" t="s">
        <v>85</v>
      </c>
      <c r="H6" s="6" t="s">
        <v>91</v>
      </c>
      <c r="I6" s="8">
        <v>90</v>
      </c>
      <c r="J6" s="21">
        <f t="shared" si="0"/>
        <v>22500</v>
      </c>
    </row>
    <row r="7" spans="1:10" ht="75" customHeight="1">
      <c r="A7" s="6">
        <v>6</v>
      </c>
      <c r="B7" s="6" t="s">
        <v>209</v>
      </c>
      <c r="C7" s="7" t="s">
        <v>20</v>
      </c>
      <c r="D7" s="7" t="s">
        <v>21</v>
      </c>
      <c r="E7" s="6" t="s">
        <v>8</v>
      </c>
      <c r="F7" s="6">
        <v>150</v>
      </c>
      <c r="G7" s="6" t="s">
        <v>111</v>
      </c>
      <c r="H7" s="6" t="s">
        <v>112</v>
      </c>
      <c r="I7" s="8">
        <v>55</v>
      </c>
      <c r="J7" s="21">
        <f t="shared" si="0"/>
        <v>8250</v>
      </c>
    </row>
    <row r="8" spans="1:10" ht="70.5" customHeight="1">
      <c r="A8" s="6">
        <v>7</v>
      </c>
      <c r="B8" s="6" t="s">
        <v>210</v>
      </c>
      <c r="C8" s="7" t="s">
        <v>23</v>
      </c>
      <c r="D8" s="7" t="s">
        <v>24</v>
      </c>
      <c r="E8" s="6" t="s">
        <v>9</v>
      </c>
      <c r="F8" s="6">
        <v>5000</v>
      </c>
      <c r="G8" s="6" t="s">
        <v>25</v>
      </c>
      <c r="H8" s="6" t="s">
        <v>26</v>
      </c>
      <c r="I8" s="8">
        <v>28</v>
      </c>
      <c r="J8" s="21">
        <f t="shared" si="0"/>
        <v>140000</v>
      </c>
    </row>
    <row r="9" spans="1:10" ht="93.75" customHeight="1">
      <c r="A9" s="6">
        <v>8</v>
      </c>
      <c r="B9" s="6" t="s">
        <v>211</v>
      </c>
      <c r="C9" s="7" t="s">
        <v>27</v>
      </c>
      <c r="D9" s="7" t="s">
        <v>28</v>
      </c>
      <c r="E9" s="6" t="s">
        <v>8</v>
      </c>
      <c r="F9" s="6">
        <v>1000</v>
      </c>
      <c r="G9" s="6" t="s">
        <v>113</v>
      </c>
      <c r="H9" s="6" t="s">
        <v>114</v>
      </c>
      <c r="I9" s="8">
        <v>860</v>
      </c>
      <c r="J9" s="21">
        <f t="shared" si="0"/>
        <v>860000</v>
      </c>
    </row>
    <row r="10" spans="1:10" ht="66.75" customHeight="1">
      <c r="A10" s="6">
        <v>9</v>
      </c>
      <c r="B10" s="6" t="s">
        <v>212</v>
      </c>
      <c r="C10" s="7" t="s">
        <v>29</v>
      </c>
      <c r="D10" s="7" t="s">
        <v>30</v>
      </c>
      <c r="E10" s="6" t="s">
        <v>31</v>
      </c>
      <c r="F10" s="6">
        <v>1</v>
      </c>
      <c r="G10" s="6" t="s">
        <v>32</v>
      </c>
      <c r="H10" s="6" t="s">
        <v>33</v>
      </c>
      <c r="I10" s="8">
        <v>15000</v>
      </c>
      <c r="J10" s="21">
        <f t="shared" si="0"/>
        <v>15000</v>
      </c>
    </row>
    <row r="11" spans="1:10" ht="93.75" customHeight="1">
      <c r="A11" s="6">
        <v>10</v>
      </c>
      <c r="B11" s="6" t="s">
        <v>213</v>
      </c>
      <c r="C11" s="7" t="s">
        <v>86</v>
      </c>
      <c r="D11" s="7" t="s">
        <v>34</v>
      </c>
      <c r="E11" s="6" t="s">
        <v>9</v>
      </c>
      <c r="F11" s="6">
        <v>3000</v>
      </c>
      <c r="G11" s="6" t="s">
        <v>176</v>
      </c>
      <c r="H11" s="6" t="s">
        <v>177</v>
      </c>
      <c r="I11" s="8">
        <v>55</v>
      </c>
      <c r="J11" s="21">
        <f t="shared" si="0"/>
        <v>165000</v>
      </c>
    </row>
    <row r="12" spans="1:10" ht="75" customHeight="1">
      <c r="A12" s="6">
        <v>11</v>
      </c>
      <c r="B12" s="6" t="s">
        <v>214</v>
      </c>
      <c r="C12" s="7" t="s">
        <v>35</v>
      </c>
      <c r="D12" s="7" t="s">
        <v>36</v>
      </c>
      <c r="E12" s="6" t="s">
        <v>9</v>
      </c>
      <c r="F12" s="6">
        <v>5000</v>
      </c>
      <c r="G12" s="6" t="s">
        <v>178</v>
      </c>
      <c r="H12" s="6" t="s">
        <v>179</v>
      </c>
      <c r="I12" s="8">
        <v>150</v>
      </c>
      <c r="J12" s="21">
        <f t="shared" si="0"/>
        <v>750000</v>
      </c>
    </row>
    <row r="13" spans="1:10" ht="89.25" customHeight="1">
      <c r="A13" s="6">
        <v>12</v>
      </c>
      <c r="B13" s="6" t="s">
        <v>215</v>
      </c>
      <c r="C13" s="7" t="s">
        <v>37</v>
      </c>
      <c r="D13" s="7" t="s">
        <v>38</v>
      </c>
      <c r="E13" s="6" t="s">
        <v>9</v>
      </c>
      <c r="F13" s="6">
        <v>300</v>
      </c>
      <c r="G13" s="6" t="s">
        <v>39</v>
      </c>
      <c r="H13" s="6" t="s">
        <v>180</v>
      </c>
      <c r="I13" s="8">
        <v>68</v>
      </c>
      <c r="J13" s="21">
        <f t="shared" si="0"/>
        <v>20400</v>
      </c>
    </row>
    <row r="14" spans="1:10" ht="52.5" customHeight="1">
      <c r="A14" s="6">
        <v>13</v>
      </c>
      <c r="B14" s="6" t="s">
        <v>216</v>
      </c>
      <c r="C14" s="7" t="s">
        <v>40</v>
      </c>
      <c r="D14" s="7" t="s">
        <v>41</v>
      </c>
      <c r="E14" s="6" t="s">
        <v>22</v>
      </c>
      <c r="F14" s="6">
        <v>3</v>
      </c>
      <c r="G14" s="6" t="s">
        <v>42</v>
      </c>
      <c r="H14" s="6" t="s">
        <v>43</v>
      </c>
      <c r="I14" s="8">
        <v>66000</v>
      </c>
      <c r="J14" s="21">
        <f t="shared" si="0"/>
        <v>198000</v>
      </c>
    </row>
    <row r="15" spans="1:10" ht="69.75" customHeight="1">
      <c r="A15" s="6">
        <v>14</v>
      </c>
      <c r="B15" s="6" t="s">
        <v>217</v>
      </c>
      <c r="C15" s="7" t="s">
        <v>44</v>
      </c>
      <c r="D15" s="1" t="s">
        <v>45</v>
      </c>
      <c r="E15" s="6" t="s">
        <v>22</v>
      </c>
      <c r="F15" s="6">
        <v>5</v>
      </c>
      <c r="G15" s="6" t="s">
        <v>87</v>
      </c>
      <c r="H15" s="6" t="s">
        <v>92</v>
      </c>
      <c r="I15" s="8">
        <v>58000</v>
      </c>
      <c r="J15" s="21">
        <f t="shared" si="0"/>
        <v>290000</v>
      </c>
    </row>
    <row r="16" spans="1:10" ht="69.75" customHeight="1">
      <c r="A16" s="6">
        <v>15</v>
      </c>
      <c r="B16" s="6" t="s">
        <v>218</v>
      </c>
      <c r="C16" s="7" t="s">
        <v>46</v>
      </c>
      <c r="D16" s="7" t="s">
        <v>47</v>
      </c>
      <c r="E16" s="6" t="s">
        <v>22</v>
      </c>
      <c r="F16" s="6">
        <v>1</v>
      </c>
      <c r="G16" s="6" t="s">
        <v>75</v>
      </c>
      <c r="H16" s="6" t="s">
        <v>93</v>
      </c>
      <c r="I16" s="8">
        <v>58000</v>
      </c>
      <c r="J16" s="21">
        <f t="shared" si="0"/>
        <v>58000</v>
      </c>
    </row>
    <row r="17" spans="1:10" ht="69.75" customHeight="1">
      <c r="A17" s="6">
        <v>16</v>
      </c>
      <c r="B17" s="6" t="s">
        <v>219</v>
      </c>
      <c r="C17" s="7" t="s">
        <v>48</v>
      </c>
      <c r="D17" s="1" t="s">
        <v>49</v>
      </c>
      <c r="E17" s="6" t="s">
        <v>22</v>
      </c>
      <c r="F17" s="6">
        <v>0.5</v>
      </c>
      <c r="G17" s="6" t="s">
        <v>50</v>
      </c>
      <c r="H17" s="6" t="s">
        <v>51</v>
      </c>
      <c r="I17" s="8">
        <v>45000</v>
      </c>
      <c r="J17" s="21">
        <f t="shared" si="0"/>
        <v>22500</v>
      </c>
    </row>
    <row r="18" spans="1:10" ht="69.75" customHeight="1">
      <c r="A18" s="6">
        <v>17</v>
      </c>
      <c r="B18" s="6" t="s">
        <v>220</v>
      </c>
      <c r="C18" s="7" t="s">
        <v>52</v>
      </c>
      <c r="D18" s="9" t="s">
        <v>53</v>
      </c>
      <c r="E18" s="6" t="s">
        <v>22</v>
      </c>
      <c r="F18" s="6">
        <v>0.1</v>
      </c>
      <c r="G18" s="6" t="s">
        <v>54</v>
      </c>
      <c r="H18" s="9" t="s">
        <v>102</v>
      </c>
      <c r="I18" s="8">
        <v>70000</v>
      </c>
      <c r="J18" s="21">
        <f t="shared" si="0"/>
        <v>7000</v>
      </c>
    </row>
    <row r="19" spans="1:10" ht="72" customHeight="1">
      <c r="A19" s="6">
        <v>18</v>
      </c>
      <c r="B19" s="6" t="s">
        <v>221</v>
      </c>
      <c r="C19" s="7" t="s">
        <v>55</v>
      </c>
      <c r="D19" s="9" t="s">
        <v>56</v>
      </c>
      <c r="E19" s="6" t="s">
        <v>22</v>
      </c>
      <c r="F19" s="6">
        <v>0.5</v>
      </c>
      <c r="G19" s="6" t="s">
        <v>57</v>
      </c>
      <c r="H19" s="9" t="s">
        <v>58</v>
      </c>
      <c r="I19" s="8">
        <v>15000</v>
      </c>
      <c r="J19" s="21">
        <f t="shared" si="0"/>
        <v>7500</v>
      </c>
    </row>
    <row r="20" spans="1:10" ht="61.5" customHeight="1">
      <c r="A20" s="6">
        <v>19</v>
      </c>
      <c r="B20" s="6" t="s">
        <v>222</v>
      </c>
      <c r="C20" s="6" t="s">
        <v>59</v>
      </c>
      <c r="D20" s="10" t="s">
        <v>60</v>
      </c>
      <c r="E20" s="6" t="s">
        <v>22</v>
      </c>
      <c r="F20" s="6">
        <v>0.25</v>
      </c>
      <c r="G20" s="6" t="s">
        <v>94</v>
      </c>
      <c r="H20" s="6" t="s">
        <v>95</v>
      </c>
      <c r="I20" s="8">
        <v>66000</v>
      </c>
      <c r="J20" s="21">
        <f t="shared" si="0"/>
        <v>16500</v>
      </c>
    </row>
    <row r="21" spans="1:10" ht="75" customHeight="1">
      <c r="A21" s="6">
        <v>20</v>
      </c>
      <c r="B21" s="6" t="s">
        <v>223</v>
      </c>
      <c r="C21" s="6" t="s">
        <v>61</v>
      </c>
      <c r="D21" s="9" t="s">
        <v>62</v>
      </c>
      <c r="E21" s="6" t="s">
        <v>22</v>
      </c>
      <c r="F21" s="6">
        <v>0.25</v>
      </c>
      <c r="G21" s="6" t="s">
        <v>97</v>
      </c>
      <c r="H21" s="6" t="s">
        <v>96</v>
      </c>
      <c r="I21" s="8">
        <v>66000</v>
      </c>
      <c r="J21" s="21">
        <f t="shared" si="0"/>
        <v>16500</v>
      </c>
    </row>
    <row r="22" spans="1:10" ht="75" customHeight="1">
      <c r="A22" s="6">
        <v>21</v>
      </c>
      <c r="B22" s="6" t="s">
        <v>224</v>
      </c>
      <c r="C22" s="6" t="s">
        <v>63</v>
      </c>
      <c r="D22" s="6" t="s">
        <v>64</v>
      </c>
      <c r="E22" s="6" t="s">
        <v>22</v>
      </c>
      <c r="F22" s="6">
        <v>0.25</v>
      </c>
      <c r="G22" s="6" t="s">
        <v>98</v>
      </c>
      <c r="H22" s="6" t="s">
        <v>99</v>
      </c>
      <c r="I22" s="8">
        <v>66000</v>
      </c>
      <c r="J22" s="21">
        <f t="shared" si="0"/>
        <v>16500</v>
      </c>
    </row>
    <row r="23" spans="1:10" ht="90" customHeight="1">
      <c r="A23" s="6">
        <v>22</v>
      </c>
      <c r="B23" s="6" t="s">
        <v>225</v>
      </c>
      <c r="C23" s="6" t="s">
        <v>65</v>
      </c>
      <c r="D23" s="6" t="s">
        <v>66</v>
      </c>
      <c r="E23" s="6" t="s">
        <v>67</v>
      </c>
      <c r="F23" s="6">
        <v>10</v>
      </c>
      <c r="G23" s="6" t="s">
        <v>76</v>
      </c>
      <c r="H23" s="6" t="s">
        <v>80</v>
      </c>
      <c r="I23" s="8">
        <v>5500</v>
      </c>
      <c r="J23" s="21">
        <f t="shared" si="0"/>
        <v>55000</v>
      </c>
    </row>
    <row r="24" spans="1:10" ht="75" customHeight="1">
      <c r="A24" s="6">
        <v>23</v>
      </c>
      <c r="B24" s="6" t="s">
        <v>226</v>
      </c>
      <c r="C24" s="6" t="s">
        <v>68</v>
      </c>
      <c r="D24" s="9" t="s">
        <v>69</v>
      </c>
      <c r="E24" s="6" t="s">
        <v>22</v>
      </c>
      <c r="F24" s="6">
        <v>0.25</v>
      </c>
      <c r="G24" s="6" t="s">
        <v>70</v>
      </c>
      <c r="H24" s="11" t="s">
        <v>175</v>
      </c>
      <c r="I24" s="8">
        <v>66000</v>
      </c>
      <c r="J24" s="21">
        <f t="shared" si="0"/>
        <v>16500</v>
      </c>
    </row>
    <row r="25" spans="1:10" ht="75" customHeight="1">
      <c r="A25" s="6">
        <v>24</v>
      </c>
      <c r="B25" s="6" t="s">
        <v>227</v>
      </c>
      <c r="C25" s="6" t="s">
        <v>71</v>
      </c>
      <c r="D25" s="6" t="s">
        <v>72</v>
      </c>
      <c r="E25" s="6" t="s">
        <v>22</v>
      </c>
      <c r="F25" s="6">
        <v>0.25</v>
      </c>
      <c r="G25" s="6" t="s">
        <v>73</v>
      </c>
      <c r="H25" s="6" t="s">
        <v>74</v>
      </c>
      <c r="I25" s="8">
        <v>66000</v>
      </c>
      <c r="J25" s="21">
        <f t="shared" si="0"/>
        <v>16500</v>
      </c>
    </row>
    <row r="26" spans="1:10" ht="77.25" customHeight="1">
      <c r="A26" s="6">
        <v>25</v>
      </c>
      <c r="B26" s="6" t="s">
        <v>228</v>
      </c>
      <c r="C26" s="12" t="s">
        <v>81</v>
      </c>
      <c r="D26" s="12" t="s">
        <v>82</v>
      </c>
      <c r="E26" s="6" t="s">
        <v>9</v>
      </c>
      <c r="F26" s="6">
        <v>12000</v>
      </c>
      <c r="G26" s="6" t="s">
        <v>83</v>
      </c>
      <c r="H26" s="6" t="s">
        <v>84</v>
      </c>
      <c r="I26" s="8">
        <v>120</v>
      </c>
      <c r="J26" s="21">
        <f t="shared" si="0"/>
        <v>1440000</v>
      </c>
    </row>
    <row r="27" spans="1:10" s="1" customFormat="1" ht="108" customHeight="1">
      <c r="A27" s="6">
        <v>26</v>
      </c>
      <c r="B27" s="6" t="s">
        <v>229</v>
      </c>
      <c r="C27" s="1" t="s">
        <v>77</v>
      </c>
      <c r="D27" s="1" t="s">
        <v>78</v>
      </c>
      <c r="E27" s="1" t="s">
        <v>8</v>
      </c>
      <c r="F27" s="1">
        <v>150</v>
      </c>
      <c r="G27" s="1" t="s">
        <v>115</v>
      </c>
      <c r="H27" s="1" t="s">
        <v>116</v>
      </c>
      <c r="I27" s="2">
        <v>55</v>
      </c>
      <c r="J27" s="21">
        <f t="shared" si="0"/>
        <v>8250</v>
      </c>
    </row>
    <row r="28" spans="1:10" s="1" customFormat="1" ht="100.5" customHeight="1">
      <c r="A28" s="6">
        <v>27</v>
      </c>
      <c r="B28" s="6" t="s">
        <v>230</v>
      </c>
      <c r="C28" s="1" t="s">
        <v>88</v>
      </c>
      <c r="D28" s="1" t="s">
        <v>79</v>
      </c>
      <c r="E28" s="1" t="s">
        <v>8</v>
      </c>
      <c r="F28" s="1">
        <v>250</v>
      </c>
      <c r="G28" s="1" t="s">
        <v>117</v>
      </c>
      <c r="H28" s="1" t="s">
        <v>118</v>
      </c>
      <c r="I28" s="2">
        <v>55</v>
      </c>
      <c r="J28" s="21">
        <f t="shared" si="0"/>
        <v>13750</v>
      </c>
    </row>
    <row r="29" spans="1:10" ht="75" customHeight="1">
      <c r="A29" s="6">
        <v>28</v>
      </c>
      <c r="B29" s="6" t="s">
        <v>231</v>
      </c>
      <c r="C29" s="6" t="s">
        <v>89</v>
      </c>
      <c r="D29" s="6" t="s">
        <v>100</v>
      </c>
      <c r="E29" s="6" t="s">
        <v>8</v>
      </c>
      <c r="F29" s="6">
        <v>150</v>
      </c>
      <c r="G29" s="6" t="s">
        <v>119</v>
      </c>
      <c r="H29" s="6" t="s">
        <v>120</v>
      </c>
      <c r="I29" s="8">
        <v>55</v>
      </c>
      <c r="J29" s="21">
        <f t="shared" si="0"/>
        <v>8250</v>
      </c>
    </row>
    <row r="30" spans="1:10" ht="87" customHeight="1">
      <c r="A30" s="6">
        <v>29</v>
      </c>
      <c r="B30" s="6" t="s">
        <v>232</v>
      </c>
      <c r="C30" s="6" t="s">
        <v>90</v>
      </c>
      <c r="D30" s="6" t="s">
        <v>101</v>
      </c>
      <c r="E30" s="6" t="s">
        <v>8</v>
      </c>
      <c r="F30" s="6">
        <v>150</v>
      </c>
      <c r="G30" s="6" t="s">
        <v>121</v>
      </c>
      <c r="H30" s="6" t="s">
        <v>122</v>
      </c>
      <c r="I30" s="8">
        <v>55</v>
      </c>
      <c r="J30" s="21">
        <f t="shared" si="0"/>
        <v>8250</v>
      </c>
    </row>
    <row r="31" spans="1:10" ht="75" customHeight="1">
      <c r="A31" s="6">
        <v>30</v>
      </c>
      <c r="B31" s="6" t="s">
        <v>233</v>
      </c>
      <c r="C31" s="6" t="s">
        <v>104</v>
      </c>
      <c r="D31" s="6" t="s">
        <v>103</v>
      </c>
      <c r="E31" s="6" t="s">
        <v>8</v>
      </c>
      <c r="F31" s="6">
        <v>150</v>
      </c>
      <c r="G31" s="6" t="s">
        <v>123</v>
      </c>
      <c r="H31" s="6" t="s">
        <v>124</v>
      </c>
      <c r="I31" s="8">
        <v>55</v>
      </c>
      <c r="J31" s="21">
        <f t="shared" si="0"/>
        <v>8250</v>
      </c>
    </row>
    <row r="32" spans="1:10" ht="118.5" customHeight="1">
      <c r="A32" s="6">
        <v>31</v>
      </c>
      <c r="B32" s="6" t="s">
        <v>234</v>
      </c>
      <c r="C32" s="6" t="s">
        <v>125</v>
      </c>
      <c r="D32" s="6" t="s">
        <v>157</v>
      </c>
      <c r="E32" s="6" t="s">
        <v>31</v>
      </c>
      <c r="F32" s="6">
        <v>1</v>
      </c>
      <c r="G32" s="6" t="s">
        <v>134</v>
      </c>
      <c r="H32" s="6" t="s">
        <v>143</v>
      </c>
      <c r="I32" s="8">
        <v>7500</v>
      </c>
      <c r="J32" s="21">
        <f t="shared" si="0"/>
        <v>7500</v>
      </c>
    </row>
    <row r="33" spans="1:28" ht="116.25" customHeight="1">
      <c r="A33" s="6">
        <v>32</v>
      </c>
      <c r="B33" s="6" t="s">
        <v>235</v>
      </c>
      <c r="C33" s="6" t="s">
        <v>126</v>
      </c>
      <c r="D33" s="6" t="s">
        <v>150</v>
      </c>
      <c r="E33" s="6" t="s">
        <v>8</v>
      </c>
      <c r="F33" s="6">
        <v>20</v>
      </c>
      <c r="G33" s="6" t="s">
        <v>135</v>
      </c>
      <c r="H33" s="6" t="s">
        <v>144</v>
      </c>
      <c r="I33" s="8">
        <v>7500</v>
      </c>
      <c r="J33" s="21">
        <f t="shared" si="0"/>
        <v>150000</v>
      </c>
    </row>
    <row r="34" spans="1:28" ht="75" customHeight="1">
      <c r="A34" s="6">
        <v>33</v>
      </c>
      <c r="B34" s="6" t="s">
        <v>236</v>
      </c>
      <c r="C34" s="6" t="s">
        <v>127</v>
      </c>
      <c r="D34" s="6" t="s">
        <v>152</v>
      </c>
      <c r="E34" s="6" t="s">
        <v>31</v>
      </c>
      <c r="F34" s="6">
        <v>1</v>
      </c>
      <c r="G34" s="6" t="s">
        <v>136</v>
      </c>
      <c r="H34" s="6" t="s">
        <v>145</v>
      </c>
      <c r="I34" s="8">
        <v>7800</v>
      </c>
      <c r="J34" s="21">
        <f t="shared" si="0"/>
        <v>7800</v>
      </c>
    </row>
    <row r="35" spans="1:28" ht="75" customHeight="1">
      <c r="A35" s="6">
        <v>34</v>
      </c>
      <c r="B35" s="6" t="s">
        <v>237</v>
      </c>
      <c r="C35" s="6" t="s">
        <v>128</v>
      </c>
      <c r="D35" s="6" t="s">
        <v>151</v>
      </c>
      <c r="E35" s="6" t="s">
        <v>31</v>
      </c>
      <c r="F35" s="6">
        <v>1</v>
      </c>
      <c r="G35" s="6" t="s">
        <v>137</v>
      </c>
      <c r="H35" s="6" t="s">
        <v>146</v>
      </c>
      <c r="I35" s="8">
        <v>7500</v>
      </c>
      <c r="J35" s="21">
        <f t="shared" si="0"/>
        <v>7500</v>
      </c>
    </row>
    <row r="36" spans="1:28" ht="117.75" customHeight="1">
      <c r="A36" s="6">
        <v>35</v>
      </c>
      <c r="B36" s="6" t="s">
        <v>238</v>
      </c>
      <c r="C36" s="6" t="s">
        <v>129</v>
      </c>
      <c r="D36" s="6" t="s">
        <v>154</v>
      </c>
      <c r="E36" s="6" t="s">
        <v>31</v>
      </c>
      <c r="F36" s="6">
        <v>1</v>
      </c>
      <c r="G36" s="6" t="s">
        <v>138</v>
      </c>
      <c r="H36" s="6" t="s">
        <v>147</v>
      </c>
      <c r="I36" s="8">
        <v>7500</v>
      </c>
      <c r="J36" s="21">
        <f t="shared" si="0"/>
        <v>7500</v>
      </c>
    </row>
    <row r="37" spans="1:28" ht="98.25" customHeight="1">
      <c r="A37" s="6">
        <v>36</v>
      </c>
      <c r="B37" s="6" t="s">
        <v>239</v>
      </c>
      <c r="C37" s="6" t="s">
        <v>130</v>
      </c>
      <c r="D37" s="6" t="s">
        <v>155</v>
      </c>
      <c r="E37" s="6" t="s">
        <v>31</v>
      </c>
      <c r="F37" s="6">
        <v>1</v>
      </c>
      <c r="G37" s="6" t="s">
        <v>139</v>
      </c>
      <c r="H37" s="6" t="s">
        <v>148</v>
      </c>
      <c r="I37" s="8">
        <v>7500</v>
      </c>
      <c r="J37" s="21">
        <f t="shared" si="0"/>
        <v>7500</v>
      </c>
    </row>
    <row r="38" spans="1:28" ht="89.25" customHeight="1">
      <c r="A38" s="6">
        <v>37</v>
      </c>
      <c r="B38" s="6" t="s">
        <v>240</v>
      </c>
      <c r="C38" s="6" t="s">
        <v>131</v>
      </c>
      <c r="D38" s="6" t="s">
        <v>156</v>
      </c>
      <c r="E38" s="6" t="s">
        <v>31</v>
      </c>
      <c r="F38" s="6">
        <v>1</v>
      </c>
      <c r="G38" s="6" t="s">
        <v>140</v>
      </c>
      <c r="H38" s="6" t="s">
        <v>149</v>
      </c>
      <c r="I38" s="8">
        <v>7500</v>
      </c>
      <c r="J38" s="21">
        <f t="shared" si="0"/>
        <v>7500</v>
      </c>
    </row>
    <row r="39" spans="1:28" ht="75" customHeight="1">
      <c r="A39" s="6">
        <v>38</v>
      </c>
      <c r="B39" s="6" t="s">
        <v>241</v>
      </c>
      <c r="C39" s="6" t="s">
        <v>132</v>
      </c>
      <c r="D39" s="6" t="s">
        <v>153</v>
      </c>
      <c r="E39" s="6" t="s">
        <v>31</v>
      </c>
      <c r="F39" s="6">
        <v>1</v>
      </c>
      <c r="G39" s="6" t="s">
        <v>141</v>
      </c>
      <c r="H39" s="6" t="s">
        <v>142</v>
      </c>
      <c r="I39" s="8">
        <v>11000</v>
      </c>
      <c r="J39" s="21">
        <f t="shared" si="0"/>
        <v>11000</v>
      </c>
    </row>
    <row r="40" spans="1:28" ht="75" customHeight="1">
      <c r="A40" s="6">
        <v>39</v>
      </c>
      <c r="B40" s="6" t="s">
        <v>242</v>
      </c>
      <c r="C40" s="6" t="s">
        <v>159</v>
      </c>
      <c r="D40" s="6" t="s">
        <v>158</v>
      </c>
      <c r="E40" s="6" t="s">
        <v>203</v>
      </c>
      <c r="F40" s="6">
        <v>1</v>
      </c>
      <c r="G40" s="6" t="s">
        <v>133</v>
      </c>
      <c r="H40" s="6" t="s">
        <v>158</v>
      </c>
      <c r="I40" s="8">
        <v>135000</v>
      </c>
      <c r="J40" s="21">
        <f t="shared" si="0"/>
        <v>135000</v>
      </c>
    </row>
    <row r="41" spans="1:28" s="16" customFormat="1" ht="108.75" customHeight="1">
      <c r="A41" s="6">
        <v>40</v>
      </c>
      <c r="B41" s="6" t="s">
        <v>243</v>
      </c>
      <c r="C41" s="7" t="s">
        <v>161</v>
      </c>
      <c r="D41" s="7" t="s">
        <v>162</v>
      </c>
      <c r="E41" s="8" t="s">
        <v>9</v>
      </c>
      <c r="F41" s="1">
        <v>3500</v>
      </c>
      <c r="G41" s="6" t="s">
        <v>170</v>
      </c>
      <c r="H41" s="13" t="s">
        <v>171</v>
      </c>
      <c r="I41" s="8">
        <v>200</v>
      </c>
      <c r="J41" s="21">
        <f t="shared" si="0"/>
        <v>700000</v>
      </c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5"/>
    </row>
    <row r="42" spans="1:28" s="13" customFormat="1" ht="37.5" customHeight="1">
      <c r="A42" s="6">
        <v>41</v>
      </c>
      <c r="B42" s="6" t="s">
        <v>244</v>
      </c>
      <c r="C42" s="13" t="s">
        <v>163</v>
      </c>
      <c r="D42" s="13" t="s">
        <v>169</v>
      </c>
      <c r="E42" s="13" t="s">
        <v>164</v>
      </c>
      <c r="F42" s="13">
        <v>100</v>
      </c>
      <c r="G42" s="13" t="s">
        <v>172</v>
      </c>
      <c r="H42" s="13" t="s">
        <v>173</v>
      </c>
      <c r="I42" s="8">
        <v>500</v>
      </c>
      <c r="J42" s="21">
        <f t="shared" si="0"/>
        <v>50000</v>
      </c>
    </row>
    <row r="43" spans="1:28" ht="28.5" customHeight="1">
      <c r="A43" s="6">
        <v>42</v>
      </c>
      <c r="B43" s="6" t="s">
        <v>245</v>
      </c>
      <c r="C43" s="6" t="s">
        <v>165</v>
      </c>
      <c r="D43" s="6" t="s">
        <v>166</v>
      </c>
      <c r="E43" s="6" t="s">
        <v>31</v>
      </c>
      <c r="F43" s="6">
        <v>2</v>
      </c>
      <c r="G43" s="6" t="s">
        <v>167</v>
      </c>
      <c r="H43" s="6" t="s">
        <v>168</v>
      </c>
      <c r="I43" s="8">
        <v>4500</v>
      </c>
      <c r="J43" s="21">
        <f t="shared" si="0"/>
        <v>9000</v>
      </c>
    </row>
    <row r="44" spans="1:28" ht="75" customHeight="1">
      <c r="A44" s="6">
        <v>43</v>
      </c>
      <c r="B44" s="6" t="s">
        <v>246</v>
      </c>
      <c r="C44" s="6" t="s">
        <v>182</v>
      </c>
      <c r="D44" s="6" t="s">
        <v>181</v>
      </c>
      <c r="E44" s="6" t="s">
        <v>8</v>
      </c>
      <c r="F44" s="6">
        <v>200</v>
      </c>
      <c r="G44" s="6" t="s">
        <v>183</v>
      </c>
      <c r="H44" s="6" t="s">
        <v>200</v>
      </c>
      <c r="I44" s="8">
        <v>70</v>
      </c>
      <c r="J44" s="21">
        <f t="shared" si="0"/>
        <v>14000</v>
      </c>
    </row>
    <row r="45" spans="1:28" ht="75" customHeight="1">
      <c r="A45" s="6">
        <v>44</v>
      </c>
      <c r="B45" s="6" t="s">
        <v>247</v>
      </c>
      <c r="C45" s="6" t="s">
        <v>184</v>
      </c>
      <c r="D45" s="6" t="s">
        <v>185</v>
      </c>
      <c r="E45" s="6" t="s">
        <v>8</v>
      </c>
      <c r="F45" s="6">
        <v>192</v>
      </c>
      <c r="G45" s="6" t="s">
        <v>186</v>
      </c>
      <c r="H45" s="6" t="s">
        <v>187</v>
      </c>
      <c r="I45" s="8">
        <v>1020</v>
      </c>
      <c r="J45" s="21">
        <f t="shared" si="0"/>
        <v>195840</v>
      </c>
    </row>
    <row r="46" spans="1:28" ht="75" customHeight="1">
      <c r="A46" s="6">
        <v>45</v>
      </c>
      <c r="B46" s="6" t="s">
        <v>248</v>
      </c>
      <c r="C46" s="6" t="s">
        <v>188</v>
      </c>
      <c r="D46" s="6" t="s">
        <v>189</v>
      </c>
      <c r="E46" s="6" t="s">
        <v>8</v>
      </c>
      <c r="F46" s="6">
        <v>192</v>
      </c>
      <c r="G46" s="6" t="s">
        <v>190</v>
      </c>
      <c r="H46" s="6" t="s">
        <v>191</v>
      </c>
      <c r="I46" s="8">
        <v>1020</v>
      </c>
      <c r="J46" s="21">
        <f t="shared" si="0"/>
        <v>195840</v>
      </c>
    </row>
    <row r="47" spans="1:28" ht="75" customHeight="1">
      <c r="A47" s="6">
        <v>46</v>
      </c>
      <c r="B47" s="6" t="s">
        <v>249</v>
      </c>
      <c r="C47" s="6" t="s">
        <v>192</v>
      </c>
      <c r="D47" s="6" t="s">
        <v>193</v>
      </c>
      <c r="E47" s="6" t="s">
        <v>8</v>
      </c>
      <c r="F47" s="6">
        <v>192</v>
      </c>
      <c r="G47" s="6" t="s">
        <v>194</v>
      </c>
      <c r="H47" s="6" t="s">
        <v>195</v>
      </c>
      <c r="I47" s="8">
        <v>3000</v>
      </c>
      <c r="J47" s="21">
        <f t="shared" si="0"/>
        <v>576000</v>
      </c>
    </row>
    <row r="48" spans="1:28" ht="75" customHeight="1">
      <c r="A48" s="6">
        <v>47</v>
      </c>
      <c r="B48" s="6" t="s">
        <v>250</v>
      </c>
      <c r="C48" s="6" t="s">
        <v>196</v>
      </c>
      <c r="D48" s="6" t="s">
        <v>197</v>
      </c>
      <c r="E48" s="6" t="s">
        <v>8</v>
      </c>
      <c r="F48" s="6">
        <v>288</v>
      </c>
      <c r="G48" s="6" t="s">
        <v>198</v>
      </c>
      <c r="H48" s="6" t="s">
        <v>199</v>
      </c>
      <c r="I48" s="8">
        <v>2300</v>
      </c>
      <c r="J48" s="21">
        <f t="shared" si="0"/>
        <v>662400</v>
      </c>
    </row>
    <row r="49" spans="1:10" ht="75" customHeight="1">
      <c r="A49" s="6">
        <v>48</v>
      </c>
      <c r="B49" s="6" t="s">
        <v>251</v>
      </c>
      <c r="C49" s="6" t="s">
        <v>184</v>
      </c>
      <c r="D49" s="6" t="s">
        <v>185</v>
      </c>
      <c r="E49" s="6" t="s">
        <v>8</v>
      </c>
      <c r="F49" s="6">
        <v>192</v>
      </c>
      <c r="G49" s="6" t="s">
        <v>186</v>
      </c>
      <c r="H49" s="6" t="s">
        <v>187</v>
      </c>
      <c r="I49" s="8">
        <v>820</v>
      </c>
      <c r="J49" s="21">
        <f t="shared" si="0"/>
        <v>157440</v>
      </c>
    </row>
    <row r="50" spans="1:10" ht="75" customHeight="1">
      <c r="A50" s="6">
        <v>49</v>
      </c>
      <c r="B50" s="6" t="s">
        <v>252</v>
      </c>
      <c r="C50" s="6" t="s">
        <v>188</v>
      </c>
      <c r="D50" s="6" t="s">
        <v>189</v>
      </c>
      <c r="E50" s="6" t="s">
        <v>8</v>
      </c>
      <c r="F50" s="6">
        <v>192</v>
      </c>
      <c r="G50" s="6" t="s">
        <v>190</v>
      </c>
      <c r="H50" s="6" t="s">
        <v>191</v>
      </c>
      <c r="I50" s="8">
        <v>820</v>
      </c>
      <c r="J50" s="21">
        <f t="shared" si="0"/>
        <v>157440</v>
      </c>
    </row>
    <row r="51" spans="1:10" ht="75" customHeight="1">
      <c r="A51" s="6">
        <v>50</v>
      </c>
      <c r="B51" s="6" t="s">
        <v>253</v>
      </c>
      <c r="C51" s="6" t="s">
        <v>192</v>
      </c>
      <c r="D51" s="6" t="s">
        <v>193</v>
      </c>
      <c r="E51" s="6" t="s">
        <v>8</v>
      </c>
      <c r="F51" s="6">
        <v>192</v>
      </c>
      <c r="G51" s="6" t="s">
        <v>194</v>
      </c>
      <c r="H51" s="6" t="s">
        <v>195</v>
      </c>
      <c r="I51" s="8">
        <v>2700</v>
      </c>
      <c r="J51" s="21">
        <f t="shared" si="0"/>
        <v>518400</v>
      </c>
    </row>
    <row r="52" spans="1:10" ht="75" customHeight="1">
      <c r="A52" s="6">
        <v>51</v>
      </c>
      <c r="B52" s="6" t="s">
        <v>254</v>
      </c>
      <c r="C52" s="6" t="s">
        <v>196</v>
      </c>
      <c r="D52" s="6" t="s">
        <v>197</v>
      </c>
      <c r="E52" s="6" t="s">
        <v>8</v>
      </c>
      <c r="F52" s="6">
        <v>288</v>
      </c>
      <c r="G52" s="6" t="s">
        <v>198</v>
      </c>
      <c r="H52" s="6" t="s">
        <v>199</v>
      </c>
      <c r="I52" s="8">
        <v>2000</v>
      </c>
      <c r="J52" s="21">
        <f t="shared" si="0"/>
        <v>576000</v>
      </c>
    </row>
    <row r="53" spans="1:10" ht="34.5" customHeight="1">
      <c r="B53" s="18" t="s">
        <v>202</v>
      </c>
      <c r="C53" s="19"/>
      <c r="D53" s="19"/>
      <c r="E53" s="19"/>
      <c r="F53" s="20"/>
    </row>
    <row r="54" spans="1:10" ht="34.5" customHeight="1">
      <c r="B54" s="18" t="s">
        <v>201</v>
      </c>
      <c r="C54" s="19"/>
      <c r="D54" s="19"/>
      <c r="E54" s="19"/>
      <c r="F54" s="20"/>
    </row>
  </sheetData>
  <mergeCells count="2">
    <mergeCell ref="B53:F53"/>
    <mergeCell ref="B54:F54"/>
  </mergeCells>
  <phoneticPr fontId="10" type="noConversion"/>
  <pageMargins left="0.7" right="0.7" top="0.75" bottom="0.75" header="0.3" footer="0.3"/>
  <pageSetup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Kristine Parsadanyan</dc:creator>
  <cp:lastModifiedBy>Parandzem Xachatryan</cp:lastModifiedBy>
  <cp:lastPrinted>2024-11-06T10:44:50Z</cp:lastPrinted>
  <dcterms:created xsi:type="dcterms:W3CDTF">2015-06-05T18:17:20Z</dcterms:created>
  <dcterms:modified xsi:type="dcterms:W3CDTF">2025-01-22T07:59:26Z</dcterms:modified>
</cp:coreProperties>
</file>