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USER\Desktop\2025\Պարագաներ 2025-14\"/>
    </mc:Choice>
  </mc:AlternateContent>
  <xr:revisionPtr revIDLastSave="0" documentId="13_ncr:1_{EC103811-ECD7-49B7-AE3D-2CF298EFF541}" xr6:coauthVersionLast="47" xr6:coauthVersionMax="47" xr10:uidLastSave="{00000000-0000-0000-0000-000000000000}"/>
  <bookViews>
    <workbookView xWindow="30" yWindow="30" windowWidth="28770" windowHeight="1545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2" i="1"/>
</calcChain>
</file>

<file path=xl/sharedStrings.xml><?xml version="1.0" encoding="utf-8"?>
<sst xmlns="http://schemas.openxmlformats.org/spreadsheetml/2006/main" count="174" uniqueCount="127">
  <si>
    <t>CPV</t>
  </si>
  <si>
    <t>չափի միավոր</t>
  </si>
  <si>
    <t>հատ</t>
  </si>
  <si>
    <t>ԼԻՏՐ</t>
  </si>
  <si>
    <t>/*  դեղի պիտանիության ժամկետները դեղը գնորդին հանձնելու պահին պետք է լինեն հետևյալը`
ա. 2,5 տարի և ավելի պիտանիության ժամկետ ունեցող դեղերը հանձնելու պահին պետք է ունենան առնվազն 24 ամիս մնացորդային պիտանիության ժամկետ,
բ. մինչև 2,5 տարի պիտանիության ժամկետ ունեցող դեղերը հանձնելու պահին պետք է ունենան առնվազն 12 ամիս մնացորդային պիտանիության ժամկետ/</t>
  </si>
  <si>
    <t>h/h</t>
  </si>
  <si>
    <t>Անվանում</t>
  </si>
  <si>
    <t>քանակ</t>
  </si>
  <si>
    <t>գին</t>
  </si>
  <si>
    <t xml:space="preserve">Էպիդուրալ  հավաքածու    18G  Braun-ին համարժեք       </t>
  </si>
  <si>
    <t xml:space="preserve">Էպիդուրալ  հավաքածու    20G  Braun-ին համարժեք       </t>
  </si>
  <si>
    <t xml:space="preserve">Էպիդուրալ ասեղ 18G 1,3*120մմ-150մմ   Braun-ին համարժեք </t>
  </si>
  <si>
    <t>ԷՍԳ  ԺԱՊԱՎԵՆ    210մմ*30մ</t>
  </si>
  <si>
    <t>ԷՍԳ ԷԼԵԿՏՐՈԴ  ՄԵԾԱՀԱՍԱԿԻ</t>
  </si>
  <si>
    <t>ԷՍԳ ԺԱՊԱՎԵՆ  110մմ*30մ</t>
  </si>
  <si>
    <t>ԷՍԳ ԺԱՊԱՎԵՆ  50մմ*30մ</t>
  </si>
  <si>
    <t>ԷՍԳ ԺԱՊԱՎԵՆ  80մմ*25մ</t>
  </si>
  <si>
    <t>ԹՈՐԱԿԱԼ  ԴՐԵՆԱԺ  ՈՒՂՈՐԴԻՉՈՎ N18    մանրէազերծ</t>
  </si>
  <si>
    <t>ԹՈՐԱԿԱԼ  ԴՐԵՆԱԺ ՈՒՂՈՐԴԻՉՈՎ N16  մանրէազերծ</t>
  </si>
  <si>
    <t>տուփ</t>
  </si>
  <si>
    <t>ԼԻՄՈՆԱԹԹՈՒ/տեխնիկական/</t>
  </si>
  <si>
    <t>գր</t>
  </si>
  <si>
    <t>ԾԱԾԿԱՊԱԿԻ         18*18    N100</t>
  </si>
  <si>
    <t xml:space="preserve">ԾԱԾԿԱՊԱԿԻ         50*50   </t>
  </si>
  <si>
    <t>ԾԱԾԿԱՊԱԿԻ      22*22    N100</t>
  </si>
  <si>
    <t>ԿԱՏԱՄԻՆ   50%   /ԿՈՆՑԵՆՏՐԻԿ ԼՈՒԾՈՒՅԹ/</t>
  </si>
  <si>
    <t>մգ</t>
  </si>
  <si>
    <t>ԿԱՏԵՏՐ  ԵՐԱԿԱՅԻՆ   20G  ատրավմատիկ  ծայրով,  հիգիենիկ  ներարկման  LUER  LOCK  պորտով,տեղադրված  է  թևիկների  վրա,պատրաստված  է  պոլիուրետինից,արտաքին  դիամետրը  20,1.1,32մմ  54մլ/րոպե,ստերիլ, վարդագույն     BRAUN-ին  համարժեք</t>
  </si>
  <si>
    <t>ԿԱՏԵՏՐ  ԵՐԱԿԱՅԻՆ   22G  ատրավմատիկ  ծայրով,  հիգիենիկ  ներարկման  LUER  LOCK  պորտով,տեղադրված  է  թևիկների  վրա,պատրաստ ված  է  պոլիուրետինից,արտաքին  դիամետրը  3/25մմ  36մլ/րոպե,ստերիլ,կապույտ  գույն  համարժեք  BRAUN-ին  համարժեք</t>
  </si>
  <si>
    <t>ԿԱՏԵՏՐ  ԵՐԱԿԱՅԻՆ   24G  ատրավմատիկ  ծայրով,  հիգիենիկ  ներարկման  LUER  LOCK  պորտով,տեղադրված  է  թևիկների  վրա,պատրաստված  է  պոլիուրետինից,արտաքին  դիամետրը  24x0,7x19մմ  15մլ/րոպե,ստերիլ, դեղին  գույն      BRAUN-ին  համարժեք</t>
  </si>
  <si>
    <t>ԿԱՏԵՏՐ  ԵՐԱԿԱՅԻՆ  16G -14G  ըստ պատվիրատուի պահանջի  ատրավմատիկ  ծայրով,հիգիենիկ  ներարկման  LUER  LOCK  պորտով ,տեղադրված  է  թևիկների  վրա,  պատրաստված  է  պոլիուրետանից,արտաքին  դիամետրը  1,5մմ,  երկարությունը  45մմ,հոսքի  արագությունը  1,28 մլ/վ       BRAUN-ին  համարժեք</t>
  </si>
  <si>
    <t>ԿԱՏԵՏՐ  ԵՐԱԿԱՅԻՆ  18G    ատրավմատիկ  ծայրով,հիգիենիկ  ներարկման  LUER  LOCK  պորտով ,տեղադրված  է  թևիկների  վրա,  պատրաստված  է  պոլիուրետանից,արտաքին  դիամետրը  1,5մմ,  երկարությունը  45մմ,հոսքի  արագությունը  1,28 մլ/վ       BRAUN-ին  համարժեք</t>
  </si>
  <si>
    <t>ԿՊՉՈՒՆ ՍՊԵՂԱՆԻ ՍԱՆՏԱՎԻԿ  N10</t>
  </si>
  <si>
    <t>Տուփ</t>
  </si>
  <si>
    <t xml:space="preserve">ԿՏՈՐԵ  ԿՊՉՈՒՆ ՍՊԵՂԱՆԻ     / գործվածքի  հիմքով ,հիպոալերգիկ /     5սմ*5մ  </t>
  </si>
  <si>
    <t xml:space="preserve">ԿՏՈՐԵ  ԿՊՉՈՒՆ ՍՊԵՂԱՆԻ     / գործվածքի  հիմքով ,հիպոալերգիկ /    2,5սմ*5մ  </t>
  </si>
  <si>
    <t xml:space="preserve">ԿՏՈՐԵ  ԿՊՉՈՒՆ ՍՊԵՂԱՆԻ     / գործվածքի  հիմքով ,հիպոալերգիկ /    3սմ*5մ  </t>
  </si>
  <si>
    <t>ՀԱԿԱԲՈՒՏՈՒԼԻՆԱՅԻՆ  ՇԻՃՈՒԿ                       Ա-ՏԻՊԻ 10000 ՄԵ/ ԴՈԶԱ   2,33 ՄԼ 1ԴՈԶԱ/</t>
  </si>
  <si>
    <t>սրվակ</t>
  </si>
  <si>
    <t>ՀԱԿԱԲՈՒՏՈՒԼԻՆԱՅԻՆ  ՇԻՃՈՒԿ                       Բ-ՏԻՊԻ 5000 ՄԵ/ ԴՈԶ Ա  8,4 ՄԼ   1 ԴՈԶԱ/</t>
  </si>
  <si>
    <t>ՀԱԿԱԲՈՒՏՈՒԼԻՆԱՅԻՆ  ՇԻՃՈՒԿ                       Ե-ՏԻՊԻ 10000ՄԵ/ ԴՈԶ Ա  5,0ՄԼ   1 ԴՈԶԱ/</t>
  </si>
  <si>
    <t>ՀԱԿԱԿԱՏԱՂՈՒԹՅԱՆ ՎԱԿՑԻՆԱ               1ՄԼ         2 ԴՈԶ</t>
  </si>
  <si>
    <t>ՀԱԿԱՓԱՅՏԱՑՄԱՆ  ՇԻՃՈՒԿ                         3000 ՄԵ           2,5 ՄԼ  /ենթամաշկային/</t>
  </si>
  <si>
    <t>ՀԱԿԱՓԱՅՏԱՑՄԱՆ ԱՆԱՏՈՔՍԻՆ               1ՄԼ        2 ԴՈԶ</t>
  </si>
  <si>
    <t>ՀԵՄԱՏՈՔՍԻԼԻՆ ՊԱՏՐԱՍՏԻ ՆԵՐԿԱՆՅՈՒԹ 5Լ/ԿԱՊՈՒՅՏ ՆԵՐԿ/</t>
  </si>
  <si>
    <t>ՀԻԳԵՆԻԿ ՍԱՎԱՆ 2մ*80սմ / միայն մուգ կապույտ կամ կանաչ գույնի ոչ գործվածքային, խիտ, անթափանց սավան/</t>
  </si>
  <si>
    <t>ՀԻՄՆԱՅԻՆ  ԱԲՍՈՐԲԵՆՏ  5լ-ոց պլաստիկե տարայով</t>
  </si>
  <si>
    <t>ՁԵՌՆՈՑ ԲԺՇԿԱԿԱՆ  ՄԱՆՐԵԱԶԵՐԾ    N6,5     լատեքս  փոշիով     զույգ կամ  N2</t>
  </si>
  <si>
    <t>ՁԵՌՆՈՑ ԲԺՇԿԱԿԱՆ  ՄԱՆՐԵԱԶԵՐԾ   N7,5      լատեքս  փոշիով     զույգ կամ N2լատեքսը  չլինի  թույլ, ,ամուր հագնի դաստակին։</t>
  </si>
  <si>
    <t>ՁԵՌՆՈՑ ԲԺՇԿԱԿԱՆ  ՄԱՆՐԵԱԶԵՐԾ   N8      լատեքս  փոշիով     զույգ կամ N2  լատեքսը  չլինի  թույլ, ,   ամուր հագնի դաստակին</t>
  </si>
  <si>
    <t>ՁԵՌՆՈՑ ԲԺՇԿԱԿԱՆ  ՈՉ ՄԱՆՐԵԱԶԵՐԾ   M   և  L լատեքս  փոշիով ,լատեքսը  չլինի  թույլ, ,ամուր հագնի դաստակին,գույնը կապ չունի տեսականու  պահանջարկը ըստ պատվիրատուի։</t>
  </si>
  <si>
    <t>ՁԵՌՆՈՑ ԿԱՊՈՒՅՏ   ՆԻՏՐԻԼ   /լինի ամուր  շուտ չպատռվող/    ԱՌԱՆՑ  ՓՈՇԻ    L    և    M    տեսակի,  տեսականու  պահանջարկը ըստ պատվիրատուի։</t>
  </si>
  <si>
    <t>ԻՆՖՈՒԶԻՈՆ   ԼՈՒԾՈՒՅԹՆԵՐԻ   ՆԵՐԱՐԿՄԱՆ    ՀԱՄԱԿԱՐԳ  ԱՍԵՂ   21Գ*1       1/2   մ/զերծ։ԽՈՂՈՎԱԿԸ ԼԻՆԻ ՀԱՐԹ,ԱՌԱՆՑ ԾԱԼՔԵՐԻ։     /ԸՆԴՈՒՆԵԼԻ  ՉԷ SMD   ՖԻՐՄԱՅԻ  ԱՐՏԱԴՐԱՆՔԸ/։</t>
  </si>
  <si>
    <t xml:space="preserve">ԼԻԳԱՑԻՈՆ  ԿԼԻՊՍԵՐ  ՊԼԱՍՏԻԿԵ / մանրեազերծ  /MEDIUM  LARGE  LIGATION CLIPS    </t>
  </si>
  <si>
    <t xml:space="preserve">ԼԻԳԱՑԻՈՆ  ԿԼԻՊՍԵՐ  ՊԼԱՍՏԻԿԵ մանրեազերծ  EXTRA LARGE  LIGATION CLIPS     դարչնագույն  </t>
  </si>
  <si>
    <t>ԼԻԳԱՑԻՈՆ  ԿԼԻՊՍԵՐ  ՊԼԱՍՏԻԿԵ/ մանրեազերծ  LARGE  LIGATION CLIPS      մանուշակագույն</t>
  </si>
  <si>
    <t>ԽՈԼԵԴՈԽԻ T-աձև  դրենաժ սիլիկոնե    չափսը 15       մանրէազերծ</t>
  </si>
  <si>
    <t>Սպիդ թեսթեր /Ռապիդ թեսթ կասետներով   /Accu-Tell- կամ համարժեք</t>
  </si>
  <si>
    <t xml:space="preserve">թեսթ </t>
  </si>
  <si>
    <t>33141211/628</t>
  </si>
  <si>
    <t>33141211/629</t>
  </si>
  <si>
    <t>33141211/630</t>
  </si>
  <si>
    <t>33141211/631</t>
  </si>
  <si>
    <t>33141211/632</t>
  </si>
  <si>
    <t>33141211/633</t>
  </si>
  <si>
    <t>33141211/634</t>
  </si>
  <si>
    <t>33141211/635</t>
  </si>
  <si>
    <t>33141211/636</t>
  </si>
  <si>
    <t>33141211/637</t>
  </si>
  <si>
    <t>33141211/638</t>
  </si>
  <si>
    <t>33141211/639</t>
  </si>
  <si>
    <t>33141211/640</t>
  </si>
  <si>
    <t>33141211/641</t>
  </si>
  <si>
    <t>33141211/642</t>
  </si>
  <si>
    <t>33141211/643</t>
  </si>
  <si>
    <t>33141211/644</t>
  </si>
  <si>
    <t>33141211/645</t>
  </si>
  <si>
    <t>33141211/646</t>
  </si>
  <si>
    <t>33141211/647</t>
  </si>
  <si>
    <t>33141211/648</t>
  </si>
  <si>
    <t>33141211/649</t>
  </si>
  <si>
    <t>33141211/650</t>
  </si>
  <si>
    <t>33141211/651</t>
  </si>
  <si>
    <t>33141211/652</t>
  </si>
  <si>
    <t>33141211/653</t>
  </si>
  <si>
    <t>33141211/654</t>
  </si>
  <si>
    <t>33141211/655</t>
  </si>
  <si>
    <t>33141211/656</t>
  </si>
  <si>
    <t>33141211/657</t>
  </si>
  <si>
    <t>33141211/658</t>
  </si>
  <si>
    <t>33141211/659</t>
  </si>
  <si>
    <t>33141211/660</t>
  </si>
  <si>
    <t>33141211/661</t>
  </si>
  <si>
    <t>33141211/662</t>
  </si>
  <si>
    <t>33141211/663</t>
  </si>
  <si>
    <t>33141211/664</t>
  </si>
  <si>
    <t>33141211/665</t>
  </si>
  <si>
    <t>33141211/666</t>
  </si>
  <si>
    <t>33141211/667</t>
  </si>
  <si>
    <t>33141211/668</t>
  </si>
  <si>
    <t>33141211/669</t>
  </si>
  <si>
    <t>33141211/670</t>
  </si>
  <si>
    <t>33141211/671</t>
  </si>
  <si>
    <t>33141211/672</t>
  </si>
  <si>
    <t>33141211/673</t>
  </si>
  <si>
    <t>33141211/674</t>
  </si>
  <si>
    <t>33141211/675</t>
  </si>
  <si>
    <t>33141211/676</t>
  </si>
  <si>
    <t>33141211/677</t>
  </si>
  <si>
    <t>33141211/678</t>
  </si>
  <si>
    <t>33141211/679</t>
  </si>
  <si>
    <t>33141211/680</t>
  </si>
  <si>
    <t>33141211/681</t>
  </si>
  <si>
    <t>33141211/682</t>
  </si>
  <si>
    <t>գումար</t>
  </si>
  <si>
    <t>HP Հելիկոբակտեր  պիլորի որոշման թեստ, ստամոքսի լորձաթաղանթով  /ուրեազային թեսթ/</t>
  </si>
  <si>
    <t xml:space="preserve">ԹՂԹԵ սրբիչ - ՌՈՒԼՈՆ 50*17 </t>
  </si>
  <si>
    <t>ԼՈՒԲՐԻԳԵԼ ՄԱՆՐԷԱԶԵՐԾ/մինչև-5գ-ոց   հերմետիկ փակ տուփերով/</t>
  </si>
  <si>
    <t>Արտածծիչ կոագուլյատորի ծայրակալ</t>
  </si>
  <si>
    <t>Բազմակի օգտագործման պասիվ էլեկտրոդ  սիլիկոնե</t>
  </si>
  <si>
    <r>
      <t xml:space="preserve">ԹեԼ  ստերիլ վիրաբուժական, սինթետիկ, ներծծվող հյուսված: Պետք է պատրաստված լինի համապոլիմերից,որը բաղկացած է  90% գլիկոլիդից  և 10% Լ-լակտիդից։Թելը պետք  է  պատված  լինի պոլիֆիլամենտից` բաղկացած   գլիկոլիդի ,լակտիդի  և կալցիումի  ստեարտի   խառնուրդից,ինչը հեշտացնում է թելի  անցումը  հյուսվածքներով։Թելը պետք է  ներկված լինի կոնտրաստ գույնով վերքի մեջ լավագույն վիզուալիզացիան ապահովելու համար։Թելի պատռման  ամրությունը IN VIVO  պայմաններում 2 շաբաթից 75%+-3%,3շաբաթից  50%+-2%,4շաբաթից 25%+-2%: Ամբողջությամբ ներծծման ժամկետը  56-70օր  է։Մետրիկ  չափը 3 պայմանական չափը  </t>
    </r>
    <r>
      <rPr>
        <sz val="18"/>
        <rFont val="Arial Armenian"/>
        <family val="2"/>
      </rPr>
      <t>0,</t>
    </r>
    <r>
      <rPr>
        <sz val="14"/>
        <rFont val="Arial Armenian"/>
        <family val="2"/>
      </rPr>
      <t>թելի երկարությունը 90սմ+-5սմ:Ասեղը պատրաստված լինի կորոզիակայուն բարձր  ամրության համաձուլվածքից,պատված լինի կրկնակի  սիլիկոնային շերտով,որը նպաստում է ասեղի և հյուսվածքների միջև շփման  նվազեցմանը և հեշտացնում  է ասեղի  անցումը  հյուսվածքներով։Համաձուլվածքի  որակը չպետք է զիջի AISI դասակարգումով  300 սերիայի համաձուլվածքների որակին։Ասեղը պետք է ունենա այնպիսի  կառուցվածք /հատուկ երկայնակի ակոսիկներ  ասեղնաբռնիչով բռնելու մասում/,որի շնորհիվ վստահելի  ֆիքսվում է  ասեղնաբռնիչի  մեջ։Ասեղը  ծակող ուժեղացված 1/2 կորության  36մմ-40մմ  երկարությամբ։Ստերիլ կարանյութով ներքին ներդիրը պետք է  պարունակի մակնշում,որն արծածում է կարանյութի  անվանումը, բաղադրությունը, ապրանքային նշանը,արտադրողի  ապրանքանշանը, արտադրողի  անվանումը,մատրիցիայի կոդ , թելի պայմանական և մետրիկ չափը,գույնը, երկարությունը,թելերի քանակը, ասեղի երկարությունը ,ասեղի տեսակը, կորությունը ,ասեղների  քանակը։պիտանելիության ժամկետը,պահպանման պայմանները։ISO13485 և CE կամ  FDA սերտիֆիկատների  առկայությունը պարտադիր է։ Ընդունելի է RTMed korea  կամ B/BRAUN</t>
    </r>
  </si>
  <si>
    <r>
      <t xml:space="preserve">ԹեԼ  ստերիլ վիրաբուժական, սինթետիկ, ներծծվող հյուսված: Պետք է պատրաստված լինի համապոլիմերից,որը բաղկացած է  90% գլիկոլիդից  և 10% Լ-լակտիդից։Թելը պետք  է  պատված  լինի պոլիֆիլամենտից` բաղկացածգլիկոլիդի ,լակտիդի  և կալցիումի  ստեարտի   խառնուրդից,ինչը հեշտացնում է թելի  անցումը  հյուսվածքներով։Թելը պետք է  ներկված լինի կոնտրաստ գույնով վերքի մեջ լավագույն վիզուալիզացիան ապահովելու համար։Թելի պատռման  ամրությունը IN VIVO  պայմաններում 2 շաբաթից 75%+-3%,3շաբաթից  50%+-2%,4շաբաթից 25%+-2%: Ամբողջությամբ ներծծման ժամկետը  56-70օր  է։Մետրիկ  չափը 3 պայմանական չափը  </t>
    </r>
    <r>
      <rPr>
        <sz val="18"/>
        <rFont val="Arial Armenian"/>
        <family val="2"/>
      </rPr>
      <t>2/0,</t>
    </r>
    <r>
      <rPr>
        <sz val="14"/>
        <rFont val="Arial Armenian"/>
        <family val="2"/>
      </rPr>
      <t>թելի երկարությունը 90սմ+-5սմ:Ասեղը պատրաստված լինի կորոզիակայուն բարձր  ամրության համաձուլվածքից,պատված լինի կրկնակի  սիլիկոնային շերտով,որը նպաստում է ասեղի և հյուսվածքների միջև շփման  նվազեցմանը և հեշտացնում  է ասեղի  անցումը  հյուսվածքներով։Համաձուլվածքի  որակը չպետք է զիջի AISI դասակարգումով  300 սերիայի համաձուլվածքների որակին։Ասեղը պետք է ունենա այնպիսի  կառուցվածք /հատուկ երկայնակի ակոսիկներ  ասեղնաբռնիչով բռնելու մասում/,որի շնորհիվ վստահելիֆիքսվում է  ասեղնաբռնիչի  մեջ։Ասեղը  ծակող ուժեղացված 1/2 կորության  36մմ -40մմ  երկարությամբ։Ստերիլ կարանյութով ներքին ներդիրը պետք է  պարունակի մակնշում,որն արծածում է կարանյութի  անվանումը, բաղադրությունը, ապրանքային նշանը,արտադրողի  ապրանքանշանը, արտադրողի  անվանումը,մատրիցիայի կոդ , թելի պայմանական և մետրիկ չափը,գույնը, երկարությունը,թելերի քանակը, ասեղի երկարությունը ,ասեղի տեսակը, կորությունը ,ասեղների  քանակը։պիտանելիության ժամկետը,պահպանման պայմանները։ISO13485 և CE կամ  FDA սերտիֆիկատների  առկայությունը պարտադիր է։ Ընդունելի է RTMed korea  կամ B/BRAUN</t>
    </r>
  </si>
  <si>
    <r>
      <t xml:space="preserve">ԹեԼ  ստերիլ վիրաբուժական, սինթետիկ, ներծծվող հյուսված: Պետք է պատրաստված լինի համապոլիմերից,որը բաղկացած է  90% գլիկոլիդից  և 10% Լ-լակտիդից։Թելը պետք  է  պատված  լինի պոլիֆիլամենտից` բաղկացածգլիկոլիդի ,լակտիդի  և կալցիումի  ստեարտի   խառնուրդից,ինչը հեշտացնում է թելի  անցումը  հյուսվածքներով։Թելը պետք է  ներկված լինի կոնտրաստ գույնով վերքի մեջ լավագույն վիզուալիզացիան ապահովելու համար։Թելի պատռման  ամրությունը IN VIVO  պայմաններում 2 շաբաթից 75%+-3%,3շաբաթից  50%+-2%,4շաբաթից 25%+-2%: Ամբողջությամբ ներծծման ժամկետը  56-70օր  է։Մետրիկ  չափը 3 պայմանական չափը  </t>
    </r>
    <r>
      <rPr>
        <sz val="18"/>
        <rFont val="Arial Armenian"/>
        <family val="2"/>
      </rPr>
      <t>1</t>
    </r>
    <r>
      <rPr>
        <sz val="14"/>
        <rFont val="Arial Armenian"/>
        <family val="2"/>
      </rPr>
      <t>թելի երկարությունը 90սմ+-5սմ:Ասեղը պատրաստված լինի կորոզիակայուն բարձր  ամրության համաձուլվածքից,պատված լինի կրկնակի  սիլիկոնային շերտով,որը նպաստում է ասեղի և հյուսվածքների միջև շփման  նվազեցմանը և հեշտացնում  է ասեղի  անցումը  հյուսվածքներով։Համաձուլվածքի  որակը չպետք է զիջի AISI դասակարգումով  300 սերիայի համաձուլվածքների որակին։Ասեղը պետք է ունենա այնպիսի  կառուցվածք /հատուկ երկայնակի ակոսիկներ  ասեղնաբռնիչով բռնելու մասում/,որի շնորհիվ վստահելի  ֆիքսվում է  ասեղնաբռնիչի  մեջ։Ասեղը  ծակող ուժեղացված 1/2 կորության  36մմ-40մմ  երկարությամբ։Ստերիլ կարանյութով ներքին ներդիրը պետք է  պարունակի մակնշում,որն արծածում է կարանյութի  անվանումը, բաղադրությունը, ապրանքային նշանը,արտադրողի  ապրանքանշանը, արտադրողի  անվանումը,մատրիցիայի կոդ , թելի պայմանական և մետրիկ չափը,գույնը, երկարությունը,թելերի քանակը, ասեղի երկարությունը ,ասեղի տեսակը, կորությունը ,ասեղների  քանակը։պիտանելիության ժամկետը,պահպանման պայմանները։ISO13485 և CE կամ  FDA սերտիֆիկատների  առկայությունը պարտադիր է։ Ընդունելի է RTMed korea  կամ B/BRAUN</t>
    </r>
  </si>
  <si>
    <r>
      <t>ԹեԼ  ստերիլ վիրաբուժական, սինթետիկ, ներծծվող հյուսված: Պետք է պատրաստված լինի համապոլիմերից,որը բաղկացած է  90% գլիկոլիդից  և 10% Լ-լակտիդից։Թելը պետք  է  պատված  լինի պոլիֆիլամենտից` բաղկացածգլիկոլիդի ,լակտիդի  և կալցիումի  ստեարտի   խառնուրդից,ինչը հեշտացնում է թելի  անցումը  հյուսվածքներով։Թելը պետք է  ներկված լինի կոնտրաստ գույնով վերքի մեջ լավագույն վիզուալիզացիան ապահովելու համար։Թելի պատռման  ամրությունը IN VIVO  պայմաններում 2 շաբաթից 75%+-3%,3շաբաթից  50%+-2%,4շաբաթից 25%+-2%: Ամբողջությամբ ներծծման ժամկետը  56-70օր  է։Մետրիկ  չափը 3 պայմանական չափը  3</t>
    </r>
    <r>
      <rPr>
        <sz val="16"/>
        <rFont val="Arial Armenian"/>
        <family val="2"/>
      </rPr>
      <t>/0 թելի</t>
    </r>
    <r>
      <rPr>
        <sz val="14"/>
        <rFont val="Arial Armenian"/>
        <family val="2"/>
      </rPr>
      <t xml:space="preserve"> երկարությունը 90սմ+-5սմ:Ասեղը պատրաստված լինի կորոզիակայուն բարձր  ամրության համաձուլվածքից,պատված լինի կրկնակի  սիլիկոնային շերտով,որը նպաստում է ասեղի և հյուսվածքների միջև շփման  նվազեցմանը և հեշտացնում  է ասեղի  անցումը  հյուսվածքներով։Համաձուլվածքի  որակը չպետք է զիջի AISI դասակարգումով  300 սերիայի համաձուլվածքների որակին։Ասեղը պետք է ունենա այնպիսի  կառուցվածք /հատուկ երկայնակի ակոսիկներ  ասեղնաբռնիչով բռնելու մասում/,որի շնորհիվ վստահելի  ֆիքսվում է  ասեղնաբռնիչի  մեջ։Ասեղը  ծակող ուժեղացված 1/2 կորության  36մմ-40մմ  երկարությամբ։Ստերիլ կարանյութով ներքին ներդիրը պետք է  պարունակի մակնշում,որն արծածում է կարանյութի  անվանումը, բաղադրությունը, ապրանքային նշանը,արտադրողի  ապրանքանշանը, արտադրողի  անվանումը,մատրիցիայի կոդ , թելի պայմանական և մետրիկ չափը,գույնը, երկարությունը,թելերի քանակը, ասեղի երկարությունը ,ասեղի տեսակը, կորությունը ,ասեղների  քանակը։պիտանելիության ժամկետը,պահպանման պայմանները։ISO13485 և CE կամ  FDA սերտիֆիկատների  առկայությունը պարտադիր է։ Ընդունելի է RTMed korea  կամ B/BRAUN</t>
    </r>
  </si>
  <si>
    <t>ԹեԼ  ստերիլ վիրաբուժական, սինթետիկ, ներծծվող հյուսված: Պետք է պատրաստված լինի համապոլիմերից,որը բաղկացած է  90% գլիկոլիդից  և 10% Լ-լակտիդից։Թելը պետք  է  պատված  լինի պոլիֆիլամենտից` բաղկացածգլիկոլիդի ,լակտիդի  և կալցիումի  ստեարտի   խառնուրդից,ինչը հեշտացնում է թելի  անցումը  հյուսվածքներով։Թելը պետք է  ներկված լինի կոնտրաստ գույնով վերքի մեջ լավագույն վիզուալիզացիան ապահովելու համար։Թելի պատռման  ամրությունը IN VIVO  պայմաններում 2 շաբաթից 75%+-3%,3շաբաթից  50%+-2%,4շաբաթից 25%+-2%: Ամբողջությամբ ներծծման ժամկետը  56-70օր  է։Մետրիկ  չափը 3 պայմանական չափը  4/0  թելի երկարությունը 90սմ+-5սմ:Ասեղը պատրաստված լինի կորոզիակայուն բարձր  ամրության համաձուլվածքից,պատված լինի կրկնակի  սիլիկոնային շերտով,որը նպաստում է ասեղի և հյուսվածքների միջև շփման  նվազեցմանը և հեշտացնում  է ասեղի  անցումը  հյուսվածքներով։Համաձուլվածքի  որակը չպետք է զիջի AISI դասակարգումով  300 սերիայի համաձուլվածքների որակին։Ասեղը պետք է ունենա այնպիսի  կառուցվածք /հատուկ երկայնակի ակոսիկներ  ասեղնաբռնիչով բռնելու մասում/,որի շնորհիվ վստահելի  ֆիքսվում է  ասեղնաբռնիչի  մեջ։Ասեղը  ծակող ուժեղացված 1/2 կորության  26մմ-30մմ  երկարությամբ։Ստերիլ կարանյութով ներքին ներդիրը պետք է  պարունակի մակնշում,որն արծածում է կարանյութի  անվանումը, բաղադրությունը, ապրանքային նշանը,արտադրողի  ապրանքանշանը, արտադրողի  անվանումը,մատրիցիայի կոդ , թելի պայմանական և մետրիկ չափը,գույնը, երկարությունը,թելերի քանակը, ասեղի երկարությունը ,ասեղի տեսակը, կորությունը ,ասեղների  քանակը։պիտանելիության ժամկետը,պահպանման պայմանները։ISO13485 և CE կամ  FDA սերտիֆիկատների  առկայությունը պարտադիր է։ Ընդունելի է RTMed korea  կամ B/BRAUN</t>
  </si>
  <si>
    <t>Թել ստերիլ վիրաբուժական, հյուսված  չներծծվող։Պատրաստված է պոլիէսթերից։Թելը պետք է  ներկված լինի կոնտրաստ գույնով վերքի մեջ լավագույն վիզուալիզացիան ապահովելու համար։Պայմանական  չափը  2/0։Թելի երկարությունը 75սմ+-5սմ,Ասեղը պատրաստված լինի կորոզիակայուն բարձր  ամրության համաձուլվածքից,պատված լինի կրկնակի  սիլիկոնային շերտով,որը նպաստում է ասեղի և հյուսվածքների միջև շփման  նվազեցմանը և հեշտացնում  է ասեղի  անցումը  հյուսվածքներով։Համաձուլվածքի  որակը չպետք է զիջի AISI դասակարգումով  300 սերիայի  համաձուլվածքի  որակին։Ասեղները ծակող,26մմ-30մմկրկնակի կորությունը1/2  2*25մմ+-1մմ  երկարությամբ տրամագիծը 0,68մմ։ Ստերիլ կարանյութով ներքին ներդիրը պետք է  պարունակի մակնշում,որն արծածում է կարանյութի  անվանումը, բաղադրությունը, ապրանքային նշանը,արտադրողի  ապրանքանշանը, արտադրողի  անվանումը,մատրիցիայի կոդ , թելի պայմանական և մետրիկ չափը,գույնը, երկարությունը,թելերի քանակը, ասեղի երկարությունը ,ասեղի տեսակը, կորությունը ,ասեղների  քանակը։պիտանելիության ժամկետը,պահպանման պայմանները։ISO13485 և CE կամ  FDA սերտիֆիկատների  առկայությունը պարտադիր է։ Ընդունելի է RTMed korea  կամ B/BRAUN</t>
  </si>
  <si>
    <t>Ապրանքների քանակները առավելագույնն են, մատակարարումը կատարվում է ըստ պատվերի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</si>
</sst>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Arial Armenian"/>
      <family val="2"/>
    </font>
    <font>
      <sz val="11"/>
      <color rgb="FFFF0000"/>
      <name val="Arial Armenian"/>
      <family val="2"/>
    </font>
    <font>
      <sz val="14"/>
      <color theme="1"/>
      <name val="Arial Armenian"/>
      <family val="2"/>
    </font>
    <font>
      <sz val="16"/>
      <color theme="1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4"/>
      <name val="Arial Armenian"/>
      <family val="2"/>
    </font>
    <font>
      <sz val="18"/>
      <name val="Arial Armenian"/>
      <family val="2"/>
    </font>
    <font>
      <sz val="16"/>
      <name val="Arial Armenian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readingOrder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readingOrder="1"/>
    </xf>
    <xf numFmtId="1" fontId="1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 readingOrder="1"/>
    </xf>
    <xf numFmtId="0" fontId="9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8"/>
  <sheetViews>
    <sheetView tabSelected="1" topLeftCell="A55" workbookViewId="0">
      <selection activeCell="C58" sqref="C58"/>
    </sheetView>
  </sheetViews>
  <sheetFormatPr defaultRowHeight="78.75" customHeight="1" x14ac:dyDescent="0.2"/>
  <cols>
    <col min="1" max="1" width="4.28515625" style="1" customWidth="1"/>
    <col min="2" max="2" width="16.42578125" style="1" customWidth="1"/>
    <col min="3" max="3" width="97.85546875" style="26" customWidth="1"/>
    <col min="4" max="4" width="9.140625" style="6"/>
    <col min="5" max="5" width="19.42578125" style="5" customWidth="1"/>
    <col min="6" max="6" width="15" style="21" customWidth="1"/>
    <col min="7" max="7" width="9.140625" style="5"/>
    <col min="8" max="16384" width="9.140625" style="1"/>
  </cols>
  <sheetData>
    <row r="1" spans="1:7" ht="78.75" customHeight="1" x14ac:dyDescent="0.2">
      <c r="A1" s="7" t="s">
        <v>5</v>
      </c>
      <c r="B1" s="7" t="s">
        <v>0</v>
      </c>
      <c r="C1" s="22" t="s">
        <v>6</v>
      </c>
      <c r="D1" s="7" t="s">
        <v>1</v>
      </c>
      <c r="E1" s="8" t="s">
        <v>7</v>
      </c>
      <c r="F1" s="17" t="s">
        <v>8</v>
      </c>
      <c r="G1" s="8" t="s">
        <v>114</v>
      </c>
    </row>
    <row r="2" spans="1:7" ht="78.75" customHeight="1" x14ac:dyDescent="0.25">
      <c r="A2" s="2">
        <v>1</v>
      </c>
      <c r="B2" s="12" t="s">
        <v>59</v>
      </c>
      <c r="C2" s="23" t="s">
        <v>9</v>
      </c>
      <c r="D2" s="13" t="s">
        <v>2</v>
      </c>
      <c r="E2" s="15">
        <v>120</v>
      </c>
      <c r="F2" s="18">
        <v>4300</v>
      </c>
      <c r="G2" s="8">
        <f>E2*F2</f>
        <v>516000</v>
      </c>
    </row>
    <row r="3" spans="1:7" ht="78.75" customHeight="1" x14ac:dyDescent="0.25">
      <c r="A3" s="2">
        <v>2</v>
      </c>
      <c r="B3" s="12" t="s">
        <v>60</v>
      </c>
      <c r="C3" s="23" t="s">
        <v>10</v>
      </c>
      <c r="D3" s="4" t="s">
        <v>2</v>
      </c>
      <c r="E3" s="3">
        <v>10</v>
      </c>
      <c r="F3" s="18">
        <v>4300</v>
      </c>
      <c r="G3" s="8">
        <f t="shared" ref="G3:G56" si="0">E3*F3</f>
        <v>43000</v>
      </c>
    </row>
    <row r="4" spans="1:7" ht="78.75" customHeight="1" x14ac:dyDescent="0.25">
      <c r="A4" s="2">
        <v>3</v>
      </c>
      <c r="B4" s="12" t="s">
        <v>61</v>
      </c>
      <c r="C4" s="23" t="s">
        <v>11</v>
      </c>
      <c r="D4" s="4" t="s">
        <v>2</v>
      </c>
      <c r="E4" s="3">
        <v>50</v>
      </c>
      <c r="F4" s="18">
        <v>2500</v>
      </c>
      <c r="G4" s="8">
        <f t="shared" si="0"/>
        <v>125000</v>
      </c>
    </row>
    <row r="5" spans="1:7" ht="78.75" customHeight="1" x14ac:dyDescent="0.25">
      <c r="A5" s="2">
        <v>4</v>
      </c>
      <c r="B5" s="12" t="s">
        <v>62</v>
      </c>
      <c r="C5" s="23" t="s">
        <v>12</v>
      </c>
      <c r="D5" s="13" t="s">
        <v>2</v>
      </c>
      <c r="E5" s="15">
        <v>50</v>
      </c>
      <c r="F5" s="18">
        <v>1090</v>
      </c>
      <c r="G5" s="8">
        <f t="shared" si="0"/>
        <v>54500</v>
      </c>
    </row>
    <row r="6" spans="1:7" ht="78.75" customHeight="1" x14ac:dyDescent="0.25">
      <c r="A6" s="2">
        <v>5</v>
      </c>
      <c r="B6" s="12" t="s">
        <v>63</v>
      </c>
      <c r="C6" s="23" t="s">
        <v>13</v>
      </c>
      <c r="D6" s="13" t="s">
        <v>2</v>
      </c>
      <c r="E6" s="15">
        <v>25000</v>
      </c>
      <c r="F6" s="18">
        <v>40</v>
      </c>
      <c r="G6" s="8">
        <f t="shared" si="0"/>
        <v>1000000</v>
      </c>
    </row>
    <row r="7" spans="1:7" ht="78.75" customHeight="1" x14ac:dyDescent="0.25">
      <c r="A7" s="2">
        <v>6</v>
      </c>
      <c r="B7" s="12" t="s">
        <v>64</v>
      </c>
      <c r="C7" s="23" t="s">
        <v>14</v>
      </c>
      <c r="D7" s="13" t="s">
        <v>2</v>
      </c>
      <c r="E7" s="15">
        <v>120</v>
      </c>
      <c r="F7" s="18">
        <v>960</v>
      </c>
      <c r="G7" s="8">
        <f t="shared" si="0"/>
        <v>115200</v>
      </c>
    </row>
    <row r="8" spans="1:7" ht="78.75" customHeight="1" x14ac:dyDescent="0.25">
      <c r="A8" s="2">
        <v>7</v>
      </c>
      <c r="B8" s="12" t="s">
        <v>65</v>
      </c>
      <c r="C8" s="23" t="s">
        <v>15</v>
      </c>
      <c r="D8" s="13" t="s">
        <v>2</v>
      </c>
      <c r="E8" s="15">
        <v>30</v>
      </c>
      <c r="F8" s="18">
        <v>400</v>
      </c>
      <c r="G8" s="8">
        <f t="shared" si="0"/>
        <v>12000</v>
      </c>
    </row>
    <row r="9" spans="1:7" ht="78.75" customHeight="1" x14ac:dyDescent="0.25">
      <c r="A9" s="2">
        <v>8</v>
      </c>
      <c r="B9" s="12" t="s">
        <v>66</v>
      </c>
      <c r="C9" s="23" t="s">
        <v>16</v>
      </c>
      <c r="D9" s="13" t="s">
        <v>2</v>
      </c>
      <c r="E9" s="15">
        <v>80</v>
      </c>
      <c r="F9" s="18">
        <v>600</v>
      </c>
      <c r="G9" s="8">
        <f t="shared" si="0"/>
        <v>48000</v>
      </c>
    </row>
    <row r="10" spans="1:7" ht="78.75" customHeight="1" x14ac:dyDescent="0.25">
      <c r="A10" s="2">
        <v>9</v>
      </c>
      <c r="B10" s="12" t="s">
        <v>67</v>
      </c>
      <c r="C10" s="23" t="s">
        <v>120</v>
      </c>
      <c r="D10" s="13" t="s">
        <v>2</v>
      </c>
      <c r="E10" s="15">
        <v>1200</v>
      </c>
      <c r="F10" s="18">
        <v>650</v>
      </c>
      <c r="G10" s="8">
        <f t="shared" si="0"/>
        <v>780000</v>
      </c>
    </row>
    <row r="11" spans="1:7" ht="78.75" customHeight="1" x14ac:dyDescent="0.25">
      <c r="A11" s="2">
        <v>10</v>
      </c>
      <c r="B11" s="12" t="s">
        <v>68</v>
      </c>
      <c r="C11" s="23" t="s">
        <v>121</v>
      </c>
      <c r="D11" s="13" t="s">
        <v>2</v>
      </c>
      <c r="E11" s="15">
        <v>1320</v>
      </c>
      <c r="F11" s="18">
        <v>650</v>
      </c>
      <c r="G11" s="8">
        <f t="shared" si="0"/>
        <v>858000</v>
      </c>
    </row>
    <row r="12" spans="1:7" ht="78.75" customHeight="1" x14ac:dyDescent="0.25">
      <c r="A12" s="2">
        <v>11</v>
      </c>
      <c r="B12" s="12" t="s">
        <v>69</v>
      </c>
      <c r="C12" s="23" t="s">
        <v>122</v>
      </c>
      <c r="D12" s="13" t="s">
        <v>2</v>
      </c>
      <c r="E12" s="15">
        <v>600</v>
      </c>
      <c r="F12" s="18">
        <v>650</v>
      </c>
      <c r="G12" s="8">
        <f t="shared" si="0"/>
        <v>390000</v>
      </c>
    </row>
    <row r="13" spans="1:7" ht="78.75" customHeight="1" x14ac:dyDescent="0.25">
      <c r="A13" s="2">
        <v>12</v>
      </c>
      <c r="B13" s="12" t="s">
        <v>70</v>
      </c>
      <c r="C13" s="23" t="s">
        <v>123</v>
      </c>
      <c r="D13" s="13" t="s">
        <v>2</v>
      </c>
      <c r="E13" s="15">
        <v>1000</v>
      </c>
      <c r="F13" s="18">
        <v>650</v>
      </c>
      <c r="G13" s="8">
        <f t="shared" si="0"/>
        <v>650000</v>
      </c>
    </row>
    <row r="14" spans="1:7" ht="78.75" customHeight="1" x14ac:dyDescent="0.25">
      <c r="A14" s="2">
        <v>13</v>
      </c>
      <c r="B14" s="12" t="s">
        <v>71</v>
      </c>
      <c r="C14" s="23" t="s">
        <v>124</v>
      </c>
      <c r="D14" s="13" t="s">
        <v>2</v>
      </c>
      <c r="E14" s="15">
        <v>240</v>
      </c>
      <c r="F14" s="18">
        <v>650</v>
      </c>
      <c r="G14" s="8">
        <f t="shared" si="0"/>
        <v>156000</v>
      </c>
    </row>
    <row r="15" spans="1:7" ht="78.75" customHeight="1" x14ac:dyDescent="0.25">
      <c r="A15" s="2">
        <v>14</v>
      </c>
      <c r="B15" s="12" t="s">
        <v>72</v>
      </c>
      <c r="C15" s="23" t="s">
        <v>125</v>
      </c>
      <c r="D15" s="13" t="s">
        <v>2</v>
      </c>
      <c r="E15" s="15">
        <v>600</v>
      </c>
      <c r="F15" s="18">
        <v>650</v>
      </c>
      <c r="G15" s="8">
        <f t="shared" si="0"/>
        <v>390000</v>
      </c>
    </row>
    <row r="16" spans="1:7" ht="78.75" customHeight="1" x14ac:dyDescent="0.25">
      <c r="A16" s="2">
        <v>15</v>
      </c>
      <c r="B16" s="12" t="s">
        <v>73</v>
      </c>
      <c r="C16" s="23" t="s">
        <v>116</v>
      </c>
      <c r="D16" s="13" t="s">
        <v>2</v>
      </c>
      <c r="E16" s="15">
        <v>600</v>
      </c>
      <c r="F16" s="18">
        <v>450</v>
      </c>
      <c r="G16" s="8">
        <f t="shared" si="0"/>
        <v>270000</v>
      </c>
    </row>
    <row r="17" spans="1:7" ht="78.75" customHeight="1" x14ac:dyDescent="0.25">
      <c r="A17" s="2">
        <v>16</v>
      </c>
      <c r="B17" s="12" t="s">
        <v>74</v>
      </c>
      <c r="C17" s="23" t="s">
        <v>17</v>
      </c>
      <c r="D17" s="13" t="s">
        <v>2</v>
      </c>
      <c r="E17" s="15">
        <v>20</v>
      </c>
      <c r="F17" s="18">
        <v>7000</v>
      </c>
      <c r="G17" s="8">
        <f t="shared" si="0"/>
        <v>140000</v>
      </c>
    </row>
    <row r="18" spans="1:7" ht="78.75" customHeight="1" x14ac:dyDescent="0.25">
      <c r="A18" s="2">
        <v>17</v>
      </c>
      <c r="B18" s="12" t="s">
        <v>75</v>
      </c>
      <c r="C18" s="23" t="s">
        <v>18</v>
      </c>
      <c r="D18" s="13" t="s">
        <v>2</v>
      </c>
      <c r="E18" s="15">
        <v>20</v>
      </c>
      <c r="F18" s="18">
        <v>7000</v>
      </c>
      <c r="G18" s="8">
        <f t="shared" si="0"/>
        <v>140000</v>
      </c>
    </row>
    <row r="19" spans="1:7" ht="78.75" customHeight="1" x14ac:dyDescent="0.25">
      <c r="A19" s="2">
        <v>18</v>
      </c>
      <c r="B19" s="12" t="s">
        <v>76</v>
      </c>
      <c r="C19" s="23" t="s">
        <v>52</v>
      </c>
      <c r="D19" s="13" t="s">
        <v>2</v>
      </c>
      <c r="E19" s="15">
        <v>80000</v>
      </c>
      <c r="F19" s="18">
        <v>35</v>
      </c>
      <c r="G19" s="8">
        <f t="shared" si="0"/>
        <v>2800000</v>
      </c>
    </row>
    <row r="20" spans="1:7" ht="78.75" customHeight="1" x14ac:dyDescent="0.25">
      <c r="A20" s="2">
        <v>19</v>
      </c>
      <c r="B20" s="12" t="s">
        <v>77</v>
      </c>
      <c r="C20" s="23" t="s">
        <v>53</v>
      </c>
      <c r="D20" s="13" t="s">
        <v>2</v>
      </c>
      <c r="E20" s="15">
        <v>600</v>
      </c>
      <c r="F20" s="18">
        <v>900</v>
      </c>
      <c r="G20" s="8">
        <f t="shared" si="0"/>
        <v>540000</v>
      </c>
    </row>
    <row r="21" spans="1:7" ht="78.75" customHeight="1" x14ac:dyDescent="0.25">
      <c r="A21" s="2">
        <v>20</v>
      </c>
      <c r="B21" s="12" t="s">
        <v>78</v>
      </c>
      <c r="C21" s="23" t="s">
        <v>54</v>
      </c>
      <c r="D21" s="13" t="s">
        <v>2</v>
      </c>
      <c r="E21" s="15">
        <v>600</v>
      </c>
      <c r="F21" s="18">
        <v>900</v>
      </c>
      <c r="G21" s="8">
        <f t="shared" si="0"/>
        <v>540000</v>
      </c>
    </row>
    <row r="22" spans="1:7" ht="78.75" customHeight="1" x14ac:dyDescent="0.25">
      <c r="A22" s="2">
        <v>21</v>
      </c>
      <c r="B22" s="12" t="s">
        <v>79</v>
      </c>
      <c r="C22" s="23" t="s">
        <v>55</v>
      </c>
      <c r="D22" s="13" t="s">
        <v>2</v>
      </c>
      <c r="E22" s="15">
        <v>1500</v>
      </c>
      <c r="F22" s="18">
        <v>900</v>
      </c>
      <c r="G22" s="8">
        <f t="shared" si="0"/>
        <v>1350000</v>
      </c>
    </row>
    <row r="23" spans="1:7" ht="78.75" customHeight="1" x14ac:dyDescent="0.25">
      <c r="A23" s="2">
        <v>22</v>
      </c>
      <c r="B23" s="12" t="s">
        <v>80</v>
      </c>
      <c r="C23" s="24" t="s">
        <v>20</v>
      </c>
      <c r="D23" s="14" t="s">
        <v>21</v>
      </c>
      <c r="E23" s="16">
        <v>100</v>
      </c>
      <c r="F23" s="18">
        <v>250</v>
      </c>
      <c r="G23" s="8">
        <f t="shared" si="0"/>
        <v>25000</v>
      </c>
    </row>
    <row r="24" spans="1:7" ht="78.75" customHeight="1" x14ac:dyDescent="0.25">
      <c r="A24" s="2">
        <v>23</v>
      </c>
      <c r="B24" s="12" t="s">
        <v>81</v>
      </c>
      <c r="C24" s="24" t="s">
        <v>117</v>
      </c>
      <c r="D24" s="13" t="s">
        <v>2</v>
      </c>
      <c r="E24" s="15">
        <v>500</v>
      </c>
      <c r="F24" s="18">
        <v>850</v>
      </c>
      <c r="G24" s="8">
        <f t="shared" si="0"/>
        <v>425000</v>
      </c>
    </row>
    <row r="25" spans="1:7" ht="78.75" customHeight="1" x14ac:dyDescent="0.25">
      <c r="A25" s="2">
        <v>24</v>
      </c>
      <c r="B25" s="12" t="s">
        <v>82</v>
      </c>
      <c r="C25" s="23" t="s">
        <v>56</v>
      </c>
      <c r="D25" s="13" t="s">
        <v>2</v>
      </c>
      <c r="E25" s="15">
        <v>2</v>
      </c>
      <c r="F25" s="18">
        <v>12000</v>
      </c>
      <c r="G25" s="8">
        <f t="shared" si="0"/>
        <v>24000</v>
      </c>
    </row>
    <row r="26" spans="1:7" ht="78.75" customHeight="1" x14ac:dyDescent="0.25">
      <c r="A26" s="2">
        <v>25</v>
      </c>
      <c r="B26" s="12" t="s">
        <v>83</v>
      </c>
      <c r="C26" s="24" t="s">
        <v>22</v>
      </c>
      <c r="D26" s="14" t="s">
        <v>19</v>
      </c>
      <c r="E26" s="16">
        <v>10</v>
      </c>
      <c r="F26" s="18">
        <v>240</v>
      </c>
      <c r="G26" s="8">
        <f t="shared" si="0"/>
        <v>2400</v>
      </c>
    </row>
    <row r="27" spans="1:7" ht="78.75" customHeight="1" x14ac:dyDescent="0.25">
      <c r="A27" s="2">
        <v>26</v>
      </c>
      <c r="B27" s="12" t="s">
        <v>84</v>
      </c>
      <c r="C27" s="24" t="s">
        <v>23</v>
      </c>
      <c r="D27" s="14" t="s">
        <v>2</v>
      </c>
      <c r="E27" s="16">
        <v>500</v>
      </c>
      <c r="F27" s="18">
        <v>15</v>
      </c>
      <c r="G27" s="8">
        <f t="shared" si="0"/>
        <v>7500</v>
      </c>
    </row>
    <row r="28" spans="1:7" ht="78.75" customHeight="1" x14ac:dyDescent="0.25">
      <c r="A28" s="2">
        <v>27</v>
      </c>
      <c r="B28" s="12" t="s">
        <v>85</v>
      </c>
      <c r="C28" s="24" t="s">
        <v>24</v>
      </c>
      <c r="D28" s="14" t="s">
        <v>19</v>
      </c>
      <c r="E28" s="16">
        <v>10</v>
      </c>
      <c r="F28" s="18">
        <v>240</v>
      </c>
      <c r="G28" s="8">
        <f t="shared" si="0"/>
        <v>2400</v>
      </c>
    </row>
    <row r="29" spans="1:7" ht="78.75" customHeight="1" x14ac:dyDescent="0.25">
      <c r="A29" s="2">
        <v>28</v>
      </c>
      <c r="B29" s="12" t="s">
        <v>86</v>
      </c>
      <c r="C29" s="23" t="s">
        <v>25</v>
      </c>
      <c r="D29" s="13" t="s">
        <v>26</v>
      </c>
      <c r="E29" s="15">
        <v>5000</v>
      </c>
      <c r="F29" s="18">
        <v>3</v>
      </c>
      <c r="G29" s="8">
        <f t="shared" si="0"/>
        <v>15000</v>
      </c>
    </row>
    <row r="30" spans="1:7" ht="78.75" customHeight="1" x14ac:dyDescent="0.25">
      <c r="A30" s="2">
        <v>29</v>
      </c>
      <c r="B30" s="12" t="s">
        <v>87</v>
      </c>
      <c r="C30" s="23" t="s">
        <v>27</v>
      </c>
      <c r="D30" s="13" t="s">
        <v>2</v>
      </c>
      <c r="E30" s="15">
        <v>8000</v>
      </c>
      <c r="F30" s="18">
        <v>40</v>
      </c>
      <c r="G30" s="8">
        <f t="shared" si="0"/>
        <v>320000</v>
      </c>
    </row>
    <row r="31" spans="1:7" ht="78.75" customHeight="1" x14ac:dyDescent="0.25">
      <c r="A31" s="2">
        <v>30</v>
      </c>
      <c r="B31" s="12" t="s">
        <v>88</v>
      </c>
      <c r="C31" s="23" t="s">
        <v>28</v>
      </c>
      <c r="D31" s="13" t="s">
        <v>2</v>
      </c>
      <c r="E31" s="15">
        <v>16000</v>
      </c>
      <c r="F31" s="18">
        <v>40</v>
      </c>
      <c r="G31" s="8">
        <f t="shared" si="0"/>
        <v>640000</v>
      </c>
    </row>
    <row r="32" spans="1:7" ht="78.75" customHeight="1" x14ac:dyDescent="0.25">
      <c r="A32" s="2">
        <v>31</v>
      </c>
      <c r="B32" s="12" t="s">
        <v>89</v>
      </c>
      <c r="C32" s="23" t="s">
        <v>29</v>
      </c>
      <c r="D32" s="13" t="s">
        <v>2</v>
      </c>
      <c r="E32" s="15">
        <v>25000</v>
      </c>
      <c r="F32" s="18">
        <v>40</v>
      </c>
      <c r="G32" s="8">
        <f t="shared" si="0"/>
        <v>1000000</v>
      </c>
    </row>
    <row r="33" spans="1:7" ht="78.75" customHeight="1" x14ac:dyDescent="0.25">
      <c r="A33" s="2">
        <v>32</v>
      </c>
      <c r="B33" s="12" t="s">
        <v>90</v>
      </c>
      <c r="C33" s="23" t="s">
        <v>30</v>
      </c>
      <c r="D33" s="13" t="s">
        <v>2</v>
      </c>
      <c r="E33" s="15">
        <v>600</v>
      </c>
      <c r="F33" s="18">
        <v>40</v>
      </c>
      <c r="G33" s="8">
        <f t="shared" si="0"/>
        <v>24000</v>
      </c>
    </row>
    <row r="34" spans="1:7" ht="78.75" customHeight="1" x14ac:dyDescent="0.25">
      <c r="A34" s="2">
        <v>33</v>
      </c>
      <c r="B34" s="12" t="s">
        <v>91</v>
      </c>
      <c r="C34" s="23" t="s">
        <v>31</v>
      </c>
      <c r="D34" s="13" t="s">
        <v>2</v>
      </c>
      <c r="E34" s="15">
        <v>4000</v>
      </c>
      <c r="F34" s="18">
        <v>40</v>
      </c>
      <c r="G34" s="8">
        <f t="shared" si="0"/>
        <v>160000</v>
      </c>
    </row>
    <row r="35" spans="1:7" ht="78.75" customHeight="1" x14ac:dyDescent="0.25">
      <c r="A35" s="2">
        <v>34</v>
      </c>
      <c r="B35" s="12" t="s">
        <v>92</v>
      </c>
      <c r="C35" s="25" t="s">
        <v>118</v>
      </c>
      <c r="D35" s="9" t="s">
        <v>2</v>
      </c>
      <c r="E35" s="10">
        <v>5</v>
      </c>
      <c r="F35" s="19">
        <v>10000</v>
      </c>
      <c r="G35" s="8">
        <f t="shared" si="0"/>
        <v>50000</v>
      </c>
    </row>
    <row r="36" spans="1:7" ht="78.75" customHeight="1" x14ac:dyDescent="0.25">
      <c r="A36" s="2">
        <v>35</v>
      </c>
      <c r="B36" s="12" t="s">
        <v>93</v>
      </c>
      <c r="C36" s="23" t="s">
        <v>32</v>
      </c>
      <c r="D36" s="13" t="s">
        <v>33</v>
      </c>
      <c r="E36" s="15">
        <v>200</v>
      </c>
      <c r="F36" s="18">
        <v>100</v>
      </c>
      <c r="G36" s="8">
        <f t="shared" si="0"/>
        <v>20000</v>
      </c>
    </row>
    <row r="37" spans="1:7" ht="78.75" customHeight="1" x14ac:dyDescent="0.25">
      <c r="A37" s="2">
        <v>36</v>
      </c>
      <c r="B37" s="12" t="s">
        <v>94</v>
      </c>
      <c r="C37" s="23" t="s">
        <v>34</v>
      </c>
      <c r="D37" s="13" t="s">
        <v>2</v>
      </c>
      <c r="E37" s="15">
        <v>10000</v>
      </c>
      <c r="F37" s="18">
        <v>250</v>
      </c>
      <c r="G37" s="8">
        <f t="shared" si="0"/>
        <v>2500000</v>
      </c>
    </row>
    <row r="38" spans="1:7" ht="78.75" customHeight="1" x14ac:dyDescent="0.25">
      <c r="A38" s="2">
        <v>37</v>
      </c>
      <c r="B38" s="12" t="s">
        <v>95</v>
      </c>
      <c r="C38" s="23" t="s">
        <v>35</v>
      </c>
      <c r="D38" s="13" t="s">
        <v>2</v>
      </c>
      <c r="E38" s="15">
        <v>5000</v>
      </c>
      <c r="F38" s="18">
        <v>190</v>
      </c>
      <c r="G38" s="8">
        <f t="shared" si="0"/>
        <v>950000</v>
      </c>
    </row>
    <row r="39" spans="1:7" ht="78.75" customHeight="1" x14ac:dyDescent="0.25">
      <c r="A39" s="2">
        <v>38</v>
      </c>
      <c r="B39" s="12" t="s">
        <v>96</v>
      </c>
      <c r="C39" s="23" t="s">
        <v>36</v>
      </c>
      <c r="D39" s="13" t="s">
        <v>2</v>
      </c>
      <c r="E39" s="15">
        <v>7000</v>
      </c>
      <c r="F39" s="18">
        <v>200</v>
      </c>
      <c r="G39" s="8">
        <f t="shared" si="0"/>
        <v>1400000</v>
      </c>
    </row>
    <row r="40" spans="1:7" ht="78.75" customHeight="1" x14ac:dyDescent="0.25">
      <c r="A40" s="2">
        <v>39</v>
      </c>
      <c r="B40" s="12" t="s">
        <v>97</v>
      </c>
      <c r="C40" s="23" t="s">
        <v>37</v>
      </c>
      <c r="D40" s="13" t="s">
        <v>38</v>
      </c>
      <c r="E40" s="15">
        <v>1</v>
      </c>
      <c r="F40" s="18">
        <v>2800</v>
      </c>
      <c r="G40" s="8">
        <f t="shared" si="0"/>
        <v>2800</v>
      </c>
    </row>
    <row r="41" spans="1:7" ht="78.75" customHeight="1" x14ac:dyDescent="0.25">
      <c r="A41" s="2">
        <v>40</v>
      </c>
      <c r="B41" s="12" t="s">
        <v>98</v>
      </c>
      <c r="C41" s="23" t="s">
        <v>39</v>
      </c>
      <c r="D41" s="13" t="s">
        <v>38</v>
      </c>
      <c r="E41" s="15">
        <v>1</v>
      </c>
      <c r="F41" s="18">
        <v>4600</v>
      </c>
      <c r="G41" s="8">
        <f t="shared" si="0"/>
        <v>4600</v>
      </c>
    </row>
    <row r="42" spans="1:7" ht="78.75" customHeight="1" x14ac:dyDescent="0.25">
      <c r="A42" s="2">
        <v>41</v>
      </c>
      <c r="B42" s="12" t="s">
        <v>99</v>
      </c>
      <c r="C42" s="23" t="s">
        <v>40</v>
      </c>
      <c r="D42" s="13" t="s">
        <v>38</v>
      </c>
      <c r="E42" s="15">
        <v>1</v>
      </c>
      <c r="F42" s="18">
        <v>5200</v>
      </c>
      <c r="G42" s="8">
        <f t="shared" si="0"/>
        <v>5200</v>
      </c>
    </row>
    <row r="43" spans="1:7" ht="78.75" customHeight="1" x14ac:dyDescent="0.25">
      <c r="A43" s="2">
        <v>42</v>
      </c>
      <c r="B43" s="12" t="s">
        <v>100</v>
      </c>
      <c r="C43" s="23" t="s">
        <v>41</v>
      </c>
      <c r="D43" s="13" t="s">
        <v>38</v>
      </c>
      <c r="E43" s="15">
        <v>10</v>
      </c>
      <c r="F43" s="18">
        <v>6200</v>
      </c>
      <c r="G43" s="8">
        <f t="shared" si="0"/>
        <v>62000</v>
      </c>
    </row>
    <row r="44" spans="1:7" ht="78.75" customHeight="1" x14ac:dyDescent="0.25">
      <c r="A44" s="2">
        <v>43</v>
      </c>
      <c r="B44" s="12" t="s">
        <v>101</v>
      </c>
      <c r="C44" s="23" t="s">
        <v>42</v>
      </c>
      <c r="D44" s="13" t="s">
        <v>38</v>
      </c>
      <c r="E44" s="15">
        <v>5</v>
      </c>
      <c r="F44" s="18">
        <v>3300</v>
      </c>
      <c r="G44" s="8">
        <f t="shared" si="0"/>
        <v>16500</v>
      </c>
    </row>
    <row r="45" spans="1:7" ht="78.75" customHeight="1" x14ac:dyDescent="0.25">
      <c r="A45" s="2">
        <v>44</v>
      </c>
      <c r="B45" s="12" t="s">
        <v>102</v>
      </c>
      <c r="C45" s="23" t="s">
        <v>43</v>
      </c>
      <c r="D45" s="13" t="s">
        <v>2</v>
      </c>
      <c r="E45" s="15">
        <v>50</v>
      </c>
      <c r="F45" s="18">
        <v>530</v>
      </c>
      <c r="G45" s="8">
        <f t="shared" si="0"/>
        <v>26500</v>
      </c>
    </row>
    <row r="46" spans="1:7" ht="78.75" customHeight="1" x14ac:dyDescent="0.25">
      <c r="A46" s="2">
        <v>45</v>
      </c>
      <c r="B46" s="12" t="s">
        <v>103</v>
      </c>
      <c r="C46" s="23" t="s">
        <v>44</v>
      </c>
      <c r="D46" s="4" t="s">
        <v>3</v>
      </c>
      <c r="E46" s="15">
        <v>5</v>
      </c>
      <c r="F46" s="20">
        <v>42000</v>
      </c>
      <c r="G46" s="8">
        <f t="shared" si="0"/>
        <v>210000</v>
      </c>
    </row>
    <row r="47" spans="1:7" ht="78.75" customHeight="1" x14ac:dyDescent="0.25">
      <c r="A47" s="2">
        <v>46</v>
      </c>
      <c r="B47" s="12" t="s">
        <v>104</v>
      </c>
      <c r="C47" s="23" t="s">
        <v>45</v>
      </c>
      <c r="D47" s="13" t="s">
        <v>2</v>
      </c>
      <c r="E47" s="15">
        <v>1000</v>
      </c>
      <c r="F47" s="18">
        <v>120</v>
      </c>
      <c r="G47" s="8">
        <f t="shared" si="0"/>
        <v>120000</v>
      </c>
    </row>
    <row r="48" spans="1:7" ht="78.75" customHeight="1" x14ac:dyDescent="0.25">
      <c r="A48" s="2">
        <v>47</v>
      </c>
      <c r="B48" s="12" t="s">
        <v>105</v>
      </c>
      <c r="C48" s="25" t="s">
        <v>119</v>
      </c>
      <c r="D48" s="9" t="s">
        <v>2</v>
      </c>
      <c r="E48" s="10">
        <v>10</v>
      </c>
      <c r="F48" s="19">
        <v>95000</v>
      </c>
      <c r="G48" s="8">
        <f t="shared" si="0"/>
        <v>950000</v>
      </c>
    </row>
    <row r="49" spans="1:7" ht="78.75" customHeight="1" x14ac:dyDescent="0.25">
      <c r="A49" s="2">
        <v>48</v>
      </c>
      <c r="B49" s="12" t="s">
        <v>106</v>
      </c>
      <c r="C49" s="23" t="s">
        <v>46</v>
      </c>
      <c r="D49" s="13" t="s">
        <v>2</v>
      </c>
      <c r="E49" s="15">
        <v>15</v>
      </c>
      <c r="F49" s="18">
        <v>30000</v>
      </c>
      <c r="G49" s="8">
        <f t="shared" si="0"/>
        <v>450000</v>
      </c>
    </row>
    <row r="50" spans="1:7" ht="78.75" customHeight="1" x14ac:dyDescent="0.25">
      <c r="A50" s="2">
        <v>49</v>
      </c>
      <c r="B50" s="12" t="s">
        <v>107</v>
      </c>
      <c r="C50" s="23" t="s">
        <v>47</v>
      </c>
      <c r="D50" s="13" t="s">
        <v>19</v>
      </c>
      <c r="E50" s="15">
        <v>3000</v>
      </c>
      <c r="F50" s="18">
        <v>75</v>
      </c>
      <c r="G50" s="8">
        <f t="shared" si="0"/>
        <v>225000</v>
      </c>
    </row>
    <row r="51" spans="1:7" ht="78.75" customHeight="1" x14ac:dyDescent="0.25">
      <c r="A51" s="2">
        <v>50</v>
      </c>
      <c r="B51" s="12" t="s">
        <v>108</v>
      </c>
      <c r="C51" s="23" t="s">
        <v>48</v>
      </c>
      <c r="D51" s="13" t="s">
        <v>19</v>
      </c>
      <c r="E51" s="15">
        <v>15000</v>
      </c>
      <c r="F51" s="18">
        <v>75</v>
      </c>
      <c r="G51" s="8">
        <f t="shared" si="0"/>
        <v>1125000</v>
      </c>
    </row>
    <row r="52" spans="1:7" ht="78.75" customHeight="1" x14ac:dyDescent="0.25">
      <c r="A52" s="2">
        <v>51</v>
      </c>
      <c r="B52" s="12" t="s">
        <v>109</v>
      </c>
      <c r="C52" s="23" t="s">
        <v>49</v>
      </c>
      <c r="D52" s="13" t="s">
        <v>2</v>
      </c>
      <c r="E52" s="15">
        <v>8000</v>
      </c>
      <c r="F52" s="18">
        <v>75</v>
      </c>
      <c r="G52" s="8">
        <f t="shared" si="0"/>
        <v>600000</v>
      </c>
    </row>
    <row r="53" spans="1:7" ht="78.75" customHeight="1" x14ac:dyDescent="0.25">
      <c r="A53" s="2">
        <v>52</v>
      </c>
      <c r="B53" s="12" t="s">
        <v>110</v>
      </c>
      <c r="C53" s="23" t="s">
        <v>50</v>
      </c>
      <c r="D53" s="13" t="s">
        <v>2</v>
      </c>
      <c r="E53" s="15">
        <v>120000</v>
      </c>
      <c r="F53" s="18">
        <v>9</v>
      </c>
      <c r="G53" s="8">
        <f t="shared" si="0"/>
        <v>1080000</v>
      </c>
    </row>
    <row r="54" spans="1:7" ht="78.75" customHeight="1" x14ac:dyDescent="0.25">
      <c r="A54" s="2">
        <v>53</v>
      </c>
      <c r="B54" s="12" t="s">
        <v>111</v>
      </c>
      <c r="C54" s="23" t="s">
        <v>51</v>
      </c>
      <c r="D54" s="13" t="s">
        <v>2</v>
      </c>
      <c r="E54" s="15">
        <v>130000</v>
      </c>
      <c r="F54" s="18">
        <v>9</v>
      </c>
      <c r="G54" s="8">
        <f t="shared" si="0"/>
        <v>1170000</v>
      </c>
    </row>
    <row r="55" spans="1:7" ht="78.75" customHeight="1" x14ac:dyDescent="0.25">
      <c r="A55" s="2">
        <v>54</v>
      </c>
      <c r="B55" s="12" t="s">
        <v>112</v>
      </c>
      <c r="C55" s="23" t="s">
        <v>115</v>
      </c>
      <c r="D55" s="13" t="s">
        <v>2</v>
      </c>
      <c r="E55" s="15">
        <v>1000</v>
      </c>
      <c r="F55" s="18">
        <v>1250</v>
      </c>
      <c r="G55" s="8">
        <f t="shared" si="0"/>
        <v>1250000</v>
      </c>
    </row>
    <row r="56" spans="1:7" ht="78.75" customHeight="1" x14ac:dyDescent="0.25">
      <c r="A56" s="2">
        <v>55</v>
      </c>
      <c r="B56" s="12" t="s">
        <v>113</v>
      </c>
      <c r="C56" s="23" t="s">
        <v>57</v>
      </c>
      <c r="D56" s="13" t="s">
        <v>58</v>
      </c>
      <c r="E56" s="15">
        <v>200</v>
      </c>
      <c r="F56" s="18">
        <v>700</v>
      </c>
      <c r="G56" s="8">
        <f t="shared" si="0"/>
        <v>140000</v>
      </c>
    </row>
    <row r="57" spans="1:7" ht="78.75" customHeight="1" x14ac:dyDescent="0.2">
      <c r="C57" s="11" t="s">
        <v>4</v>
      </c>
    </row>
    <row r="58" spans="1:7" ht="78.75" customHeight="1" x14ac:dyDescent="0.2">
      <c r="C58" s="27" t="s">
        <v>126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2025-01-24T06:10:34Z</cp:lastPrinted>
  <dcterms:created xsi:type="dcterms:W3CDTF">2015-06-05T18:19:34Z</dcterms:created>
  <dcterms:modified xsi:type="dcterms:W3CDTF">2025-01-24T06:54:13Z</dcterms:modified>
</cp:coreProperties>
</file>