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436" yWindow="48" windowWidth="11436" windowHeight="9588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Sheet1!$A$1:$N$1</definedName>
    <definedName name="_xlnm.Print_Area" localSheetId="0">Sheet1!$A$1:$P$29</definedName>
  </definedNames>
  <calcPr calcId="124519"/>
</workbook>
</file>

<file path=xl/calcChain.xml><?xml version="1.0" encoding="utf-8"?>
<calcChain xmlns="http://schemas.openxmlformats.org/spreadsheetml/2006/main">
  <c r="N17" i="1"/>
  <c r="N7"/>
  <c r="N11"/>
  <c r="N12"/>
  <c r="N13"/>
  <c r="N15"/>
  <c r="N16"/>
  <c r="N2" l="1"/>
  <c r="N8"/>
  <c r="N9"/>
  <c r="N10"/>
  <c r="N14"/>
  <c r="N3"/>
  <c r="N4"/>
  <c r="N5"/>
  <c r="N6"/>
</calcChain>
</file>

<file path=xl/sharedStrings.xml><?xml version="1.0" encoding="utf-8"?>
<sst xmlns="http://schemas.openxmlformats.org/spreadsheetml/2006/main" count="139" uniqueCount="107">
  <si>
    <t>h/h</t>
  </si>
  <si>
    <t xml:space="preserve">Գնման առարկայի
անվանումը </t>
  </si>
  <si>
    <t>Գնման առարկայի տեխնիկական և որակական բնութագրերը</t>
  </si>
  <si>
    <t>Չափման միավորը</t>
  </si>
  <si>
    <t>Единица измерения</t>
  </si>
  <si>
    <t>հատ</t>
  </si>
  <si>
    <t>штука</t>
  </si>
  <si>
    <t>Технические и качественные характеристики предмета закупки</t>
  </si>
  <si>
    <t>Название товара закупки</t>
  </si>
  <si>
    <t xml:space="preserve">Инсулин гларгин, раствор в/м для иньекций 100АМ/мл, картричи 3мл, </t>
  </si>
  <si>
    <t xml:space="preserve">Ինսուլին գլարգին, լուծույթ ե/մ ներարկման 100ԱՄ/մլ, փամփուշտներ, 3մլ, </t>
  </si>
  <si>
    <t>Инсулин гларгин</t>
  </si>
  <si>
    <t>Ինսուլին գլարգին</t>
  </si>
  <si>
    <t xml:space="preserve">Эптифибатид раствор для иньекций 2мг/мл; 10мл стеклянный флакон, </t>
  </si>
  <si>
    <t xml:space="preserve">էպտիֆիբատիդ լուծույթ ներարկման 2մգ/մլ; 10մլ ապակե սրվակ, </t>
  </si>
  <si>
    <t>Эптифибатид</t>
  </si>
  <si>
    <t xml:space="preserve">Էպտիֆիբատիդ </t>
  </si>
  <si>
    <t>Քլորամֆենիկոլ, մեթիլուրացիլ</t>
  </si>
  <si>
    <t>Клорамфеникол, метилурацил</t>
  </si>
  <si>
    <t xml:space="preserve">Քլորամֆենիկոլ, մեթիլուրացիլ քսուք արտաքին կիրառման 7,5մգ/գ+40մգ/գ; 40գ ալյումինե պարկուճ </t>
  </si>
  <si>
    <t>Клорамфеникол, метилурацил мазь наружного применения 300мг/40г+1600мг/40г; 40г алйюминовый тюбик.</t>
  </si>
  <si>
    <t>Ինսուլին մարդու (ռեկոմբինանտ ԴՆԹ)</t>
  </si>
  <si>
    <t>инсулин человека (рекомбинант ДНК)</t>
  </si>
  <si>
    <t>Տիկագրելոր</t>
  </si>
  <si>
    <t>Тикагрелор</t>
  </si>
  <si>
    <t>տիկագրելոր դեղահատեր թաղանթապատ 90մգ</t>
  </si>
  <si>
    <t>тикагрелор таблетки покрытые пленочной оболочкой 90мг</t>
  </si>
  <si>
    <t>երկաթ (III)-հիդրօքսիդի սախարոզային համալիր լուծույթ ն/ե ներարկման կամ խտանյութ կաթիլաներարկման լուծույթի 20մգ/մլ; ամպուլներ 5մլ</t>
  </si>
  <si>
    <t>Сахарозный комплекс гидроксида железа(III)-гидроксида</t>
  </si>
  <si>
    <t>комплекс железа(III)-гидроксида с сахарозой, раствор для внутривенного введения или концентрат для капельного введения, раствор 20мг/мл; ампулы 5 мл</t>
  </si>
  <si>
    <t>33611310/507</t>
  </si>
  <si>
    <t>33611330/501</t>
  </si>
  <si>
    <t>33621775/506</t>
  </si>
  <si>
    <t>33621784/501</t>
  </si>
  <si>
    <t>33631200/501</t>
  </si>
  <si>
    <t>33651134/502</t>
  </si>
  <si>
    <t>33661120/501</t>
  </si>
  <si>
    <t>33691176/547</t>
  </si>
  <si>
    <t>Միավորի գինը ՀՀ դրամով
Цена за единицу в драмах РА</t>
  </si>
  <si>
    <t>Ընդամենը գումարը ՀՀ դրամով
Итого Сумма в драмах РА</t>
  </si>
  <si>
    <t>2025թ. Գնման պլանով նախատեսված ընդհանուր քանակը
Общее количество</t>
  </si>
  <si>
    <t>Միջանցիկ ծածկագիրը ըստ ԳՄԱ դասակարգման
CPV код</t>
  </si>
  <si>
    <t>Ապրանքային նշանը
Товарный знак</t>
  </si>
  <si>
    <t>Արտադրողը
Производитель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</si>
  <si>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</si>
  <si>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</si>
  <si>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</si>
  <si>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</si>
  <si>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t>Վճարման պայմաններ</t>
  </si>
  <si>
    <t>Условия оплаты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</si>
  <si>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</si>
  <si>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</si>
  <si>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</si>
  <si>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</si>
  <si>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</si>
  <si>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</si>
  <si>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33631370/501</t>
  </si>
  <si>
    <t xml:space="preserve">ատրակուրիումի բեզիլատ լուծույթ ն/ե կաթիլաներարկման 10մգ/մլ; ամպուլներ 2,5մլ </t>
  </si>
  <si>
    <t>Атракуриум Безилат, раствор в/в для иньекций 10мг/мл; ампулы 2,5мл</t>
  </si>
  <si>
    <t>Ցիպրոֆլօքսացին</t>
  </si>
  <si>
    <t xml:space="preserve">Ատրակուրիում </t>
  </si>
  <si>
    <t>Մորֆին</t>
  </si>
  <si>
    <t>Морфин раствор для иньекций 10մգ/մլ, 1мл ампулы.</t>
  </si>
  <si>
    <t xml:space="preserve">Морфин </t>
  </si>
  <si>
    <t>Մորֆինլուծույթ ներարկման 10մգ/մլ, 1մլ ամպուլներ:</t>
  </si>
  <si>
    <t>Ципрофлоксацин</t>
  </si>
  <si>
    <t>Атракуриум</t>
  </si>
  <si>
    <t xml:space="preserve">Ցիպրոֆլօքսացին լուծույթ ներարկման 2մգ/մլ, 200մլ պլաստիկ փաթեթ </t>
  </si>
  <si>
    <t xml:space="preserve">Ципрофлоксацин, раствор для иньекций 2мг/мл, 200мл пластиковый пакет 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</si>
  <si>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</si>
  <si>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</si>
  <si>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Фенилефрин раствор для иньекций 10мг/мл, ампулы 1мл</t>
  </si>
  <si>
    <t xml:space="preserve">Ֆենիլէֆրին լուծույթ ներարկման 10մգ/մլ; ամպուլներ 1մլ </t>
  </si>
  <si>
    <t>Фенилефрин (фенилефрина гидрохлорид)</t>
  </si>
  <si>
    <t>Ֆենիլէֆրին</t>
  </si>
  <si>
    <t>33661159/503</t>
  </si>
  <si>
    <t>Цефуроксым, таблетки покрытые пленочной оболочкой 250мг;  блистер</t>
  </si>
  <si>
    <t>Ցեֆուրoքսիմ դեղահատեր թաղանթապատ 250մգ</t>
  </si>
  <si>
    <t>Цефуроксым</t>
  </si>
  <si>
    <t>Ցեֆուրoքսիմ</t>
  </si>
  <si>
    <t>33651141/507</t>
  </si>
  <si>
    <t>Метолазон 5 мг, капсулы</t>
  </si>
  <si>
    <t>Մետոլազոն 5մգ, դեղապատիճ</t>
  </si>
  <si>
    <t>Метолазон</t>
  </si>
  <si>
    <t>Մետոլազոն</t>
  </si>
  <si>
    <t>33691176/598</t>
  </si>
  <si>
    <t>Кетамина гидрохлорид 50мг/мл, флакон 10мл</t>
  </si>
  <si>
    <t>Կետամինի հիդրոքլորիդ 50մգ/մլ, սրվակ 10մլ</t>
  </si>
  <si>
    <t>Кетамин</t>
  </si>
  <si>
    <t>Կետամին</t>
  </si>
  <si>
    <t>33661111/502</t>
  </si>
  <si>
    <t xml:space="preserve">Хлористый калций раствор для иньекций 100мг/мл; ампулы 5мл, </t>
  </si>
  <si>
    <t xml:space="preserve">Կալցիումի քլորիդ լուծույթ ներարկման 100մգ/մլ; ամպուլներ 5մլ, </t>
  </si>
  <si>
    <t>Կալցիումի քլորիդ</t>
  </si>
  <si>
    <t>Хлористый калций</t>
  </si>
  <si>
    <t>33671135/501</t>
  </si>
  <si>
    <t>Диазепам, раствор для иньекций 5мг/1мл; ампулы 2мл:</t>
  </si>
  <si>
    <t>Դիազեպամ լուծույթ ներարկման 5մգ/1մլ; ամպուլներ 2մլ:</t>
  </si>
  <si>
    <t>Диазепам</t>
  </si>
  <si>
    <t xml:space="preserve">Դիազեպամ </t>
  </si>
  <si>
    <t>33661136/508</t>
  </si>
  <si>
    <t xml:space="preserve">Ինսուլին մարդու (ռեկոմբինատ ԴՆԹ) կարճատև ազդեցության,լուծույթ ներարկման,100ՄՄ/մլ; ապակե սրվակ 10մլ, </t>
  </si>
  <si>
    <t xml:space="preserve">инсулин человека (рекомбинант ДНК) короткого действия,раствор для иньекций,100ՄՄ/мл; ампулы 10мл, </t>
  </si>
  <si>
    <t>Երկաթ (III)-հիդրօքսիդի սախարոզային համալիր</t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</si>
  <si>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9"/>
        <color theme="1"/>
        <rFont val="Arial Unicode"/>
        <family val="2"/>
        <charset val="204"/>
      </rPr>
      <t xml:space="preserve"> ընդ որում </t>
    </r>
    <r>
      <rPr>
        <b/>
        <sz val="12"/>
        <color rgb="FFFF0000"/>
        <rFont val="Arial Unicode"/>
        <family val="2"/>
        <charset val="204"/>
      </rPr>
      <t>1-ից 4-րդ չափաբաժիններով առաջարկվող</t>
    </r>
    <r>
      <rPr>
        <b/>
        <sz val="9"/>
        <color theme="1"/>
        <rFont val="Arial Unicode"/>
        <family val="2"/>
        <charset val="204"/>
      </rPr>
      <t xml:space="preserve"> Ապրանքը պետք է գրանցված լինի դեղերի պետական գրանցամատյանում: </t>
    </r>
    <r>
      <rPr>
        <sz val="9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 ԱՆՎՏԱՆԳՈՒԹՅԱՆ ԲՆԱԳԱՎԱՌ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</si>
  <si>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9"/>
        <color theme="1"/>
        <rFont val="Arial Unicode"/>
        <family val="2"/>
        <charset val="204"/>
      </rPr>
      <t xml:space="preserve">при этом предлагаемый Товар для </t>
    </r>
    <r>
      <rPr>
        <b/>
        <sz val="12"/>
        <color rgb="FFFF0000"/>
        <rFont val="Arial Unicode"/>
        <family val="2"/>
        <charset val="204"/>
      </rPr>
      <t xml:space="preserve">от1-ой до 4-й лотов </t>
    </r>
    <r>
      <rPr>
        <b/>
        <sz val="9"/>
        <color theme="1"/>
        <rFont val="Arial Unicode"/>
        <family val="2"/>
        <charset val="204"/>
      </rPr>
      <t xml:space="preserve">должен быть регистрирован в государственном реестре лекарств. </t>
    </r>
    <r>
      <rPr>
        <sz val="9"/>
        <color theme="1"/>
        <rFont val="Arial Unicode"/>
        <family val="2"/>
        <charset val="204"/>
      </rPr>
      <t xml:space="preserve"> 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- Сфера безопасности 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2025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</si>
  <si>
    <t>դեղերի պետական գրանցամատյան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</si>
</sst>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11"/>
      <color theme="1"/>
      <name val="Calibri"/>
      <family val="2"/>
      <scheme val="minor"/>
    </font>
    <font>
      <sz val="7"/>
      <name val="Arial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sz val="9"/>
      <color theme="1"/>
      <name val="Arial Unicode"/>
      <family val="2"/>
      <charset val="204"/>
    </font>
    <font>
      <b/>
      <sz val="9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14"/>
      <name val="Arial Unicode"/>
      <family val="2"/>
      <charset val="204"/>
    </font>
    <font>
      <sz val="7"/>
      <name val="Arial"/>
    </font>
    <font>
      <b/>
      <sz val="12"/>
      <color rgb="FFFF0000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554948</xdr:colOff>
      <xdr:row>99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554948</xdr:colOff>
      <xdr:row>99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629322</xdr:colOff>
      <xdr:row>99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554948</xdr:colOff>
      <xdr:row>99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99</xdr:row>
      <xdr:rowOff>2689</xdr:rowOff>
    </xdr:from>
    <xdr:to>
      <xdr:col>3</xdr:col>
      <xdr:colOff>554948</xdr:colOff>
      <xdr:row>99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2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2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2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2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2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2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3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3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3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3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3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3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3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3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3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4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4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4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4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4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4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4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4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4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4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5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5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5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5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5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5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5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5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5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5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7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7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8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8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8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8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8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8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8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8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8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8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9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9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9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9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9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59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9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9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9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59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0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0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0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0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60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60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0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0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0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0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1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1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61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61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1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1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1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1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1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1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2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2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62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62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2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2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2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2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2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62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63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63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6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7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7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7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7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7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7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67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67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7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7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8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8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8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8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68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68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8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8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8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8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9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9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9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9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69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69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9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9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9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69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0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0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70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70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0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0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0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0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0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0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1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1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71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71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1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1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1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1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1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629322</xdr:colOff>
      <xdr:row>92</xdr:row>
      <xdr:rowOff>2689</xdr:rowOff>
    </xdr:to>
    <xdr:sp macro="" textlink="">
      <xdr:nvSpPr>
        <xdr:cNvPr id="71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72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92</xdr:row>
      <xdr:rowOff>2689</xdr:rowOff>
    </xdr:from>
    <xdr:to>
      <xdr:col>3</xdr:col>
      <xdr:colOff>554948</xdr:colOff>
      <xdr:row>92</xdr:row>
      <xdr:rowOff>2689</xdr:rowOff>
    </xdr:to>
    <xdr:sp macro="" textlink="">
      <xdr:nvSpPr>
        <xdr:cNvPr id="72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80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81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82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83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84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85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86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87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188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189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90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91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92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93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94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95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196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197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9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19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0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0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0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0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0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0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20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2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0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0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1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1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1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1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21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21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1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1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1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1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2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2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2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2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22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22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2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2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2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2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3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23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23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2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2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2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2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2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2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2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3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3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554948</xdr:colOff>
      <xdr:row>70</xdr:row>
      <xdr:rowOff>2689</xdr:rowOff>
    </xdr:to>
    <xdr:sp macro="" textlink="">
      <xdr:nvSpPr>
        <xdr:cNvPr id="233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554948</xdr:colOff>
      <xdr:row>70</xdr:row>
      <xdr:rowOff>2689</xdr:rowOff>
    </xdr:to>
    <xdr:sp macro="" textlink="">
      <xdr:nvSpPr>
        <xdr:cNvPr id="233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3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3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3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3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3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3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554948</xdr:colOff>
      <xdr:row>70</xdr:row>
      <xdr:rowOff>2689</xdr:rowOff>
    </xdr:to>
    <xdr:sp macro="" textlink="">
      <xdr:nvSpPr>
        <xdr:cNvPr id="234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554948</xdr:colOff>
      <xdr:row>70</xdr:row>
      <xdr:rowOff>2689</xdr:rowOff>
    </xdr:to>
    <xdr:sp macro="" textlink="">
      <xdr:nvSpPr>
        <xdr:cNvPr id="234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9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9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9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39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0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0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0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0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554948</xdr:colOff>
      <xdr:row>70</xdr:row>
      <xdr:rowOff>2689</xdr:rowOff>
    </xdr:to>
    <xdr:sp macro="" textlink="">
      <xdr:nvSpPr>
        <xdr:cNvPr id="240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554948</xdr:colOff>
      <xdr:row>70</xdr:row>
      <xdr:rowOff>2689</xdr:rowOff>
    </xdr:to>
    <xdr:sp macro="" textlink="">
      <xdr:nvSpPr>
        <xdr:cNvPr id="240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0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0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0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0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1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629322</xdr:colOff>
      <xdr:row>70</xdr:row>
      <xdr:rowOff>2689</xdr:rowOff>
    </xdr:to>
    <xdr:sp macro="" textlink="">
      <xdr:nvSpPr>
        <xdr:cNvPr id="241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554948</xdr:colOff>
      <xdr:row>70</xdr:row>
      <xdr:rowOff>2689</xdr:rowOff>
    </xdr:to>
    <xdr:sp macro="" textlink="">
      <xdr:nvSpPr>
        <xdr:cNvPr id="241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70</xdr:row>
      <xdr:rowOff>2689</xdr:rowOff>
    </xdr:from>
    <xdr:to>
      <xdr:col>3</xdr:col>
      <xdr:colOff>554948</xdr:colOff>
      <xdr:row>70</xdr:row>
      <xdr:rowOff>2689</xdr:rowOff>
    </xdr:to>
    <xdr:sp macro="" textlink="">
      <xdr:nvSpPr>
        <xdr:cNvPr id="241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68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69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70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71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72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73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74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75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554948</xdr:colOff>
      <xdr:row>85</xdr:row>
      <xdr:rowOff>2689</xdr:rowOff>
    </xdr:to>
    <xdr:sp macro="" textlink="">
      <xdr:nvSpPr>
        <xdr:cNvPr id="2476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554948</xdr:colOff>
      <xdr:row>85</xdr:row>
      <xdr:rowOff>2689</xdr:rowOff>
    </xdr:to>
    <xdr:sp macro="" textlink="">
      <xdr:nvSpPr>
        <xdr:cNvPr id="2477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78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79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80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81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82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629322</xdr:colOff>
      <xdr:row>85</xdr:row>
      <xdr:rowOff>2689</xdr:rowOff>
    </xdr:to>
    <xdr:sp macro="" textlink="">
      <xdr:nvSpPr>
        <xdr:cNvPr id="2483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554948</xdr:colOff>
      <xdr:row>85</xdr:row>
      <xdr:rowOff>2689</xdr:rowOff>
    </xdr:to>
    <xdr:sp macro="" textlink="">
      <xdr:nvSpPr>
        <xdr:cNvPr id="2484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85</xdr:row>
      <xdr:rowOff>2689</xdr:rowOff>
    </xdr:from>
    <xdr:to>
      <xdr:col>3</xdr:col>
      <xdr:colOff>554948</xdr:colOff>
      <xdr:row>85</xdr:row>
      <xdr:rowOff>2689</xdr:rowOff>
    </xdr:to>
    <xdr:sp macro="" textlink="">
      <xdr:nvSpPr>
        <xdr:cNvPr id="2485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2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2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3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3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3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3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3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3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3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3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3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3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4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4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4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4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4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4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4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4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4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4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5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5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5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5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5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5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5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6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6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6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6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6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6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6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6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7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7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7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7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7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7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7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629322</xdr:colOff>
      <xdr:row>98</xdr:row>
      <xdr:rowOff>2689</xdr:rowOff>
    </xdr:to>
    <xdr:sp macro="" textlink="">
      <xdr:nvSpPr>
        <xdr:cNvPr id="287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98</xdr:row>
      <xdr:rowOff>2689</xdr:rowOff>
    </xdr:from>
    <xdr:to>
      <xdr:col>3</xdr:col>
      <xdr:colOff>554948</xdr:colOff>
      <xdr:row>98</xdr:row>
      <xdr:rowOff>2689</xdr:rowOff>
    </xdr:to>
    <xdr:sp macro="" textlink="">
      <xdr:nvSpPr>
        <xdr:cNvPr id="28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1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1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1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1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2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2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2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2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554948</xdr:colOff>
      <xdr:row>65</xdr:row>
      <xdr:rowOff>2689</xdr:rowOff>
    </xdr:to>
    <xdr:sp macro="" textlink="">
      <xdr:nvSpPr>
        <xdr:cNvPr id="312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554948</xdr:colOff>
      <xdr:row>65</xdr:row>
      <xdr:rowOff>2689</xdr:rowOff>
    </xdr:to>
    <xdr:sp macro="" textlink="">
      <xdr:nvSpPr>
        <xdr:cNvPr id="312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2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2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2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2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3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629322</xdr:colOff>
      <xdr:row>65</xdr:row>
      <xdr:rowOff>2689</xdr:rowOff>
    </xdr:to>
    <xdr:sp macro="" textlink="">
      <xdr:nvSpPr>
        <xdr:cNvPr id="313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554948</xdr:colOff>
      <xdr:row>65</xdr:row>
      <xdr:rowOff>2689</xdr:rowOff>
    </xdr:to>
    <xdr:sp macro="" textlink="">
      <xdr:nvSpPr>
        <xdr:cNvPr id="313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65</xdr:row>
      <xdr:rowOff>2689</xdr:rowOff>
    </xdr:from>
    <xdr:to>
      <xdr:col>3</xdr:col>
      <xdr:colOff>554948</xdr:colOff>
      <xdr:row>65</xdr:row>
      <xdr:rowOff>2689</xdr:rowOff>
    </xdr:to>
    <xdr:sp macro="" textlink="">
      <xdr:nvSpPr>
        <xdr:cNvPr id="313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3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3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4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4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4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4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4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4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4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4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4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4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5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5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5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5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5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5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5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5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5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5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6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6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6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6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6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6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6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6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6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7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7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7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7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7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7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7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7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8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8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8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8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8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8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8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8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68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9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69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1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1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1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1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1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1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1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2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2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2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2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2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2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2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2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2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3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3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3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3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3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3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3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4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4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4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4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4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4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4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4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4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4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5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5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5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5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5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5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5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6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76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7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5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5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5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5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5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5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6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6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6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6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6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6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6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6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6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6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7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7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7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7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7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7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7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7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7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8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8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8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8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8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8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8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8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9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9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9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9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9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9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9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89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9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89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0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0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0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0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0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0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0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0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0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1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1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1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1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1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1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1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1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1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1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2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2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2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2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2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2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2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2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2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2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3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3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3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3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3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3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3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3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4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4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4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4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4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4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4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4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4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4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5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5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5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5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5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5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5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5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629322</xdr:colOff>
      <xdr:row>244</xdr:row>
      <xdr:rowOff>2689</xdr:rowOff>
    </xdr:to>
    <xdr:sp macro="" textlink="">
      <xdr:nvSpPr>
        <xdr:cNvPr id="395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6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244</xdr:row>
      <xdr:rowOff>2689</xdr:rowOff>
    </xdr:from>
    <xdr:to>
      <xdr:col>3</xdr:col>
      <xdr:colOff>554948</xdr:colOff>
      <xdr:row>244</xdr:row>
      <xdr:rowOff>2689</xdr:rowOff>
    </xdr:to>
    <xdr:sp macro="" textlink="">
      <xdr:nvSpPr>
        <xdr:cNvPr id="396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5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5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6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6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6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6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6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6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554948</xdr:colOff>
      <xdr:row>66</xdr:row>
      <xdr:rowOff>2689</xdr:rowOff>
    </xdr:to>
    <xdr:sp macro="" textlink="">
      <xdr:nvSpPr>
        <xdr:cNvPr id="166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554948</xdr:colOff>
      <xdr:row>66</xdr:row>
      <xdr:rowOff>2689</xdr:rowOff>
    </xdr:to>
    <xdr:sp macro="" textlink="">
      <xdr:nvSpPr>
        <xdr:cNvPr id="166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6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6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7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7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7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629322</xdr:colOff>
      <xdr:row>66</xdr:row>
      <xdr:rowOff>2689</xdr:rowOff>
    </xdr:to>
    <xdr:sp macro="" textlink="">
      <xdr:nvSpPr>
        <xdr:cNvPr id="167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554948</xdr:colOff>
      <xdr:row>66</xdr:row>
      <xdr:rowOff>2689</xdr:rowOff>
    </xdr:to>
    <xdr:sp macro="" textlink="">
      <xdr:nvSpPr>
        <xdr:cNvPr id="167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66</xdr:row>
      <xdr:rowOff>2689</xdr:rowOff>
    </xdr:from>
    <xdr:to>
      <xdr:col>3</xdr:col>
      <xdr:colOff>554948</xdr:colOff>
      <xdr:row>66</xdr:row>
      <xdr:rowOff>2689</xdr:rowOff>
    </xdr:to>
    <xdr:sp macro="" textlink="">
      <xdr:nvSpPr>
        <xdr:cNvPr id="167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32" name="Text Box 14">
          <a:extLst>
            <a:ext uri="{FF2B5EF4-FFF2-40B4-BE49-F238E27FC236}">
              <a16:creationId xmlns="" xmlns:a16="http://schemas.microsoft.com/office/drawing/2014/main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33" name="Text Box 16">
          <a:extLst>
            <a:ext uri="{FF2B5EF4-FFF2-40B4-BE49-F238E27FC236}">
              <a16:creationId xmlns="" xmlns:a16="http://schemas.microsoft.com/office/drawing/2014/main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34" name="Text Box 20">
          <a:extLst>
            <a:ext uri="{FF2B5EF4-FFF2-40B4-BE49-F238E27FC236}">
              <a16:creationId xmlns="" xmlns:a16="http://schemas.microsoft.com/office/drawing/2014/main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35" name="Text Box 22">
          <a:extLst>
            <a:ext uri="{FF2B5EF4-FFF2-40B4-BE49-F238E27FC236}">
              <a16:creationId xmlns="" xmlns:a16="http://schemas.microsoft.com/office/drawing/2014/main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36" name="Text Box 26">
          <a:extLst>
            <a:ext uri="{FF2B5EF4-FFF2-40B4-BE49-F238E27FC236}">
              <a16:creationId xmlns="" xmlns:a16="http://schemas.microsoft.com/office/drawing/2014/main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37" name="Text Box 28">
          <a:extLst>
            <a:ext uri="{FF2B5EF4-FFF2-40B4-BE49-F238E27FC236}">
              <a16:creationId xmlns="" xmlns:a16="http://schemas.microsoft.com/office/drawing/2014/main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38" name="Text Box 30">
          <a:extLst>
            <a:ext uri="{FF2B5EF4-FFF2-40B4-BE49-F238E27FC236}">
              <a16:creationId xmlns="" xmlns:a16="http://schemas.microsoft.com/office/drawing/2014/main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39" name="Text Box 32">
          <a:extLst>
            <a:ext uri="{FF2B5EF4-FFF2-40B4-BE49-F238E27FC236}">
              <a16:creationId xmlns="" xmlns:a16="http://schemas.microsoft.com/office/drawing/2014/main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640" name="Text Box 33">
          <a:extLst>
            <a:ext uri="{FF2B5EF4-FFF2-40B4-BE49-F238E27FC236}">
              <a16:creationId xmlns="" xmlns:a16="http://schemas.microsoft.com/office/drawing/2014/main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641" name="Text Box 32">
          <a:extLst>
            <a:ext uri="{FF2B5EF4-FFF2-40B4-BE49-F238E27FC236}">
              <a16:creationId xmlns="" xmlns:a16="http://schemas.microsoft.com/office/drawing/2014/main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42" name="Text Box 36">
          <a:extLst>
            <a:ext uri="{FF2B5EF4-FFF2-40B4-BE49-F238E27FC236}">
              <a16:creationId xmlns="" xmlns:a16="http://schemas.microsoft.com/office/drawing/2014/main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43" name="Text Box 38">
          <a:extLst>
            <a:ext uri="{FF2B5EF4-FFF2-40B4-BE49-F238E27FC236}">
              <a16:creationId xmlns="" xmlns:a16="http://schemas.microsoft.com/office/drawing/2014/main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44" name="Text Box 42">
          <a:extLst>
            <a:ext uri="{FF2B5EF4-FFF2-40B4-BE49-F238E27FC236}">
              <a16:creationId xmlns="" xmlns:a16="http://schemas.microsoft.com/office/drawing/2014/main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45" name="Text Box 44">
          <a:extLst>
            <a:ext uri="{FF2B5EF4-FFF2-40B4-BE49-F238E27FC236}">
              <a16:creationId xmlns="" xmlns:a16="http://schemas.microsoft.com/office/drawing/2014/main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46" name="Text Box 46">
          <a:extLst>
            <a:ext uri="{FF2B5EF4-FFF2-40B4-BE49-F238E27FC236}">
              <a16:creationId xmlns="" xmlns:a16="http://schemas.microsoft.com/office/drawing/2014/main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47" name="Text Box 48">
          <a:extLst>
            <a:ext uri="{FF2B5EF4-FFF2-40B4-BE49-F238E27FC236}">
              <a16:creationId xmlns="" xmlns:a16="http://schemas.microsoft.com/office/drawing/2014/main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648" name="Text Box 33">
          <a:extLst>
            <a:ext uri="{FF2B5EF4-FFF2-40B4-BE49-F238E27FC236}">
              <a16:creationId xmlns="" xmlns:a16="http://schemas.microsoft.com/office/drawing/2014/main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649" name="Text Box 32">
          <a:extLst>
            <a:ext uri="{FF2B5EF4-FFF2-40B4-BE49-F238E27FC236}">
              <a16:creationId xmlns="" xmlns:a16="http://schemas.microsoft.com/office/drawing/2014/main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50" name="Text Box 14">
          <a:extLst>
            <a:ext uri="{FF2B5EF4-FFF2-40B4-BE49-F238E27FC236}">
              <a16:creationId xmlns="" xmlns:a16="http://schemas.microsoft.com/office/drawing/2014/main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51" name="Text Box 16">
          <a:extLst>
            <a:ext uri="{FF2B5EF4-FFF2-40B4-BE49-F238E27FC236}">
              <a16:creationId xmlns="" xmlns:a16="http://schemas.microsoft.com/office/drawing/2014/main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52" name="Text Box 20">
          <a:extLst>
            <a:ext uri="{FF2B5EF4-FFF2-40B4-BE49-F238E27FC236}">
              <a16:creationId xmlns="" xmlns:a16="http://schemas.microsoft.com/office/drawing/2014/main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53" name="Text Box 22">
          <a:extLst>
            <a:ext uri="{FF2B5EF4-FFF2-40B4-BE49-F238E27FC236}">
              <a16:creationId xmlns="" xmlns:a16="http://schemas.microsoft.com/office/drawing/2014/main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54" name="Text Box 26">
          <a:extLst>
            <a:ext uri="{FF2B5EF4-FFF2-40B4-BE49-F238E27FC236}">
              <a16:creationId xmlns="" xmlns:a16="http://schemas.microsoft.com/office/drawing/2014/main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55" name="Text Box 28">
          <a:extLst>
            <a:ext uri="{FF2B5EF4-FFF2-40B4-BE49-F238E27FC236}">
              <a16:creationId xmlns="" xmlns:a16="http://schemas.microsoft.com/office/drawing/2014/main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56" name="Text Box 30">
          <a:extLst>
            <a:ext uri="{FF2B5EF4-FFF2-40B4-BE49-F238E27FC236}">
              <a16:creationId xmlns="" xmlns:a16="http://schemas.microsoft.com/office/drawing/2014/main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57" name="Text Box 32">
          <a:extLst>
            <a:ext uri="{FF2B5EF4-FFF2-40B4-BE49-F238E27FC236}">
              <a16:creationId xmlns="" xmlns:a16="http://schemas.microsoft.com/office/drawing/2014/main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658" name="Text Box 33">
          <a:extLst>
            <a:ext uri="{FF2B5EF4-FFF2-40B4-BE49-F238E27FC236}">
              <a16:creationId xmlns="" xmlns:a16="http://schemas.microsoft.com/office/drawing/2014/main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659" name="Text Box 32">
          <a:extLst>
            <a:ext uri="{FF2B5EF4-FFF2-40B4-BE49-F238E27FC236}">
              <a16:creationId xmlns="" xmlns:a16="http://schemas.microsoft.com/office/drawing/2014/main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60" name="Text Box 36">
          <a:extLst>
            <a:ext uri="{FF2B5EF4-FFF2-40B4-BE49-F238E27FC236}">
              <a16:creationId xmlns="" xmlns:a16="http://schemas.microsoft.com/office/drawing/2014/main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61" name="Text Box 38">
          <a:extLst>
            <a:ext uri="{FF2B5EF4-FFF2-40B4-BE49-F238E27FC236}">
              <a16:creationId xmlns="" xmlns:a16="http://schemas.microsoft.com/office/drawing/2014/main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62" name="Text Box 42">
          <a:extLst>
            <a:ext uri="{FF2B5EF4-FFF2-40B4-BE49-F238E27FC236}">
              <a16:creationId xmlns="" xmlns:a16="http://schemas.microsoft.com/office/drawing/2014/main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63" name="Text Box 44">
          <a:extLst>
            <a:ext uri="{FF2B5EF4-FFF2-40B4-BE49-F238E27FC236}">
              <a16:creationId xmlns="" xmlns:a16="http://schemas.microsoft.com/office/drawing/2014/main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64" name="Text Box 46">
          <a:extLst>
            <a:ext uri="{FF2B5EF4-FFF2-40B4-BE49-F238E27FC236}">
              <a16:creationId xmlns="" xmlns:a16="http://schemas.microsoft.com/office/drawing/2014/main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665" name="Text Box 48">
          <a:extLst>
            <a:ext uri="{FF2B5EF4-FFF2-40B4-BE49-F238E27FC236}">
              <a16:creationId xmlns="" xmlns:a16="http://schemas.microsoft.com/office/drawing/2014/main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666" name="Text Box 33">
          <a:extLst>
            <a:ext uri="{FF2B5EF4-FFF2-40B4-BE49-F238E27FC236}">
              <a16:creationId xmlns="" xmlns:a16="http://schemas.microsoft.com/office/drawing/2014/main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667" name="Text Box 32">
          <a:extLst>
            <a:ext uri="{FF2B5EF4-FFF2-40B4-BE49-F238E27FC236}">
              <a16:creationId xmlns="" xmlns:a16="http://schemas.microsoft.com/office/drawing/2014/main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22" name="Text Box 14">
          <a:extLst>
            <a:ext uri="{FF2B5EF4-FFF2-40B4-BE49-F238E27FC236}">
              <a16:creationId xmlns="" xmlns:a16="http://schemas.microsoft.com/office/drawing/2014/main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23" name="Text Box 16">
          <a:extLst>
            <a:ext uri="{FF2B5EF4-FFF2-40B4-BE49-F238E27FC236}">
              <a16:creationId xmlns="" xmlns:a16="http://schemas.microsoft.com/office/drawing/2014/main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24" name="Text Box 20">
          <a:extLst>
            <a:ext uri="{FF2B5EF4-FFF2-40B4-BE49-F238E27FC236}">
              <a16:creationId xmlns="" xmlns:a16="http://schemas.microsoft.com/office/drawing/2014/main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25" name="Text Box 22">
          <a:extLst>
            <a:ext uri="{FF2B5EF4-FFF2-40B4-BE49-F238E27FC236}">
              <a16:creationId xmlns="" xmlns:a16="http://schemas.microsoft.com/office/drawing/2014/main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26" name="Text Box 26">
          <a:extLst>
            <a:ext uri="{FF2B5EF4-FFF2-40B4-BE49-F238E27FC236}">
              <a16:creationId xmlns="" xmlns:a16="http://schemas.microsoft.com/office/drawing/2014/main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27" name="Text Box 28">
          <a:extLst>
            <a:ext uri="{FF2B5EF4-FFF2-40B4-BE49-F238E27FC236}">
              <a16:creationId xmlns="" xmlns:a16="http://schemas.microsoft.com/office/drawing/2014/main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28" name="Text Box 30">
          <a:extLst>
            <a:ext uri="{FF2B5EF4-FFF2-40B4-BE49-F238E27FC236}">
              <a16:creationId xmlns="" xmlns:a16="http://schemas.microsoft.com/office/drawing/2014/main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29" name="Text Box 32">
          <a:extLst>
            <a:ext uri="{FF2B5EF4-FFF2-40B4-BE49-F238E27FC236}">
              <a16:creationId xmlns="" xmlns:a16="http://schemas.microsoft.com/office/drawing/2014/main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30" name="Text Box 33">
          <a:extLst>
            <a:ext uri="{FF2B5EF4-FFF2-40B4-BE49-F238E27FC236}">
              <a16:creationId xmlns="" xmlns:a16="http://schemas.microsoft.com/office/drawing/2014/main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31" name="Text Box 32">
          <a:extLst>
            <a:ext uri="{FF2B5EF4-FFF2-40B4-BE49-F238E27FC236}">
              <a16:creationId xmlns="" xmlns:a16="http://schemas.microsoft.com/office/drawing/2014/main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32" name="Text Box 36">
          <a:extLst>
            <a:ext uri="{FF2B5EF4-FFF2-40B4-BE49-F238E27FC236}">
              <a16:creationId xmlns="" xmlns:a16="http://schemas.microsoft.com/office/drawing/2014/main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33" name="Text Box 38">
          <a:extLst>
            <a:ext uri="{FF2B5EF4-FFF2-40B4-BE49-F238E27FC236}">
              <a16:creationId xmlns="" xmlns:a16="http://schemas.microsoft.com/office/drawing/2014/main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34" name="Text Box 42">
          <a:extLst>
            <a:ext uri="{FF2B5EF4-FFF2-40B4-BE49-F238E27FC236}">
              <a16:creationId xmlns="" xmlns:a16="http://schemas.microsoft.com/office/drawing/2014/main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35" name="Text Box 44">
          <a:extLst>
            <a:ext uri="{FF2B5EF4-FFF2-40B4-BE49-F238E27FC236}">
              <a16:creationId xmlns="" xmlns:a16="http://schemas.microsoft.com/office/drawing/2014/main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36" name="Text Box 46">
          <a:extLst>
            <a:ext uri="{FF2B5EF4-FFF2-40B4-BE49-F238E27FC236}">
              <a16:creationId xmlns="" xmlns:a16="http://schemas.microsoft.com/office/drawing/2014/main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37" name="Text Box 48">
          <a:extLst>
            <a:ext uri="{FF2B5EF4-FFF2-40B4-BE49-F238E27FC236}">
              <a16:creationId xmlns="" xmlns:a16="http://schemas.microsoft.com/office/drawing/2014/main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38" name="Text Box 33">
          <a:extLst>
            <a:ext uri="{FF2B5EF4-FFF2-40B4-BE49-F238E27FC236}">
              <a16:creationId xmlns="" xmlns:a16="http://schemas.microsoft.com/office/drawing/2014/main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39" name="Text Box 32">
          <a:extLst>
            <a:ext uri="{FF2B5EF4-FFF2-40B4-BE49-F238E27FC236}">
              <a16:creationId xmlns="" xmlns:a16="http://schemas.microsoft.com/office/drawing/2014/main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40" name="Text Box 14">
          <a:extLst>
            <a:ext uri="{FF2B5EF4-FFF2-40B4-BE49-F238E27FC236}">
              <a16:creationId xmlns="" xmlns:a16="http://schemas.microsoft.com/office/drawing/2014/main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41" name="Text Box 16">
          <a:extLst>
            <a:ext uri="{FF2B5EF4-FFF2-40B4-BE49-F238E27FC236}">
              <a16:creationId xmlns="" xmlns:a16="http://schemas.microsoft.com/office/drawing/2014/main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42" name="Text Box 20">
          <a:extLst>
            <a:ext uri="{FF2B5EF4-FFF2-40B4-BE49-F238E27FC236}">
              <a16:creationId xmlns="" xmlns:a16="http://schemas.microsoft.com/office/drawing/2014/main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43" name="Text Box 22">
          <a:extLst>
            <a:ext uri="{FF2B5EF4-FFF2-40B4-BE49-F238E27FC236}">
              <a16:creationId xmlns="" xmlns:a16="http://schemas.microsoft.com/office/drawing/2014/main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44" name="Text Box 26">
          <a:extLst>
            <a:ext uri="{FF2B5EF4-FFF2-40B4-BE49-F238E27FC236}">
              <a16:creationId xmlns="" xmlns:a16="http://schemas.microsoft.com/office/drawing/2014/main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45" name="Text Box 28">
          <a:extLst>
            <a:ext uri="{FF2B5EF4-FFF2-40B4-BE49-F238E27FC236}">
              <a16:creationId xmlns="" xmlns:a16="http://schemas.microsoft.com/office/drawing/2014/main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46" name="Text Box 30">
          <a:extLst>
            <a:ext uri="{FF2B5EF4-FFF2-40B4-BE49-F238E27FC236}">
              <a16:creationId xmlns="" xmlns:a16="http://schemas.microsoft.com/office/drawing/2014/main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47" name="Text Box 32">
          <a:extLst>
            <a:ext uri="{FF2B5EF4-FFF2-40B4-BE49-F238E27FC236}">
              <a16:creationId xmlns="" xmlns:a16="http://schemas.microsoft.com/office/drawing/2014/main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48" name="Text Box 33">
          <a:extLst>
            <a:ext uri="{FF2B5EF4-FFF2-40B4-BE49-F238E27FC236}">
              <a16:creationId xmlns="" xmlns:a16="http://schemas.microsoft.com/office/drawing/2014/main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49" name="Text Box 32">
          <a:extLst>
            <a:ext uri="{FF2B5EF4-FFF2-40B4-BE49-F238E27FC236}">
              <a16:creationId xmlns="" xmlns:a16="http://schemas.microsoft.com/office/drawing/2014/main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50" name="Text Box 36">
          <a:extLst>
            <a:ext uri="{FF2B5EF4-FFF2-40B4-BE49-F238E27FC236}">
              <a16:creationId xmlns="" xmlns:a16="http://schemas.microsoft.com/office/drawing/2014/main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51" name="Text Box 38">
          <a:extLst>
            <a:ext uri="{FF2B5EF4-FFF2-40B4-BE49-F238E27FC236}">
              <a16:creationId xmlns="" xmlns:a16="http://schemas.microsoft.com/office/drawing/2014/main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52" name="Text Box 42">
          <a:extLst>
            <a:ext uri="{FF2B5EF4-FFF2-40B4-BE49-F238E27FC236}">
              <a16:creationId xmlns="" xmlns:a16="http://schemas.microsoft.com/office/drawing/2014/main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53" name="Text Box 44">
          <a:extLst>
            <a:ext uri="{FF2B5EF4-FFF2-40B4-BE49-F238E27FC236}">
              <a16:creationId xmlns="" xmlns:a16="http://schemas.microsoft.com/office/drawing/2014/main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54" name="Text Box 46">
          <a:extLst>
            <a:ext uri="{FF2B5EF4-FFF2-40B4-BE49-F238E27FC236}">
              <a16:creationId xmlns="" xmlns:a16="http://schemas.microsoft.com/office/drawing/2014/main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55" name="Text Box 48">
          <a:extLst>
            <a:ext uri="{FF2B5EF4-FFF2-40B4-BE49-F238E27FC236}">
              <a16:creationId xmlns="" xmlns:a16="http://schemas.microsoft.com/office/drawing/2014/main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56" name="Text Box 33">
          <a:extLst>
            <a:ext uri="{FF2B5EF4-FFF2-40B4-BE49-F238E27FC236}">
              <a16:creationId xmlns="" xmlns:a16="http://schemas.microsoft.com/office/drawing/2014/main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57" name="Text Box 32">
          <a:extLst>
            <a:ext uri="{FF2B5EF4-FFF2-40B4-BE49-F238E27FC236}">
              <a16:creationId xmlns="" xmlns:a16="http://schemas.microsoft.com/office/drawing/2014/main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58" name="Text Box 14">
          <a:extLst>
            <a:ext uri="{FF2B5EF4-FFF2-40B4-BE49-F238E27FC236}">
              <a16:creationId xmlns="" xmlns:a16="http://schemas.microsoft.com/office/drawing/2014/main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59" name="Text Box 16">
          <a:extLst>
            <a:ext uri="{FF2B5EF4-FFF2-40B4-BE49-F238E27FC236}">
              <a16:creationId xmlns="" xmlns:a16="http://schemas.microsoft.com/office/drawing/2014/main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60" name="Text Box 20">
          <a:extLst>
            <a:ext uri="{FF2B5EF4-FFF2-40B4-BE49-F238E27FC236}">
              <a16:creationId xmlns="" xmlns:a16="http://schemas.microsoft.com/office/drawing/2014/main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61" name="Text Box 22">
          <a:extLst>
            <a:ext uri="{FF2B5EF4-FFF2-40B4-BE49-F238E27FC236}">
              <a16:creationId xmlns="" xmlns:a16="http://schemas.microsoft.com/office/drawing/2014/main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62" name="Text Box 26">
          <a:extLst>
            <a:ext uri="{FF2B5EF4-FFF2-40B4-BE49-F238E27FC236}">
              <a16:creationId xmlns="" xmlns:a16="http://schemas.microsoft.com/office/drawing/2014/main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63" name="Text Box 28">
          <a:extLst>
            <a:ext uri="{FF2B5EF4-FFF2-40B4-BE49-F238E27FC236}">
              <a16:creationId xmlns="" xmlns:a16="http://schemas.microsoft.com/office/drawing/2014/main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64" name="Text Box 30">
          <a:extLst>
            <a:ext uri="{FF2B5EF4-FFF2-40B4-BE49-F238E27FC236}">
              <a16:creationId xmlns="" xmlns:a16="http://schemas.microsoft.com/office/drawing/2014/main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65" name="Text Box 32">
          <a:extLst>
            <a:ext uri="{FF2B5EF4-FFF2-40B4-BE49-F238E27FC236}">
              <a16:creationId xmlns="" xmlns:a16="http://schemas.microsoft.com/office/drawing/2014/main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66" name="Text Box 33">
          <a:extLst>
            <a:ext uri="{FF2B5EF4-FFF2-40B4-BE49-F238E27FC236}">
              <a16:creationId xmlns="" xmlns:a16="http://schemas.microsoft.com/office/drawing/2014/main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67" name="Text Box 32">
          <a:extLst>
            <a:ext uri="{FF2B5EF4-FFF2-40B4-BE49-F238E27FC236}">
              <a16:creationId xmlns="" xmlns:a16="http://schemas.microsoft.com/office/drawing/2014/main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68" name="Text Box 36">
          <a:extLst>
            <a:ext uri="{FF2B5EF4-FFF2-40B4-BE49-F238E27FC236}">
              <a16:creationId xmlns="" xmlns:a16="http://schemas.microsoft.com/office/drawing/2014/main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69" name="Text Box 38">
          <a:extLst>
            <a:ext uri="{FF2B5EF4-FFF2-40B4-BE49-F238E27FC236}">
              <a16:creationId xmlns="" xmlns:a16="http://schemas.microsoft.com/office/drawing/2014/main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70" name="Text Box 42">
          <a:extLst>
            <a:ext uri="{FF2B5EF4-FFF2-40B4-BE49-F238E27FC236}">
              <a16:creationId xmlns="" xmlns:a16="http://schemas.microsoft.com/office/drawing/2014/main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71" name="Text Box 44">
          <a:extLst>
            <a:ext uri="{FF2B5EF4-FFF2-40B4-BE49-F238E27FC236}">
              <a16:creationId xmlns="" xmlns:a16="http://schemas.microsoft.com/office/drawing/2014/main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72" name="Text Box 46">
          <a:extLst>
            <a:ext uri="{FF2B5EF4-FFF2-40B4-BE49-F238E27FC236}">
              <a16:creationId xmlns="" xmlns:a16="http://schemas.microsoft.com/office/drawing/2014/main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73" name="Text Box 48">
          <a:extLst>
            <a:ext uri="{FF2B5EF4-FFF2-40B4-BE49-F238E27FC236}">
              <a16:creationId xmlns="" xmlns:a16="http://schemas.microsoft.com/office/drawing/2014/main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74" name="Text Box 33">
          <a:extLst>
            <a:ext uri="{FF2B5EF4-FFF2-40B4-BE49-F238E27FC236}">
              <a16:creationId xmlns="" xmlns:a16="http://schemas.microsoft.com/office/drawing/2014/main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75" name="Text Box 32">
          <a:extLst>
            <a:ext uri="{FF2B5EF4-FFF2-40B4-BE49-F238E27FC236}">
              <a16:creationId xmlns="" xmlns:a16="http://schemas.microsoft.com/office/drawing/2014/main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76" name="Text Box 14">
          <a:extLst>
            <a:ext uri="{FF2B5EF4-FFF2-40B4-BE49-F238E27FC236}">
              <a16:creationId xmlns="" xmlns:a16="http://schemas.microsoft.com/office/drawing/2014/main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77" name="Text Box 16">
          <a:extLst>
            <a:ext uri="{FF2B5EF4-FFF2-40B4-BE49-F238E27FC236}">
              <a16:creationId xmlns="" xmlns:a16="http://schemas.microsoft.com/office/drawing/2014/main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78" name="Text Box 20">
          <a:extLst>
            <a:ext uri="{FF2B5EF4-FFF2-40B4-BE49-F238E27FC236}">
              <a16:creationId xmlns="" xmlns:a16="http://schemas.microsoft.com/office/drawing/2014/main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79" name="Text Box 22">
          <a:extLst>
            <a:ext uri="{FF2B5EF4-FFF2-40B4-BE49-F238E27FC236}">
              <a16:creationId xmlns="" xmlns:a16="http://schemas.microsoft.com/office/drawing/2014/main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80" name="Text Box 26">
          <a:extLst>
            <a:ext uri="{FF2B5EF4-FFF2-40B4-BE49-F238E27FC236}">
              <a16:creationId xmlns="" xmlns:a16="http://schemas.microsoft.com/office/drawing/2014/main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81" name="Text Box 28">
          <a:extLst>
            <a:ext uri="{FF2B5EF4-FFF2-40B4-BE49-F238E27FC236}">
              <a16:creationId xmlns="" xmlns:a16="http://schemas.microsoft.com/office/drawing/2014/main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82" name="Text Box 30">
          <a:extLst>
            <a:ext uri="{FF2B5EF4-FFF2-40B4-BE49-F238E27FC236}">
              <a16:creationId xmlns="" xmlns:a16="http://schemas.microsoft.com/office/drawing/2014/main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83" name="Text Box 32">
          <a:extLst>
            <a:ext uri="{FF2B5EF4-FFF2-40B4-BE49-F238E27FC236}">
              <a16:creationId xmlns="" xmlns:a16="http://schemas.microsoft.com/office/drawing/2014/main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84" name="Text Box 33">
          <a:extLst>
            <a:ext uri="{FF2B5EF4-FFF2-40B4-BE49-F238E27FC236}">
              <a16:creationId xmlns="" xmlns:a16="http://schemas.microsoft.com/office/drawing/2014/main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85" name="Text Box 32">
          <a:extLst>
            <a:ext uri="{FF2B5EF4-FFF2-40B4-BE49-F238E27FC236}">
              <a16:creationId xmlns="" xmlns:a16="http://schemas.microsoft.com/office/drawing/2014/main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86" name="Text Box 36">
          <a:extLst>
            <a:ext uri="{FF2B5EF4-FFF2-40B4-BE49-F238E27FC236}">
              <a16:creationId xmlns="" xmlns:a16="http://schemas.microsoft.com/office/drawing/2014/main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87" name="Text Box 38">
          <a:extLst>
            <a:ext uri="{FF2B5EF4-FFF2-40B4-BE49-F238E27FC236}">
              <a16:creationId xmlns="" xmlns:a16="http://schemas.microsoft.com/office/drawing/2014/main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88" name="Text Box 42">
          <a:extLst>
            <a:ext uri="{FF2B5EF4-FFF2-40B4-BE49-F238E27FC236}">
              <a16:creationId xmlns="" xmlns:a16="http://schemas.microsoft.com/office/drawing/2014/main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89" name="Text Box 44">
          <a:extLst>
            <a:ext uri="{FF2B5EF4-FFF2-40B4-BE49-F238E27FC236}">
              <a16:creationId xmlns="" xmlns:a16="http://schemas.microsoft.com/office/drawing/2014/main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90" name="Text Box 46">
          <a:extLst>
            <a:ext uri="{FF2B5EF4-FFF2-40B4-BE49-F238E27FC236}">
              <a16:creationId xmlns="" xmlns:a16="http://schemas.microsoft.com/office/drawing/2014/main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91" name="Text Box 48">
          <a:extLst>
            <a:ext uri="{FF2B5EF4-FFF2-40B4-BE49-F238E27FC236}">
              <a16:creationId xmlns="" xmlns:a16="http://schemas.microsoft.com/office/drawing/2014/main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92" name="Text Box 33">
          <a:extLst>
            <a:ext uri="{FF2B5EF4-FFF2-40B4-BE49-F238E27FC236}">
              <a16:creationId xmlns="" xmlns:a16="http://schemas.microsoft.com/office/drawing/2014/main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793" name="Text Box 32">
          <a:extLst>
            <a:ext uri="{FF2B5EF4-FFF2-40B4-BE49-F238E27FC236}">
              <a16:creationId xmlns="" xmlns:a16="http://schemas.microsoft.com/office/drawing/2014/main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94" name="Text Box 14">
          <a:extLst>
            <a:ext uri="{FF2B5EF4-FFF2-40B4-BE49-F238E27FC236}">
              <a16:creationId xmlns="" xmlns:a16="http://schemas.microsoft.com/office/drawing/2014/main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95" name="Text Box 16">
          <a:extLst>
            <a:ext uri="{FF2B5EF4-FFF2-40B4-BE49-F238E27FC236}">
              <a16:creationId xmlns="" xmlns:a16="http://schemas.microsoft.com/office/drawing/2014/main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96" name="Text Box 20">
          <a:extLst>
            <a:ext uri="{FF2B5EF4-FFF2-40B4-BE49-F238E27FC236}">
              <a16:creationId xmlns="" xmlns:a16="http://schemas.microsoft.com/office/drawing/2014/main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97" name="Text Box 22">
          <a:extLst>
            <a:ext uri="{FF2B5EF4-FFF2-40B4-BE49-F238E27FC236}">
              <a16:creationId xmlns="" xmlns:a16="http://schemas.microsoft.com/office/drawing/2014/main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98" name="Text Box 26">
          <a:extLst>
            <a:ext uri="{FF2B5EF4-FFF2-40B4-BE49-F238E27FC236}">
              <a16:creationId xmlns="" xmlns:a16="http://schemas.microsoft.com/office/drawing/2014/main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799" name="Text Box 28">
          <a:extLst>
            <a:ext uri="{FF2B5EF4-FFF2-40B4-BE49-F238E27FC236}">
              <a16:creationId xmlns="" xmlns:a16="http://schemas.microsoft.com/office/drawing/2014/main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00" name="Text Box 30">
          <a:extLst>
            <a:ext uri="{FF2B5EF4-FFF2-40B4-BE49-F238E27FC236}">
              <a16:creationId xmlns="" xmlns:a16="http://schemas.microsoft.com/office/drawing/2014/main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01" name="Text Box 32">
          <a:extLst>
            <a:ext uri="{FF2B5EF4-FFF2-40B4-BE49-F238E27FC236}">
              <a16:creationId xmlns="" xmlns:a16="http://schemas.microsoft.com/office/drawing/2014/main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02" name="Text Box 33">
          <a:extLst>
            <a:ext uri="{FF2B5EF4-FFF2-40B4-BE49-F238E27FC236}">
              <a16:creationId xmlns="" xmlns:a16="http://schemas.microsoft.com/office/drawing/2014/main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03" name="Text Box 32">
          <a:extLst>
            <a:ext uri="{FF2B5EF4-FFF2-40B4-BE49-F238E27FC236}">
              <a16:creationId xmlns="" xmlns:a16="http://schemas.microsoft.com/office/drawing/2014/main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04" name="Text Box 36">
          <a:extLst>
            <a:ext uri="{FF2B5EF4-FFF2-40B4-BE49-F238E27FC236}">
              <a16:creationId xmlns="" xmlns:a16="http://schemas.microsoft.com/office/drawing/2014/main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05" name="Text Box 38">
          <a:extLst>
            <a:ext uri="{FF2B5EF4-FFF2-40B4-BE49-F238E27FC236}">
              <a16:creationId xmlns="" xmlns:a16="http://schemas.microsoft.com/office/drawing/2014/main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06" name="Text Box 42">
          <a:extLst>
            <a:ext uri="{FF2B5EF4-FFF2-40B4-BE49-F238E27FC236}">
              <a16:creationId xmlns="" xmlns:a16="http://schemas.microsoft.com/office/drawing/2014/main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07" name="Text Box 44">
          <a:extLst>
            <a:ext uri="{FF2B5EF4-FFF2-40B4-BE49-F238E27FC236}">
              <a16:creationId xmlns="" xmlns:a16="http://schemas.microsoft.com/office/drawing/2014/main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08" name="Text Box 46">
          <a:extLst>
            <a:ext uri="{FF2B5EF4-FFF2-40B4-BE49-F238E27FC236}">
              <a16:creationId xmlns="" xmlns:a16="http://schemas.microsoft.com/office/drawing/2014/main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09" name="Text Box 48">
          <a:extLst>
            <a:ext uri="{FF2B5EF4-FFF2-40B4-BE49-F238E27FC236}">
              <a16:creationId xmlns="" xmlns:a16="http://schemas.microsoft.com/office/drawing/2014/main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10" name="Text Box 33">
          <a:extLst>
            <a:ext uri="{FF2B5EF4-FFF2-40B4-BE49-F238E27FC236}">
              <a16:creationId xmlns="" xmlns:a16="http://schemas.microsoft.com/office/drawing/2014/main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11" name="Text Box 32">
          <a:extLst>
            <a:ext uri="{FF2B5EF4-FFF2-40B4-BE49-F238E27FC236}">
              <a16:creationId xmlns="" xmlns:a16="http://schemas.microsoft.com/office/drawing/2014/main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12" name="Text Box 14">
          <a:extLst>
            <a:ext uri="{FF2B5EF4-FFF2-40B4-BE49-F238E27FC236}">
              <a16:creationId xmlns=""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13" name="Text Box 16">
          <a:extLst>
            <a:ext uri="{FF2B5EF4-FFF2-40B4-BE49-F238E27FC236}">
              <a16:creationId xmlns=""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14" name="Text Box 20">
          <a:extLst>
            <a:ext uri="{FF2B5EF4-FFF2-40B4-BE49-F238E27FC236}">
              <a16:creationId xmlns=""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15" name="Text Box 22">
          <a:extLst>
            <a:ext uri="{FF2B5EF4-FFF2-40B4-BE49-F238E27FC236}">
              <a16:creationId xmlns=""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16" name="Text Box 26">
          <a:extLst>
            <a:ext uri="{FF2B5EF4-FFF2-40B4-BE49-F238E27FC236}">
              <a16:creationId xmlns="" xmlns:a16="http://schemas.microsoft.com/office/drawing/2014/main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17" name="Text Box 28">
          <a:extLst>
            <a:ext uri="{FF2B5EF4-FFF2-40B4-BE49-F238E27FC236}">
              <a16:creationId xmlns="" xmlns:a16="http://schemas.microsoft.com/office/drawing/2014/main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18" name="Text Box 30">
          <a:extLst>
            <a:ext uri="{FF2B5EF4-FFF2-40B4-BE49-F238E27FC236}">
              <a16:creationId xmlns="" xmlns:a16="http://schemas.microsoft.com/office/drawing/2014/main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19" name="Text Box 32">
          <a:extLst>
            <a:ext uri="{FF2B5EF4-FFF2-40B4-BE49-F238E27FC236}">
              <a16:creationId xmlns="" xmlns:a16="http://schemas.microsoft.com/office/drawing/2014/main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20" name="Text Box 33">
          <a:extLst>
            <a:ext uri="{FF2B5EF4-FFF2-40B4-BE49-F238E27FC236}">
              <a16:creationId xmlns="" xmlns:a16="http://schemas.microsoft.com/office/drawing/2014/main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21" name="Text Box 32">
          <a:extLst>
            <a:ext uri="{FF2B5EF4-FFF2-40B4-BE49-F238E27FC236}">
              <a16:creationId xmlns="" xmlns:a16="http://schemas.microsoft.com/office/drawing/2014/main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22" name="Text Box 36">
          <a:extLst>
            <a:ext uri="{FF2B5EF4-FFF2-40B4-BE49-F238E27FC236}">
              <a16:creationId xmlns="" xmlns:a16="http://schemas.microsoft.com/office/drawing/2014/main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23" name="Text Box 38">
          <a:extLst>
            <a:ext uri="{FF2B5EF4-FFF2-40B4-BE49-F238E27FC236}">
              <a16:creationId xmlns="" xmlns:a16="http://schemas.microsoft.com/office/drawing/2014/main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24" name="Text Box 42">
          <a:extLst>
            <a:ext uri="{FF2B5EF4-FFF2-40B4-BE49-F238E27FC236}">
              <a16:creationId xmlns="" xmlns:a16="http://schemas.microsoft.com/office/drawing/2014/main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25" name="Text Box 44">
          <a:extLst>
            <a:ext uri="{FF2B5EF4-FFF2-40B4-BE49-F238E27FC236}">
              <a16:creationId xmlns="" xmlns:a16="http://schemas.microsoft.com/office/drawing/2014/main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26" name="Text Box 46">
          <a:extLst>
            <a:ext uri="{FF2B5EF4-FFF2-40B4-BE49-F238E27FC236}">
              <a16:creationId xmlns="" xmlns:a16="http://schemas.microsoft.com/office/drawing/2014/main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27" name="Text Box 48">
          <a:extLst>
            <a:ext uri="{FF2B5EF4-FFF2-40B4-BE49-F238E27FC236}">
              <a16:creationId xmlns="" xmlns:a16="http://schemas.microsoft.com/office/drawing/2014/main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28" name="Text Box 33">
          <a:extLst>
            <a:ext uri="{FF2B5EF4-FFF2-40B4-BE49-F238E27FC236}">
              <a16:creationId xmlns="" xmlns:a16="http://schemas.microsoft.com/office/drawing/2014/main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29" name="Text Box 32">
          <a:extLst>
            <a:ext uri="{FF2B5EF4-FFF2-40B4-BE49-F238E27FC236}">
              <a16:creationId xmlns="" xmlns:a16="http://schemas.microsoft.com/office/drawing/2014/main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30" name="Text Box 14">
          <a:extLst>
            <a:ext uri="{FF2B5EF4-FFF2-40B4-BE49-F238E27FC236}">
              <a16:creationId xmlns="" xmlns:a16="http://schemas.microsoft.com/office/drawing/2014/main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31" name="Text Box 16">
          <a:extLst>
            <a:ext uri="{FF2B5EF4-FFF2-40B4-BE49-F238E27FC236}">
              <a16:creationId xmlns="" xmlns:a16="http://schemas.microsoft.com/office/drawing/2014/main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32" name="Text Box 20">
          <a:extLst>
            <a:ext uri="{FF2B5EF4-FFF2-40B4-BE49-F238E27FC236}">
              <a16:creationId xmlns="" xmlns:a16="http://schemas.microsoft.com/office/drawing/2014/main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33" name="Text Box 22">
          <a:extLst>
            <a:ext uri="{FF2B5EF4-FFF2-40B4-BE49-F238E27FC236}">
              <a16:creationId xmlns="" xmlns:a16="http://schemas.microsoft.com/office/drawing/2014/main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34" name="Text Box 26">
          <a:extLst>
            <a:ext uri="{FF2B5EF4-FFF2-40B4-BE49-F238E27FC236}">
              <a16:creationId xmlns="" xmlns:a16="http://schemas.microsoft.com/office/drawing/2014/main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35" name="Text Box 28">
          <a:extLst>
            <a:ext uri="{FF2B5EF4-FFF2-40B4-BE49-F238E27FC236}">
              <a16:creationId xmlns="" xmlns:a16="http://schemas.microsoft.com/office/drawing/2014/main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36" name="Text Box 30">
          <a:extLst>
            <a:ext uri="{FF2B5EF4-FFF2-40B4-BE49-F238E27FC236}">
              <a16:creationId xmlns="" xmlns:a16="http://schemas.microsoft.com/office/drawing/2014/main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37" name="Text Box 32">
          <a:extLst>
            <a:ext uri="{FF2B5EF4-FFF2-40B4-BE49-F238E27FC236}">
              <a16:creationId xmlns="" xmlns:a16="http://schemas.microsoft.com/office/drawing/2014/main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38" name="Text Box 33">
          <a:extLst>
            <a:ext uri="{FF2B5EF4-FFF2-40B4-BE49-F238E27FC236}">
              <a16:creationId xmlns="" xmlns:a16="http://schemas.microsoft.com/office/drawing/2014/main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39" name="Text Box 32">
          <a:extLst>
            <a:ext uri="{FF2B5EF4-FFF2-40B4-BE49-F238E27FC236}">
              <a16:creationId xmlns="" xmlns:a16="http://schemas.microsoft.com/office/drawing/2014/main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40" name="Text Box 36">
          <a:extLst>
            <a:ext uri="{FF2B5EF4-FFF2-40B4-BE49-F238E27FC236}">
              <a16:creationId xmlns="" xmlns:a16="http://schemas.microsoft.com/office/drawing/2014/main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41" name="Text Box 38">
          <a:extLst>
            <a:ext uri="{FF2B5EF4-FFF2-40B4-BE49-F238E27FC236}">
              <a16:creationId xmlns="" xmlns:a16="http://schemas.microsoft.com/office/drawing/2014/main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42" name="Text Box 42">
          <a:extLst>
            <a:ext uri="{FF2B5EF4-FFF2-40B4-BE49-F238E27FC236}">
              <a16:creationId xmlns="" xmlns:a16="http://schemas.microsoft.com/office/drawing/2014/main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43" name="Text Box 44">
          <a:extLst>
            <a:ext uri="{FF2B5EF4-FFF2-40B4-BE49-F238E27FC236}">
              <a16:creationId xmlns="" xmlns:a16="http://schemas.microsoft.com/office/drawing/2014/main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44" name="Text Box 46">
          <a:extLst>
            <a:ext uri="{FF2B5EF4-FFF2-40B4-BE49-F238E27FC236}">
              <a16:creationId xmlns="" xmlns:a16="http://schemas.microsoft.com/office/drawing/2014/main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45" name="Text Box 48">
          <a:extLst>
            <a:ext uri="{FF2B5EF4-FFF2-40B4-BE49-F238E27FC236}">
              <a16:creationId xmlns="" xmlns:a16="http://schemas.microsoft.com/office/drawing/2014/main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46" name="Text Box 33">
          <a:extLst>
            <a:ext uri="{FF2B5EF4-FFF2-40B4-BE49-F238E27FC236}">
              <a16:creationId xmlns="" xmlns:a16="http://schemas.microsoft.com/office/drawing/2014/main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47" name="Text Box 32">
          <a:extLst>
            <a:ext uri="{FF2B5EF4-FFF2-40B4-BE49-F238E27FC236}">
              <a16:creationId xmlns="" xmlns:a16="http://schemas.microsoft.com/office/drawing/2014/main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48" name="Text Box 14">
          <a:extLst>
            <a:ext uri="{FF2B5EF4-FFF2-40B4-BE49-F238E27FC236}">
              <a16:creationId xmlns="" xmlns:a16="http://schemas.microsoft.com/office/drawing/2014/main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49" name="Text Box 16">
          <a:extLst>
            <a:ext uri="{FF2B5EF4-FFF2-40B4-BE49-F238E27FC236}">
              <a16:creationId xmlns="" xmlns:a16="http://schemas.microsoft.com/office/drawing/2014/main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50" name="Text Box 20">
          <a:extLst>
            <a:ext uri="{FF2B5EF4-FFF2-40B4-BE49-F238E27FC236}">
              <a16:creationId xmlns="" xmlns:a16="http://schemas.microsoft.com/office/drawing/2014/main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51" name="Text Box 22">
          <a:extLst>
            <a:ext uri="{FF2B5EF4-FFF2-40B4-BE49-F238E27FC236}">
              <a16:creationId xmlns="" xmlns:a16="http://schemas.microsoft.com/office/drawing/2014/main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52" name="Text Box 26">
          <a:extLst>
            <a:ext uri="{FF2B5EF4-FFF2-40B4-BE49-F238E27FC236}">
              <a16:creationId xmlns="" xmlns:a16="http://schemas.microsoft.com/office/drawing/2014/main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53" name="Text Box 28">
          <a:extLst>
            <a:ext uri="{FF2B5EF4-FFF2-40B4-BE49-F238E27FC236}">
              <a16:creationId xmlns="" xmlns:a16="http://schemas.microsoft.com/office/drawing/2014/main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54" name="Text Box 30">
          <a:extLst>
            <a:ext uri="{FF2B5EF4-FFF2-40B4-BE49-F238E27FC236}">
              <a16:creationId xmlns="" xmlns:a16="http://schemas.microsoft.com/office/drawing/2014/main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55" name="Text Box 32">
          <a:extLst>
            <a:ext uri="{FF2B5EF4-FFF2-40B4-BE49-F238E27FC236}">
              <a16:creationId xmlns="" xmlns:a16="http://schemas.microsoft.com/office/drawing/2014/main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56" name="Text Box 33">
          <a:extLst>
            <a:ext uri="{FF2B5EF4-FFF2-40B4-BE49-F238E27FC236}">
              <a16:creationId xmlns="" xmlns:a16="http://schemas.microsoft.com/office/drawing/2014/main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57" name="Text Box 32">
          <a:extLst>
            <a:ext uri="{FF2B5EF4-FFF2-40B4-BE49-F238E27FC236}">
              <a16:creationId xmlns="" xmlns:a16="http://schemas.microsoft.com/office/drawing/2014/main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58" name="Text Box 36">
          <a:extLst>
            <a:ext uri="{FF2B5EF4-FFF2-40B4-BE49-F238E27FC236}">
              <a16:creationId xmlns="" xmlns:a16="http://schemas.microsoft.com/office/drawing/2014/main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59" name="Text Box 38">
          <a:extLst>
            <a:ext uri="{FF2B5EF4-FFF2-40B4-BE49-F238E27FC236}">
              <a16:creationId xmlns="" xmlns:a16="http://schemas.microsoft.com/office/drawing/2014/main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60" name="Text Box 42">
          <a:extLst>
            <a:ext uri="{FF2B5EF4-FFF2-40B4-BE49-F238E27FC236}">
              <a16:creationId xmlns="" xmlns:a16="http://schemas.microsoft.com/office/drawing/2014/main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61" name="Text Box 44">
          <a:extLst>
            <a:ext uri="{FF2B5EF4-FFF2-40B4-BE49-F238E27FC236}">
              <a16:creationId xmlns="" xmlns:a16="http://schemas.microsoft.com/office/drawing/2014/main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62" name="Text Box 46">
          <a:extLst>
            <a:ext uri="{FF2B5EF4-FFF2-40B4-BE49-F238E27FC236}">
              <a16:creationId xmlns="" xmlns:a16="http://schemas.microsoft.com/office/drawing/2014/main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63" name="Text Box 48">
          <a:extLst>
            <a:ext uri="{FF2B5EF4-FFF2-40B4-BE49-F238E27FC236}">
              <a16:creationId xmlns="" xmlns:a16="http://schemas.microsoft.com/office/drawing/2014/main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64" name="Text Box 33">
          <a:extLst>
            <a:ext uri="{FF2B5EF4-FFF2-40B4-BE49-F238E27FC236}">
              <a16:creationId xmlns="" xmlns:a16="http://schemas.microsoft.com/office/drawing/2014/main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65" name="Text Box 32">
          <a:extLst>
            <a:ext uri="{FF2B5EF4-FFF2-40B4-BE49-F238E27FC236}">
              <a16:creationId xmlns="" xmlns:a16="http://schemas.microsoft.com/office/drawing/2014/main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="" xmlns:a16="http://schemas.microsoft.com/office/drawing/2014/main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="" xmlns:a16="http://schemas.microsoft.com/office/drawing/2014/main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="" xmlns:a16="http://schemas.microsoft.com/office/drawing/2014/main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="" xmlns:a16="http://schemas.microsoft.com/office/drawing/2014/main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="" xmlns:a16="http://schemas.microsoft.com/office/drawing/2014/main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="" xmlns:a16="http://schemas.microsoft.com/office/drawing/2014/main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="" xmlns:a16="http://schemas.microsoft.com/office/drawing/2014/main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="" xmlns:a16="http://schemas.microsoft.com/office/drawing/2014/main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="" xmlns:a16="http://schemas.microsoft.com/office/drawing/2014/main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="" xmlns:a16="http://schemas.microsoft.com/office/drawing/2014/main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="" xmlns:a16="http://schemas.microsoft.com/office/drawing/2014/main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="" xmlns:a16="http://schemas.microsoft.com/office/drawing/2014/main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="" xmlns:a16="http://schemas.microsoft.com/office/drawing/2014/main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="" xmlns:a16="http://schemas.microsoft.com/office/drawing/2014/main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="" xmlns:a16="http://schemas.microsoft.com/office/drawing/2014/main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="" xmlns:a16="http://schemas.microsoft.com/office/drawing/2014/main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="" xmlns:a16="http://schemas.microsoft.com/office/drawing/2014/main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="" xmlns:a16="http://schemas.microsoft.com/office/drawing/2014/main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84" name="Text Box 14">
          <a:extLst>
            <a:ext uri="{FF2B5EF4-FFF2-40B4-BE49-F238E27FC236}">
              <a16:creationId xmlns="" xmlns:a16="http://schemas.microsoft.com/office/drawing/2014/main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85" name="Text Box 16">
          <a:extLst>
            <a:ext uri="{FF2B5EF4-FFF2-40B4-BE49-F238E27FC236}">
              <a16:creationId xmlns="" xmlns:a16="http://schemas.microsoft.com/office/drawing/2014/main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86" name="Text Box 20">
          <a:extLst>
            <a:ext uri="{FF2B5EF4-FFF2-40B4-BE49-F238E27FC236}">
              <a16:creationId xmlns="" xmlns:a16="http://schemas.microsoft.com/office/drawing/2014/main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87" name="Text Box 22">
          <a:extLst>
            <a:ext uri="{FF2B5EF4-FFF2-40B4-BE49-F238E27FC236}">
              <a16:creationId xmlns=""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88" name="Text Box 26">
          <a:extLst>
            <a:ext uri="{FF2B5EF4-FFF2-40B4-BE49-F238E27FC236}">
              <a16:creationId xmlns=""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89" name="Text Box 28">
          <a:extLst>
            <a:ext uri="{FF2B5EF4-FFF2-40B4-BE49-F238E27FC236}">
              <a16:creationId xmlns=""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90" name="Text Box 30">
          <a:extLst>
            <a:ext uri="{FF2B5EF4-FFF2-40B4-BE49-F238E27FC236}">
              <a16:creationId xmlns=""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91" name="Text Box 32">
          <a:extLst>
            <a:ext uri="{FF2B5EF4-FFF2-40B4-BE49-F238E27FC236}">
              <a16:creationId xmlns="" xmlns:a16="http://schemas.microsoft.com/office/drawing/2014/main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92" name="Text Box 33">
          <a:extLst>
            <a:ext uri="{FF2B5EF4-FFF2-40B4-BE49-F238E27FC236}">
              <a16:creationId xmlns="" xmlns:a16="http://schemas.microsoft.com/office/drawing/2014/main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893" name="Text Box 32">
          <a:extLst>
            <a:ext uri="{FF2B5EF4-FFF2-40B4-BE49-F238E27FC236}">
              <a16:creationId xmlns="" xmlns:a16="http://schemas.microsoft.com/office/drawing/2014/main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94" name="Text Box 36">
          <a:extLst>
            <a:ext uri="{FF2B5EF4-FFF2-40B4-BE49-F238E27FC236}">
              <a16:creationId xmlns="" xmlns:a16="http://schemas.microsoft.com/office/drawing/2014/main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95" name="Text Box 38">
          <a:extLst>
            <a:ext uri="{FF2B5EF4-FFF2-40B4-BE49-F238E27FC236}">
              <a16:creationId xmlns="" xmlns:a16="http://schemas.microsoft.com/office/drawing/2014/main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96" name="Text Box 42">
          <a:extLst>
            <a:ext uri="{FF2B5EF4-FFF2-40B4-BE49-F238E27FC236}">
              <a16:creationId xmlns="" xmlns:a16="http://schemas.microsoft.com/office/drawing/2014/main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97" name="Text Box 44">
          <a:extLst>
            <a:ext uri="{FF2B5EF4-FFF2-40B4-BE49-F238E27FC236}">
              <a16:creationId xmlns="" xmlns:a16="http://schemas.microsoft.com/office/drawing/2014/main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98" name="Text Box 46">
          <a:extLst>
            <a:ext uri="{FF2B5EF4-FFF2-40B4-BE49-F238E27FC236}">
              <a16:creationId xmlns="" xmlns:a16="http://schemas.microsoft.com/office/drawing/2014/main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629322</xdr:colOff>
      <xdr:row>6</xdr:row>
      <xdr:rowOff>2689</xdr:rowOff>
    </xdr:to>
    <xdr:sp macro="" textlink="">
      <xdr:nvSpPr>
        <xdr:cNvPr id="899" name="Text Box 48">
          <a:extLst>
            <a:ext uri="{FF2B5EF4-FFF2-40B4-BE49-F238E27FC236}">
              <a16:creationId xmlns="" xmlns:a16="http://schemas.microsoft.com/office/drawing/2014/main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900" name="Text Box 33">
          <a:extLst>
            <a:ext uri="{FF2B5EF4-FFF2-40B4-BE49-F238E27FC236}">
              <a16:creationId xmlns="" xmlns:a16="http://schemas.microsoft.com/office/drawing/2014/main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</xdr:row>
      <xdr:rowOff>2689</xdr:rowOff>
    </xdr:from>
    <xdr:to>
      <xdr:col>3</xdr:col>
      <xdr:colOff>554948</xdr:colOff>
      <xdr:row>6</xdr:row>
      <xdr:rowOff>2689</xdr:rowOff>
    </xdr:to>
    <xdr:sp macro="" textlink="">
      <xdr:nvSpPr>
        <xdr:cNvPr id="901" name="Text Box 32">
          <a:extLst>
            <a:ext uri="{FF2B5EF4-FFF2-40B4-BE49-F238E27FC236}">
              <a16:creationId xmlns="" xmlns:a16="http://schemas.microsoft.com/office/drawing/2014/main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zoomScaleNormal="85" zoomScaleSheetLayoutView="100" workbookViewId="0">
      <selection activeCell="H9" sqref="H9"/>
    </sheetView>
  </sheetViews>
  <sheetFormatPr defaultColWidth="8.88671875" defaultRowHeight="10.199999999999999"/>
  <cols>
    <col min="1" max="1" width="6.44140625" style="4" customWidth="1"/>
    <col min="2" max="2" width="8.5546875" style="9" customWidth="1"/>
    <col min="3" max="3" width="11.21875" style="4" customWidth="1"/>
    <col min="4" max="4" width="13.44140625" style="3" customWidth="1"/>
    <col min="5" max="5" width="13.6640625" style="5" customWidth="1"/>
    <col min="6" max="6" width="12.5546875" style="4" customWidth="1"/>
    <col min="7" max="7" width="10.109375" style="4" customWidth="1"/>
    <col min="8" max="9" width="39.33203125" style="3" customWidth="1"/>
    <col min="10" max="10" width="7.5546875" style="4" customWidth="1"/>
    <col min="11" max="11" width="8" style="4" customWidth="1"/>
    <col min="12" max="12" width="9.44140625" style="7" customWidth="1"/>
    <col min="13" max="13" width="8" style="6" customWidth="1"/>
    <col min="14" max="14" width="11.33203125" style="6" customWidth="1"/>
    <col min="15" max="16384" width="8.88671875" style="3"/>
  </cols>
  <sheetData>
    <row r="1" spans="1:14" ht="112.2">
      <c r="A1" s="1" t="s">
        <v>0</v>
      </c>
      <c r="B1" s="1" t="s">
        <v>41</v>
      </c>
      <c r="C1" s="1" t="s">
        <v>41</v>
      </c>
      <c r="D1" s="2" t="s">
        <v>1</v>
      </c>
      <c r="E1" s="2" t="s">
        <v>8</v>
      </c>
      <c r="F1" s="15" t="s">
        <v>42</v>
      </c>
      <c r="G1" s="1" t="s">
        <v>43</v>
      </c>
      <c r="H1" s="2" t="s">
        <v>2</v>
      </c>
      <c r="I1" s="2" t="s">
        <v>7</v>
      </c>
      <c r="J1" s="1" t="s">
        <v>3</v>
      </c>
      <c r="K1" s="1" t="s">
        <v>4</v>
      </c>
      <c r="L1" s="8" t="s">
        <v>38</v>
      </c>
      <c r="M1" s="1" t="s">
        <v>40</v>
      </c>
      <c r="N1" s="8" t="s">
        <v>39</v>
      </c>
    </row>
    <row r="2" spans="1:14" ht="51">
      <c r="A2" s="39">
        <v>1</v>
      </c>
      <c r="B2" s="36">
        <v>33621784</v>
      </c>
      <c r="C2" s="16" t="s">
        <v>33</v>
      </c>
      <c r="D2" s="34" t="s">
        <v>103</v>
      </c>
      <c r="E2" s="2" t="s">
        <v>28</v>
      </c>
      <c r="F2" s="59" t="s">
        <v>106</v>
      </c>
      <c r="G2" s="39"/>
      <c r="H2" s="2" t="s">
        <v>27</v>
      </c>
      <c r="I2" s="2" t="s">
        <v>29</v>
      </c>
      <c r="J2" s="1" t="s">
        <v>5</v>
      </c>
      <c r="K2" s="10" t="s">
        <v>6</v>
      </c>
      <c r="L2" s="14">
        <v>4290</v>
      </c>
      <c r="M2" s="10">
        <v>420</v>
      </c>
      <c r="N2" s="35">
        <f t="shared" ref="N2:N16" si="0">L2*M2</f>
        <v>1801800</v>
      </c>
    </row>
    <row r="3" spans="1:14" ht="40.799999999999997">
      <c r="A3" s="39">
        <v>2</v>
      </c>
      <c r="B3" s="39">
        <v>33691176</v>
      </c>
      <c r="C3" s="16" t="s">
        <v>37</v>
      </c>
      <c r="D3" s="34" t="s">
        <v>23</v>
      </c>
      <c r="E3" s="2" t="s">
        <v>24</v>
      </c>
      <c r="F3" s="59" t="s">
        <v>106</v>
      </c>
      <c r="G3" s="39"/>
      <c r="H3" s="2" t="s">
        <v>25</v>
      </c>
      <c r="I3" s="2" t="s">
        <v>26</v>
      </c>
      <c r="J3" s="39" t="s">
        <v>5</v>
      </c>
      <c r="K3" s="10" t="s">
        <v>6</v>
      </c>
      <c r="L3" s="14">
        <v>700</v>
      </c>
      <c r="M3" s="10">
        <v>448</v>
      </c>
      <c r="N3" s="35">
        <f t="shared" si="0"/>
        <v>313600</v>
      </c>
    </row>
    <row r="4" spans="1:14" ht="40.799999999999997">
      <c r="A4" s="39">
        <v>3</v>
      </c>
      <c r="B4" s="39">
        <v>33651134</v>
      </c>
      <c r="C4" s="16" t="s">
        <v>35</v>
      </c>
      <c r="D4" s="34" t="s">
        <v>59</v>
      </c>
      <c r="E4" s="2" t="s">
        <v>65</v>
      </c>
      <c r="F4" s="59" t="s">
        <v>106</v>
      </c>
      <c r="G4" s="39"/>
      <c r="H4" s="2" t="s">
        <v>67</v>
      </c>
      <c r="I4" s="2" t="s">
        <v>68</v>
      </c>
      <c r="J4" s="39" t="s">
        <v>5</v>
      </c>
      <c r="K4" s="10" t="s">
        <v>6</v>
      </c>
      <c r="L4" s="14">
        <v>540</v>
      </c>
      <c r="M4" s="10">
        <v>4950</v>
      </c>
      <c r="N4" s="35">
        <f t="shared" si="0"/>
        <v>2673000</v>
      </c>
    </row>
    <row r="5" spans="1:14" ht="40.799999999999997">
      <c r="A5" s="39">
        <v>4</v>
      </c>
      <c r="B5" s="39">
        <v>33631200</v>
      </c>
      <c r="C5" s="16" t="s">
        <v>34</v>
      </c>
      <c r="D5" s="38" t="s">
        <v>17</v>
      </c>
      <c r="E5" s="2" t="s">
        <v>18</v>
      </c>
      <c r="F5" s="59" t="s">
        <v>106</v>
      </c>
      <c r="G5" s="39"/>
      <c r="H5" s="2" t="s">
        <v>19</v>
      </c>
      <c r="I5" s="2" t="s">
        <v>20</v>
      </c>
      <c r="J5" s="39" t="s">
        <v>5</v>
      </c>
      <c r="K5" s="10" t="s">
        <v>6</v>
      </c>
      <c r="L5" s="14">
        <v>284</v>
      </c>
      <c r="M5" s="10">
        <v>700</v>
      </c>
      <c r="N5" s="35">
        <f t="shared" si="0"/>
        <v>198800</v>
      </c>
    </row>
    <row r="6" spans="1:14" ht="20.399999999999999">
      <c r="A6" s="39">
        <v>5</v>
      </c>
      <c r="B6" s="36">
        <v>33631370</v>
      </c>
      <c r="C6" s="31" t="s">
        <v>56</v>
      </c>
      <c r="D6" s="34" t="s">
        <v>60</v>
      </c>
      <c r="E6" s="2" t="s">
        <v>66</v>
      </c>
      <c r="F6" s="39"/>
      <c r="G6" s="45"/>
      <c r="H6" s="2" t="s">
        <v>57</v>
      </c>
      <c r="I6" s="2" t="s">
        <v>58</v>
      </c>
      <c r="J6" s="1" t="s">
        <v>5</v>
      </c>
      <c r="K6" s="10" t="s">
        <v>6</v>
      </c>
      <c r="L6" s="14">
        <v>270</v>
      </c>
      <c r="M6" s="10">
        <v>550</v>
      </c>
      <c r="N6" s="35">
        <f t="shared" si="0"/>
        <v>148500</v>
      </c>
    </row>
    <row r="7" spans="1:14" ht="20.399999999999999">
      <c r="A7" s="39">
        <v>6</v>
      </c>
      <c r="B7" s="36">
        <v>33661136</v>
      </c>
      <c r="C7" s="42" t="s">
        <v>100</v>
      </c>
      <c r="D7" s="2" t="s">
        <v>99</v>
      </c>
      <c r="E7" s="34" t="s">
        <v>98</v>
      </c>
      <c r="F7" s="1"/>
      <c r="G7" s="45"/>
      <c r="H7" s="2" t="s">
        <v>97</v>
      </c>
      <c r="I7" s="2" t="s">
        <v>96</v>
      </c>
      <c r="J7" s="1" t="s">
        <v>5</v>
      </c>
      <c r="K7" s="10" t="s">
        <v>6</v>
      </c>
      <c r="L7" s="14">
        <v>106</v>
      </c>
      <c r="M7" s="10">
        <v>2400</v>
      </c>
      <c r="N7" s="35">
        <f t="shared" si="0"/>
        <v>254400</v>
      </c>
    </row>
    <row r="8" spans="1:14" ht="20.399999999999999">
      <c r="A8" s="39">
        <v>7</v>
      </c>
      <c r="B8" s="36">
        <v>33621775</v>
      </c>
      <c r="C8" s="16" t="s">
        <v>32</v>
      </c>
      <c r="D8" s="34" t="s">
        <v>16</v>
      </c>
      <c r="E8" s="2" t="s">
        <v>15</v>
      </c>
      <c r="F8" s="39"/>
      <c r="G8" s="45"/>
      <c r="H8" s="2" t="s">
        <v>14</v>
      </c>
      <c r="I8" s="2" t="s">
        <v>13</v>
      </c>
      <c r="J8" s="1" t="s">
        <v>5</v>
      </c>
      <c r="K8" s="10" t="s">
        <v>6</v>
      </c>
      <c r="L8" s="14">
        <v>33900</v>
      </c>
      <c r="M8" s="10">
        <v>600</v>
      </c>
      <c r="N8" s="35">
        <f t="shared" si="0"/>
        <v>20340000</v>
      </c>
    </row>
    <row r="9" spans="1:14" ht="20.399999999999999">
      <c r="A9" s="39">
        <v>8</v>
      </c>
      <c r="B9" s="36">
        <v>33611330</v>
      </c>
      <c r="C9" s="16" t="s">
        <v>31</v>
      </c>
      <c r="D9" s="34" t="s">
        <v>12</v>
      </c>
      <c r="E9" s="2" t="s">
        <v>11</v>
      </c>
      <c r="F9" s="39"/>
      <c r="G9" s="45"/>
      <c r="H9" s="2" t="s">
        <v>10</v>
      </c>
      <c r="I9" s="2" t="s">
        <v>9</v>
      </c>
      <c r="J9" s="1" t="s">
        <v>5</v>
      </c>
      <c r="K9" s="10" t="s">
        <v>6</v>
      </c>
      <c r="L9" s="14">
        <v>5895</v>
      </c>
      <c r="M9" s="10">
        <v>250</v>
      </c>
      <c r="N9" s="35">
        <f t="shared" si="0"/>
        <v>1473750</v>
      </c>
    </row>
    <row r="10" spans="1:14" ht="30.6">
      <c r="A10" s="39">
        <v>9</v>
      </c>
      <c r="B10" s="36">
        <v>33611310</v>
      </c>
      <c r="C10" s="16" t="s">
        <v>30</v>
      </c>
      <c r="D10" s="34" t="s">
        <v>21</v>
      </c>
      <c r="E10" s="2" t="s">
        <v>22</v>
      </c>
      <c r="F10" s="1"/>
      <c r="G10" s="45"/>
      <c r="H10" s="2" t="s">
        <v>101</v>
      </c>
      <c r="I10" s="2" t="s">
        <v>102</v>
      </c>
      <c r="J10" s="1" t="s">
        <v>5</v>
      </c>
      <c r="K10" s="10" t="s">
        <v>6</v>
      </c>
      <c r="L10" s="14">
        <v>3800</v>
      </c>
      <c r="M10" s="10">
        <v>500</v>
      </c>
      <c r="N10" s="35">
        <f t="shared" si="0"/>
        <v>1900000</v>
      </c>
    </row>
    <row r="11" spans="1:14" ht="20.399999999999999">
      <c r="A11" s="39">
        <v>10</v>
      </c>
      <c r="B11" s="36">
        <v>33671135</v>
      </c>
      <c r="C11" s="42" t="s">
        <v>95</v>
      </c>
      <c r="D11" s="2" t="s">
        <v>93</v>
      </c>
      <c r="E11" s="34" t="s">
        <v>94</v>
      </c>
      <c r="F11" s="1"/>
      <c r="G11" s="45"/>
      <c r="H11" s="2" t="s">
        <v>92</v>
      </c>
      <c r="I11" s="2" t="s">
        <v>91</v>
      </c>
      <c r="J11" s="1" t="s">
        <v>5</v>
      </c>
      <c r="K11" s="10" t="s">
        <v>6</v>
      </c>
      <c r="L11" s="14">
        <v>129</v>
      </c>
      <c r="M11" s="10">
        <v>1400</v>
      </c>
      <c r="N11" s="35">
        <f t="shared" si="0"/>
        <v>180600</v>
      </c>
    </row>
    <row r="12" spans="1:14">
      <c r="A12" s="39">
        <v>11</v>
      </c>
      <c r="B12" s="12">
        <v>33661111</v>
      </c>
      <c r="C12" s="43" t="s">
        <v>90</v>
      </c>
      <c r="D12" s="32" t="s">
        <v>89</v>
      </c>
      <c r="E12" s="38" t="s">
        <v>88</v>
      </c>
      <c r="F12" s="12"/>
      <c r="G12" s="46"/>
      <c r="H12" s="32" t="s">
        <v>87</v>
      </c>
      <c r="I12" s="32" t="s">
        <v>86</v>
      </c>
      <c r="J12" s="12" t="s">
        <v>5</v>
      </c>
      <c r="K12" s="33" t="s">
        <v>6</v>
      </c>
      <c r="L12" s="47">
        <v>1717</v>
      </c>
      <c r="M12" s="48">
        <v>220</v>
      </c>
      <c r="N12" s="35">
        <f t="shared" si="0"/>
        <v>377740</v>
      </c>
    </row>
    <row r="13" spans="1:14">
      <c r="A13" s="39">
        <v>12</v>
      </c>
      <c r="B13" s="39">
        <v>33691176</v>
      </c>
      <c r="C13" s="44" t="s">
        <v>85</v>
      </c>
      <c r="D13" s="2" t="s">
        <v>84</v>
      </c>
      <c r="E13" s="34" t="s">
        <v>83</v>
      </c>
      <c r="F13" s="39"/>
      <c r="G13" s="45"/>
      <c r="H13" s="2" t="s">
        <v>82</v>
      </c>
      <c r="I13" s="2" t="s">
        <v>81</v>
      </c>
      <c r="J13" s="39" t="s">
        <v>5</v>
      </c>
      <c r="K13" s="10" t="s">
        <v>6</v>
      </c>
      <c r="L13" s="14">
        <v>700</v>
      </c>
      <c r="M13" s="10">
        <v>300</v>
      </c>
      <c r="N13" s="35">
        <f t="shared" si="0"/>
        <v>210000</v>
      </c>
    </row>
    <row r="14" spans="1:14">
      <c r="A14" s="39">
        <v>13</v>
      </c>
      <c r="B14" s="39">
        <v>33661120</v>
      </c>
      <c r="C14" s="16" t="s">
        <v>36</v>
      </c>
      <c r="D14" s="34" t="s">
        <v>61</v>
      </c>
      <c r="E14" s="2" t="s">
        <v>63</v>
      </c>
      <c r="F14" s="39"/>
      <c r="G14" s="45"/>
      <c r="H14" s="2" t="s">
        <v>64</v>
      </c>
      <c r="I14" s="2" t="s">
        <v>62</v>
      </c>
      <c r="J14" s="39" t="s">
        <v>5</v>
      </c>
      <c r="K14" s="10" t="s">
        <v>6</v>
      </c>
      <c r="L14" s="14">
        <v>486</v>
      </c>
      <c r="M14" s="10">
        <v>2400</v>
      </c>
      <c r="N14" s="35">
        <f t="shared" si="0"/>
        <v>1166400</v>
      </c>
    </row>
    <row r="15" spans="1:14" ht="20.399999999999999">
      <c r="A15" s="39">
        <v>14</v>
      </c>
      <c r="B15" s="39">
        <v>33651141</v>
      </c>
      <c r="C15" s="42" t="s">
        <v>80</v>
      </c>
      <c r="D15" s="2" t="s">
        <v>79</v>
      </c>
      <c r="E15" s="34" t="s">
        <v>78</v>
      </c>
      <c r="F15" s="39"/>
      <c r="G15" s="45"/>
      <c r="H15" s="2" t="s">
        <v>77</v>
      </c>
      <c r="I15" s="2" t="s">
        <v>76</v>
      </c>
      <c r="J15" s="39" t="s">
        <v>5</v>
      </c>
      <c r="K15" s="10" t="s">
        <v>6</v>
      </c>
      <c r="L15" s="14">
        <v>228</v>
      </c>
      <c r="M15" s="10">
        <v>2000</v>
      </c>
      <c r="N15" s="35">
        <f t="shared" si="0"/>
        <v>456000</v>
      </c>
    </row>
    <row r="16" spans="1:14" ht="30.6">
      <c r="A16" s="39">
        <v>15</v>
      </c>
      <c r="B16" s="39">
        <v>33661159</v>
      </c>
      <c r="C16" s="42" t="s">
        <v>75</v>
      </c>
      <c r="D16" s="34" t="s">
        <v>74</v>
      </c>
      <c r="E16" s="41" t="s">
        <v>73</v>
      </c>
      <c r="F16" s="40"/>
      <c r="G16" s="45"/>
      <c r="H16" s="2" t="s">
        <v>72</v>
      </c>
      <c r="I16" s="40" t="s">
        <v>71</v>
      </c>
      <c r="J16" s="39" t="s">
        <v>5</v>
      </c>
      <c r="K16" s="10" t="s">
        <v>6</v>
      </c>
      <c r="L16" s="49">
        <v>120</v>
      </c>
      <c r="M16" s="10">
        <v>2200</v>
      </c>
      <c r="N16" s="35">
        <f t="shared" si="0"/>
        <v>264000</v>
      </c>
    </row>
    <row r="17" spans="1:14">
      <c r="A17" s="36"/>
      <c r="B17" s="36"/>
      <c r="C17" s="16"/>
      <c r="D17" s="34"/>
      <c r="E17" s="2"/>
      <c r="F17" s="1"/>
      <c r="G17" s="1"/>
      <c r="H17" s="2"/>
      <c r="I17" s="2"/>
      <c r="J17" s="1"/>
      <c r="K17" s="10"/>
      <c r="L17" s="14"/>
      <c r="M17" s="10"/>
      <c r="N17" s="35">
        <f>SUM(N2:N16)</f>
        <v>31758590</v>
      </c>
    </row>
    <row r="19" spans="1:14" ht="409.2" customHeight="1">
      <c r="A19" s="50"/>
      <c r="B19" s="51" t="s">
        <v>44</v>
      </c>
      <c r="C19" s="52"/>
      <c r="D19" s="17" t="s">
        <v>45</v>
      </c>
      <c r="E19" s="17" t="s">
        <v>46</v>
      </c>
      <c r="F19" s="55" t="s">
        <v>47</v>
      </c>
      <c r="G19" s="56"/>
      <c r="H19" s="19" t="s">
        <v>104</v>
      </c>
      <c r="I19" s="19" t="s">
        <v>105</v>
      </c>
      <c r="J19" s="11"/>
      <c r="K19" s="20"/>
      <c r="L19" s="13"/>
      <c r="M19" s="20"/>
      <c r="N19" s="13"/>
    </row>
    <row r="20" spans="1:14" ht="109.2">
      <c r="A20" s="50"/>
      <c r="B20" s="53"/>
      <c r="C20" s="54"/>
      <c r="D20" s="17" t="s">
        <v>48</v>
      </c>
      <c r="E20" s="17" t="s">
        <v>49</v>
      </c>
      <c r="F20" s="57"/>
      <c r="G20" s="58"/>
      <c r="H20" s="37" t="s">
        <v>69</v>
      </c>
      <c r="I20" s="37" t="s">
        <v>70</v>
      </c>
      <c r="J20" s="11"/>
      <c r="K20" s="20"/>
      <c r="L20" s="13"/>
      <c r="M20" s="20"/>
      <c r="N20" s="13"/>
    </row>
    <row r="21" spans="1:14">
      <c r="A21" s="21"/>
      <c r="B21" s="21"/>
      <c r="C21" s="21"/>
      <c r="D21" s="22"/>
      <c r="E21" s="23"/>
      <c r="F21" s="21"/>
      <c r="G21" s="24"/>
      <c r="H21" s="24"/>
      <c r="I21" s="21"/>
      <c r="J21" s="21"/>
      <c r="K21" s="25"/>
      <c r="L21" s="26"/>
      <c r="M21" s="25"/>
    </row>
    <row r="22" spans="1:14">
      <c r="B22" s="27" t="s">
        <v>50</v>
      </c>
      <c r="G22" s="3"/>
      <c r="I22" s="4"/>
      <c r="K22" s="28"/>
      <c r="L22" s="6"/>
      <c r="M22" s="28"/>
    </row>
    <row r="23" spans="1:14">
      <c r="B23" s="27" t="s">
        <v>51</v>
      </c>
      <c r="G23" s="3"/>
      <c r="I23" s="4"/>
      <c r="K23" s="28"/>
      <c r="L23" s="6"/>
      <c r="M23" s="28"/>
    </row>
    <row r="24" spans="1:14">
      <c r="B24" s="27"/>
      <c r="G24" s="3"/>
      <c r="I24" s="4"/>
      <c r="K24" s="28"/>
      <c r="L24" s="6"/>
      <c r="M24" s="28"/>
    </row>
    <row r="25" spans="1:14">
      <c r="B25" s="27" t="s">
        <v>52</v>
      </c>
      <c r="G25" s="3"/>
      <c r="I25" s="4"/>
      <c r="K25" s="28"/>
      <c r="L25" s="6"/>
      <c r="M25" s="28"/>
    </row>
    <row r="26" spans="1:14">
      <c r="B26" s="27" t="s">
        <v>53</v>
      </c>
      <c r="G26" s="3"/>
      <c r="I26" s="4"/>
      <c r="K26" s="28"/>
      <c r="L26" s="6"/>
      <c r="M26" s="28"/>
    </row>
    <row r="27" spans="1:14">
      <c r="B27" s="27"/>
      <c r="G27" s="3"/>
      <c r="I27" s="4"/>
      <c r="K27" s="28"/>
      <c r="L27" s="6"/>
      <c r="M27" s="28"/>
    </row>
    <row r="28" spans="1:14">
      <c r="B28" s="4"/>
      <c r="G28" s="3"/>
      <c r="I28" s="4"/>
      <c r="K28" s="28"/>
      <c r="L28" s="6"/>
      <c r="M28" s="28"/>
    </row>
    <row r="29" spans="1:14" ht="102">
      <c r="A29" s="11"/>
      <c r="B29" s="11"/>
      <c r="C29" s="11"/>
      <c r="D29" s="29"/>
      <c r="E29" s="30"/>
      <c r="F29" s="11"/>
      <c r="G29" s="18"/>
      <c r="H29" s="15" t="s">
        <v>54</v>
      </c>
      <c r="I29" s="15" t="s">
        <v>55</v>
      </c>
      <c r="J29" s="11"/>
      <c r="K29" s="20"/>
      <c r="L29" s="13"/>
      <c r="M29" s="20"/>
      <c r="N29" s="13"/>
    </row>
  </sheetData>
  <autoFilter ref="A1:N1">
    <sortState ref="A2:N17">
      <sortCondition ref="D1"/>
    </sortState>
  </autoFilter>
  <mergeCells count="3">
    <mergeCell ref="A19:A20"/>
    <mergeCell ref="B19:C20"/>
    <mergeCell ref="F19:G20"/>
  </mergeCells>
  <pageMargins left="0.2" right="0.31" top="0.23" bottom="0.33" header="0.2" footer="0.21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2025-01-27T05:55:19Z</dcterms:modified>
</cp:coreProperties>
</file>