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C828E12E-FB89-4DFE-8C72-E6A03C5D2B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  <sheet name="Sheet1" sheetId="1" r:id="rId2"/>
    <sheet name="Sheet3" sheetId="3" r:id="rId3"/>
    <sheet name="Лист1" sheetId="4" r:id="rId4"/>
  </sheets>
  <definedNames>
    <definedName name="_xlnm.Print_Area" localSheetId="1">Sheet1!#REF!</definedName>
    <definedName name="_xlnm.Print_Area" localSheetId="0">Sheet2!$A$1:$H$6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" l="1"/>
  <c r="H4" i="2" s="1"/>
  <c r="G3" i="2"/>
  <c r="H3" i="2" s="1"/>
  <c r="G2" i="2"/>
  <c r="H2" i="2" s="1"/>
</calcChain>
</file>

<file path=xl/sharedStrings.xml><?xml version="1.0" encoding="utf-8"?>
<sst xmlns="http://schemas.openxmlformats.org/spreadsheetml/2006/main" count="139" uniqueCount="122">
  <si>
    <t>30192500</t>
  </si>
  <si>
    <t>Պրոէկտորի էկրան</t>
  </si>
  <si>
    <t>Պրոյեկտորի լամպ</t>
  </si>
  <si>
    <t>22611400</t>
  </si>
  <si>
    <t>30237240</t>
  </si>
  <si>
    <t>30237100</t>
  </si>
  <si>
    <t>Մարտկոց</t>
  </si>
  <si>
    <t>Ակկումուլյատորային մարտկոց</t>
  </si>
  <si>
    <t>31151120</t>
  </si>
  <si>
    <t>Անխափան սնուցման սարք</t>
  </si>
  <si>
    <t>Անխափան սնուցման սարքի  մարտկոց</t>
  </si>
  <si>
    <t>Ցանցի ղեկավարման ծրագիր</t>
  </si>
  <si>
    <t>Օպերատիվ հիշող սարքի մոդուլ</t>
  </si>
  <si>
    <t>30237112</t>
  </si>
  <si>
    <t>Հոսանքի սնուցման բլոկ</t>
  </si>
  <si>
    <t>30232231</t>
  </si>
  <si>
    <t>Կոշտ սկավառակ</t>
  </si>
  <si>
    <t>30237200</t>
  </si>
  <si>
    <t>Տեսապրոյեկտոր</t>
  </si>
  <si>
    <t>Wifi երթուղիչ</t>
  </si>
  <si>
    <t>Ցանցային մալուխի ծայրակալ</t>
  </si>
  <si>
    <t>30237230</t>
  </si>
  <si>
    <t>Դինամիկ, USB սնուցմամբ</t>
  </si>
  <si>
    <t>39717200</t>
  </si>
  <si>
    <t>Օդի կոմպրեսոր /օդափուք/</t>
  </si>
  <si>
    <t>30141380</t>
  </si>
  <si>
    <t>Լուսանկարչական ապարատի հիշողության քարտ</t>
  </si>
  <si>
    <t>Տեսախցիկի հիշողության քարտ</t>
  </si>
  <si>
    <t>Լուսանկարչական ապարատի  պայուսակ</t>
  </si>
  <si>
    <t>Տեսախցիկի պայուսակ</t>
  </si>
  <si>
    <t>30237270</t>
  </si>
  <si>
    <t>Նոթբուքի պայուսակ</t>
  </si>
  <si>
    <t>N</t>
  </si>
  <si>
    <t>Գնման առարկան՝ ապրանքի անվանումը</t>
  </si>
  <si>
    <t>Տեխնիկական ցուցանիշներ և բնութագիր</t>
  </si>
  <si>
    <t>JAKIMA corrdless drill model: cd003 24v-ի համար</t>
  </si>
  <si>
    <t>AAA R03 UM4 1,5V</t>
  </si>
  <si>
    <t>10-strike lanstate pro + անսահմանափակ լիցենզիա</t>
  </si>
  <si>
    <t>DLP, 10000 ժամ լամպի կյանք, 3500 լլյումենս, պրոյեկտման 4մետր և ավելի հեռավորությամբ, HDMI և VGA մուտքերով</t>
  </si>
  <si>
    <t>Համակարգիչ-նոթբուք</t>
  </si>
  <si>
    <t>H81 մայր հարթակի հետ համատեղելի, Intel Pentium i3</t>
  </si>
  <si>
    <t>Հիշողության կրիչ (ֆլեշ ) 8 գբ ծավալով: USB 2.0, 8GB, USB Type A, read 16 mb/s write 3mb/s:,''Sandisk Cruzer Blade'' կամ համարժեք</t>
  </si>
  <si>
    <t>Հիշողության կրիչ (ֆլեշ ) 16 գբ ծավալով: USB 2.0, 8GB, USB Type A, read 16 mb/s write 3mb/s:,''Sandisk Cruzer Blade'' կամ համարժեք</t>
  </si>
  <si>
    <t>Անխափան սարքի սնուցման մարտկոց 12V, 9A/h, ''Mercury'' կամ համարժեք</t>
  </si>
  <si>
    <t>Օպերատիվ հիշող սարքի մոդուլ,DDR3 4GB,''TwinMos'' կամ համարժեք</t>
  </si>
  <si>
    <t>Համակարգչի հոսանքի սնուցման բլոկ desktop համակարգիչների համար /իրական հզորությամբ/, ներդրվող, 500W, ''Mercury'' կամ համարժեք</t>
  </si>
  <si>
    <t>Կոշտ սկավառակ SSD, 250 GB, ներդրվող, ''Seagate Maxtor'' կամ համարժեք</t>
  </si>
  <si>
    <t xml:space="preserve">Անխափան սնուցման աղբյուր, Elite Pro 650, 650 VA, APC, ''Mercury'' կամ համարժեք </t>
  </si>
  <si>
    <t>Սվիչ 3 TL-SF1008D, 8 պորտ, 10/100mbs, ''TP-Link'' կամ համարժեք</t>
  </si>
  <si>
    <t>Սվիչ 8 պորտ, 10/100/1000mbs, ''TP-Link'' կամ համարժեք</t>
  </si>
  <si>
    <t>Սվիչ 24 պորտ, 10/100/1000mbs, ''TP-Link'' կամ համարժեք</t>
  </si>
  <si>
    <t>Ցանցային մալուխի ծայրակալ RJ 45, թիթեղապատ, ''Patron'' կամ համարժեք</t>
  </si>
  <si>
    <t xml:space="preserve"> Տպագրական ներկToner Cartridge-MAGENTA  (BIZHUB C450 գունավոր տպող սարքի համար): Տուփի մեջ պետք է առկա լինի զտիչը:  ''Katun'' կամ համարժեք</t>
  </si>
  <si>
    <t>Տպագրական ներկ՝ Toner Cartridge-BLACK
 (BIZHUB C450 գունավոր տպող սարքի համար): Տուփի մեջ պետք է առկա լինի զտիչը: ''Katun'' կամ համարժեք</t>
  </si>
  <si>
    <t xml:space="preserve">Տպագրական ներկ Toner , պատճենահանման համար, Workcentr,5016/5020,Workcentre 5020, ''Xerox'' կամ համարժեք </t>
  </si>
  <si>
    <t>Լուսանկարչական ապարատի հիշողության քարտ SDHC Card 32,  GB''Sandisk'' կամ համարժեք</t>
  </si>
  <si>
    <t>Տեսախցիկի հիշողության քարտ, Extrem Pro Card 10 Class, 98 Mb/ 128 Gb, ''Sandisk'' կամ համարժեք</t>
  </si>
  <si>
    <t>Լուսանկարչական ապարատի  պայուսակ Canon G3X ապարատի համար, "Canon" կամ համարժեք</t>
  </si>
  <si>
    <t>Տեսախցիկի պայուսակ Sony Handycam FDR-AX100E տեսախցիկի համար,"Sony" կամ համարժեք</t>
  </si>
  <si>
    <t xml:space="preserve">Նոթբուքի պայուսակ 27*40 չափի, պոլիեսթեր, "CrownMicro" կամ համարժեք </t>
  </si>
  <si>
    <t xml:space="preserve">Երթուղիչ CCR1036-8G-2S+EM Կառուցվածքը սալիկանման CPU TLR4-03680, CPU core count 36, CPU nominal frequency 1.2 GHz, չափերը՝ 355x145x44mm, License level 6, Օպերացիոն համակարգ՝ Operating System RouterOS, RAM 16 GB, Storage 1 GB, Storage type NAND, Tested ambient temperature -20C .. +60C </t>
  </si>
  <si>
    <t xml:space="preserve">IP տեսախցիկ ձայնով, լանով, առանց wifi-ի, միկրոֆոնով, "HIKVISION" կամ համարժեք </t>
  </si>
  <si>
    <t>Լամպ նախատեսված Benq MS506 պրոյեկտորի համար, "Benq" կամ համարժեք</t>
  </si>
  <si>
    <t>Intel Core I7, 8565U, Ram-8 GB, Battery 41 WH Lithium-ion Prismatic, "Intel" կամ համարժեք</t>
  </si>
  <si>
    <t xml:space="preserve"> Intel Core i5, RAM 8GB, Video Card 1GB SSD 250GB, HDD 2TB, LAN, VGA, HDMI, USB3, monitor 21", keyboard, mouse,WebCam</t>
  </si>
  <si>
    <t>Համակարգիչ</t>
  </si>
  <si>
    <t>Հավելված պատասխանատու ստորաբաժանման</t>
  </si>
  <si>
    <t>ՀԱՅՏ</t>
  </si>
  <si>
    <t>ՎՊՀ կարիքների համար համակարգչային ապրանքների գնման</t>
  </si>
  <si>
    <t>Տեսապրոյեկտոր DLP, 10000 ժամ լամպի կյանք, 3500 լլյումենս, պրոյեկտման 4մետր և ավելի հեռավորությամբ, HDMI և VGA մուտքերով</t>
  </si>
  <si>
    <t>1.5 Vt., LR03.AAA.AM-4</t>
  </si>
  <si>
    <t>9 Vt., Կրոնա</t>
  </si>
  <si>
    <t xml:space="preserve">Օդի կոմպրեսոր ձեռքի՝ պորտատիվ, 220Վ գործարկիչով, 11000 պտ/րոպե, 600 Վատտ, արագության կարգավորիչով, </t>
  </si>
  <si>
    <t>Բարձրախոս համակրգչի , ձայնային հզորությունը 1-10 W, լարով, "Genius"  կամ համարժեք</t>
  </si>
  <si>
    <t>32231210</t>
  </si>
  <si>
    <t>Թվային անլար աուդիո համակարգ պրեզենտացիաների և դասախոսությունների համար: Համակարգը ներառում է  բարձրորակ շարժական կոնդենսատոր բարձրախոս, էկրանի ընդունիչ, լիթիում-իոնային վերալիցքավորվող մարտկոց. փոխանցման տեսակը - Series II 2.4 GHz միաժամանակ երկու ալիքներում ուղարկված կոդավորված թվային փոխանցում, 128-բիթ կոդավորված ազդանշան, ցածր աղմուկ, System դինամիկ տիրույթ 118dB, տիրույթը մինչև 50m, հաճախականության տիրույթ 35Hz-20kHz, առավելագույն  ելքային մակարդակ +18dBu, առավելագույն  մուտքային մակարդակ 140dB SPL, մինչև 8 համակարգ կարող են միաժամանակ գործել, էներգիայի ընդունումը ներառված LB-1 վերալիցքավորվողմարտկոցի կամ 2xAA մարտկոցների միջոցով, միկրո USB մալուխ. Վահանակի ընդունիչ: Էներգիայի աղբյուրի DC էներգիայի փաթեթ 15v 1A, արտաքին բազմազանություն ալեհավաք, ելքային կապ - բալանսավորված XLR/ոչ բալանսավորված 1/4" Jack. բարձրախոսի հաղորդիչ: Հաղորդչի հետ միասնական զուգակցում, էներգամատակարար մարտկոց կամ USB, բազմազանության ալեհավաք, Mute switch. /Առնվազն 2 տարվա երաշխիք:</t>
  </si>
  <si>
    <t>Վիդեո և լուսանկարչական ստուդիայի լուսավորման սարքերի հավաքածու, ֆոտոհովանոցներ և փափուկ տուփեր պրոֆեսիոնալ վիդեո և ֆոտոնկարահանման համար:Հավաքածուններառում է.1) հետևիֆոն (x3): նյութը` 100% ոչ հյուսված  բամբակի ֆոնի վրա, չափը-1.8mx3.0m, գույնը-սև, սպիտակ և կանաչ.2) ֆոտոստուդիան հանդիսանում է հետինֆոն (x2): դիմացկուն և թեթեւ ալյումինե կոնստրուկցիա, 3 բաժին, կենտրոնի սյունակ և բարձրության հարմարեցում, կարգավորելի բարձրություն` 0.8M-2.5, կարգավորելի լայնություն`1.5m-3.0m, բարձրության ճշգրտման համարարագարձակմանլծակներ3) նկարըլուսավորողհովանոցներ (x2): տրամագիծը -83cm, հովանոցիգլուխը 180° շարժական, գույնը`-սև և սպիտակ, վերացնումէշողքըևբծերը,հետևիֆոնըպահողստենդ (x2) կարգավորելիբարձրություն`0.8-2.0m, բաղկացած է 4 խաչաձևձողից` 3.0m. 4) թվայինլրիվսպեկտրով CFL լուսայինլամպ (x4):էներգատնտեսողլամպեր, գույնիջերմաստիճանը` 5500K, 85W-հավասար է  400W սովորականհզորությանը,ստենդիպտուտակայինբազա` E27, մոտ 10000 ժամպիտանելի, լուսանկարչությանհամարպորֆեսիոնալլուսայինլամպ5) E27 կրկնակիլուսավորող (x2): 2M կաբելայիներկարություն, 220V պտուտակլամպիհամար, անջատիչ, rotatable bracket E27 socket-ի հետմիասին.6) Softbox Reflector with Light Holder(x2): չափը`50x70 cm շարունակականլուսավորությանհամարsoftboxes, գույնը` սև/արծաթագույն , ձևը` սպիրալաձև,տարածումէլույսըևհեռացնումստվերը, նյութը` բարձրորակնեյլոն 7) թվայինլրիվսպեկտրով CFL լուսայինլամպ (x2): Ձևը`սպիրալ, գույնիջերմաստիճանը5500K ցերակայինլույս, 85W-հավասար է 150W սովորականշիկացմանլամպերիհզորությանը, 220V, E27լամպիպահոց 8)Ստուդիայիլամպիկանգնակփափուկտուփերիհամար(x2):բարձրհարմարվո­ղա­կանություն: 0.7-2.0 m, 3 ոտք,արդյունաբերականստանդարտմոնտաժայինկոճ. 9) ռեֆլեկտոր (x1): չափը` 60 cm, արծաթագույն/ոսկեգույն10) սեղմակներ (x3)./առնվազն 1 տարվաերաշխիք</t>
  </si>
  <si>
    <r>
      <t>Բարձրախոսով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theme="1"/>
        <rFont val="Sylfaen"/>
        <family val="1"/>
      </rPr>
      <t xml:space="preserve">աուդիո ինտերֆեյսով 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հակավիբրատորով աուդիո ստուդիայի հավաքծու</t>
    </r>
    <r>
      <rPr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Sylfaen"/>
        <family val="1"/>
      </rPr>
      <t>Հավաքածուն ներառում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է</t>
    </r>
    <r>
      <rPr>
        <sz val="12"/>
        <color theme="1"/>
        <rFont val="Calibri"/>
        <family val="2"/>
        <scheme val="minor"/>
      </rPr>
      <t>. 1) Cardioid կոդավորող բարձրախոս: դիաֆրագմ1.0", բևեռայինձեւ, Internal capsule shock mounting, ակուստիկ սկզբունք` ճնշման գրադիենտ, ակտիվ էլեկտրոնիկա -  JFET impedance փոխարկիչ հետ երկբևեռային արտադրանքի բուֆեր, հաճախականության շրջանակը` 20Hz-20kHz, արդյունքների կայունություն`100Ω, առավելագույնը SPL 137dBSPL, առավելագույնը ելքային մակարդակ` 14mV, զգայունություն 30dB re 1 Volt/Pascal, ձայնային ինքնակառավարման մակարդակ` 5dB-A, էներգիայի տարբերակներ - P24 &amp; P48, չափերը` 190Hx50Wx50D (mm), XLR Output. 2) USB համակարգչի Միակցիչի ձայնային համակարգ: Միաժամանակյա մուտքային / ելքային 1x2, Number of Preamps 1, Phantom Power, 24-bit, Sample Rates 45-95 kHz, Analog Inputs – 1 x Neutrik XLR-1/4”combo, Analog Outputs - 2 x 1/4” (անթույլատրելի հավասարակշռված) &amp; 1 x 1/4” (ականջակալներ), ուղիղմոնիտոր, 1 x USB C տեսակ, Bus Powered, OS պահանջներ 3)ցնցման ապահովում խոշոր դիֆրագմկոնդենսատոր խցիկների համար: Double-Lyre կասեցման համակարգը առավելագույն մեկուսացման համար, բոլոր մետաղների շարժական և լվացվող փոփզտիչ, կցորդիչ  համակարգ  շփման և քաշի ընդլայնված գործածման համար, մալուխային կառավարման ներդրված մամլակ. 4) Քանդվող մինի եռոտանի ստենդ: Լույսի չափման  բարձրախոս աջակցություն, 360 աստիճանի պտտում և ուղղահայաց հարմարեցման լայն տեսանկյուն, չափերը` 200H x 180W x 180D (mm). 5) փոփ ֆիլտր and XLR մալուխ. /Առնվազն 2 տարվա երաշխիք:</t>
    </r>
  </si>
  <si>
    <t>Համակարգչի պրոցեսորային բլոկի քեյս , Atx , հոսանքի սնուցման 450 Վտ բլոկով</t>
  </si>
  <si>
    <t>6/02/20թ. արձանագրության</t>
  </si>
  <si>
    <t xml:space="preserve">   Պրոեկտորի էկրան  կախովի 150x150 չափի</t>
  </si>
  <si>
    <t>Տպագրական ներկ 1</t>
  </si>
  <si>
    <t>Տպագրական ներկ 2</t>
  </si>
  <si>
    <t>տպագրական ներկ 3</t>
  </si>
  <si>
    <t xml:space="preserve">IP տեսախցիկ </t>
  </si>
  <si>
    <t xml:space="preserve">Երթուղիչ </t>
  </si>
  <si>
    <t xml:space="preserve">Պրոցեսոր </t>
  </si>
  <si>
    <t xml:space="preserve">Համակարգչի պրոցեսորային բլոկի քեյս </t>
  </si>
  <si>
    <t>Սվիչ 1</t>
  </si>
  <si>
    <t>Սվիչ 2</t>
  </si>
  <si>
    <t>Սվիչ 3</t>
  </si>
  <si>
    <r>
      <t>Ստուդիայի ձայնամեկուսիչ ակուստիկ վահանակների հավաքածու</t>
    </r>
    <r>
      <rPr>
        <b/>
        <sz val="12"/>
        <color theme="1"/>
        <rFont val="Calibri"/>
        <family val="2"/>
        <scheme val="minor"/>
      </rPr>
      <t>:</t>
    </r>
    <r>
      <rPr>
        <sz val="12"/>
        <color theme="1"/>
        <rFont val="Sylfaen"/>
        <family val="1"/>
      </rPr>
      <t>Օգտագործվում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է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միջին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և</t>
    </r>
    <r>
      <rPr>
        <sz val="12"/>
        <color theme="1"/>
        <rFont val="Calibri"/>
        <family val="2"/>
        <scheme val="minor"/>
      </rPr>
      <t xml:space="preserve">  </t>
    </r>
    <r>
      <rPr>
        <sz val="12"/>
        <color theme="1"/>
        <rFont val="Sylfaen"/>
        <family val="1"/>
      </rPr>
      <t>բարձր միջակայքի հաճախականությունները կլանելու համար և նվազեցնում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է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արձագանքներն ու ընդհանուր աղմուկը</t>
    </r>
    <r>
      <rPr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Sylfaen"/>
        <family val="1"/>
      </rPr>
      <t>Հավաքածուն ներառում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է</t>
    </r>
    <r>
      <rPr>
        <sz val="12"/>
        <color theme="1"/>
        <rFont val="Calibri"/>
        <family val="2"/>
        <scheme val="minor"/>
      </rPr>
      <t xml:space="preserve"> 48 </t>
    </r>
    <r>
      <rPr>
        <sz val="12"/>
        <color theme="1"/>
        <rFont val="Sylfaen"/>
        <family val="1"/>
      </rPr>
      <t>փաթեթ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Sylfaen"/>
        <family val="1"/>
      </rPr>
      <t>չափը</t>
    </r>
    <r>
      <rPr>
        <sz val="12"/>
        <color theme="1"/>
        <rFont val="Calibri"/>
        <family val="2"/>
        <scheme val="minor"/>
      </rPr>
      <t xml:space="preserve">` 30 x 30 x 2.5 cm </t>
    </r>
    <r>
      <rPr>
        <sz val="12"/>
        <color theme="1"/>
        <rFont val="Sylfaen"/>
        <family val="1"/>
      </rPr>
      <t>գույնը</t>
    </r>
    <r>
      <rPr>
        <sz val="12"/>
        <color theme="1"/>
        <rFont val="Calibri"/>
        <family val="2"/>
        <scheme val="minor"/>
      </rPr>
      <t xml:space="preserve"> 24 </t>
    </r>
    <r>
      <rPr>
        <sz val="12"/>
        <color theme="1"/>
        <rFont val="Sylfaen"/>
        <family val="1"/>
      </rPr>
      <t>սև</t>
    </r>
    <r>
      <rPr>
        <sz val="12"/>
        <color theme="1"/>
        <rFont val="Calibri"/>
        <family val="2"/>
        <scheme val="minor"/>
      </rPr>
      <t xml:space="preserve"> + 24 </t>
    </r>
    <r>
      <rPr>
        <sz val="12"/>
        <color theme="1"/>
        <rFont val="Sylfaen"/>
        <family val="1"/>
      </rPr>
      <t>այլգույն</t>
    </r>
    <r>
      <rPr>
        <sz val="12"/>
        <color theme="1"/>
        <rFont val="Calibri"/>
        <family val="2"/>
        <scheme val="minor"/>
      </rPr>
      <t xml:space="preserve"> /</t>
    </r>
    <r>
      <rPr>
        <sz val="12"/>
        <color theme="1"/>
        <rFont val="Sylfaen"/>
        <family val="1"/>
      </rPr>
      <t>առնվազն</t>
    </r>
    <r>
      <rPr>
        <sz val="12"/>
        <color theme="1"/>
        <rFont val="Calibri"/>
        <family val="2"/>
        <scheme val="minor"/>
      </rPr>
      <t xml:space="preserve"> 1 </t>
    </r>
    <r>
      <rPr>
        <sz val="12"/>
        <color theme="1"/>
        <rFont val="Sylfaen"/>
        <family val="1"/>
      </rPr>
      <t>տարվա երաշխիք</t>
    </r>
  </si>
  <si>
    <t xml:space="preserve">Ինտերկտիվ լսարանի արձագանքման համակարգերի հավաքածու:Հավաքածուն ներառում է. ուսուցչի հեռակառավարման 1 ստեղնախումբ, ուսանողների 20  clicker-ներ, 1 անլար ընդունիչ, 1 լիցքավորման տուփ, ուսանողների արձագանքման 1 ծրագիր.
հեռակառավարման ստեղնաշար
հիմնական գործառույթներ: վերհսկել slideshow-ի արագությունը, սկսել/դադարեցնելքվեարկությունը, ցույցտալ/թաքցնելճիշտպատասխանը.
հիմնական հնարավորությունները: 2.4G RF տեխնոլոգիա, 30-50M վստահելի հեռավորություն, 40 ժամաշխատանք, անգլերեն տառերով ցուցանակ, 50 ալիք.ուսանողների Clicker.հիմնական ֆունկցիաները: Ընտրություն/առաջնայինաստիճանը /եզրակացություն/ հապճեպ պատասխան, մեկ հարցից բաղկացած/շատ հարցերից բաղկացած (10 հարց)/պատահական զանգ.2.4G RF տեխնոլոգիա, 30-50M հուսալի հեռավորություն, ＞150ժամ աշխատանք, 50 ալիք
ընդունիչ: 2.4 GHz RF անլարտեխնոլոգիա, տարածմանշրջանը` 30-50 m, մատակարարում է մինչև50 ստեղնաշարերի, կարող է լիցքավորվել USB լարիմիջոցով, համատեղելի է 2.4 GHz ստեղնաշարերի հետ.լիցքավորման տուփ`հզորությունը 30 ստեղնաշարի, լիցքավորումը՝ 3 ժամ, լիթիումի մարտկոցով ստեղնաշարի համար:Ուսանողների արձագանքման համակարգ: Word / PPT / Excel / Handwriting մուտքագրում՝ խնդիրները խմբագրելու համար, աջակցման բազմակի ընտրություն, դասակարգում, քվեարկություն, վարկանիշ, աջակցում է PPT հարցի խմբագրումը, համատեղելի Win / Mac / iOS / Android- ի միջոցով, աջակցում է Wechatեւ Multi-լեզուներին /առնվազն 1տարվա երաշխիք
</t>
  </si>
  <si>
    <r>
      <t>Մոնիթորի արտաքին պրոֆեսիոնալ ականջակալ ստուդիայի համար</t>
    </r>
    <r>
      <rPr>
        <sz val="12"/>
        <color theme="1"/>
        <rFont val="Calibri"/>
        <family val="2"/>
        <scheme val="minor"/>
      </rPr>
      <t>:</t>
    </r>
    <r>
      <rPr>
        <sz val="12"/>
        <color theme="1"/>
        <rFont val="Sylfaen"/>
        <family val="1"/>
      </rPr>
      <t>Հավելված</t>
    </r>
    <r>
      <rPr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Sylfaen"/>
        <family val="1"/>
      </rPr>
      <t>խառում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theme="1"/>
        <rFont val="Sylfaen"/>
        <family val="1"/>
      </rPr>
      <t>հետևում</t>
    </r>
    <r>
      <rPr>
        <sz val="12"/>
        <color theme="1"/>
        <rFont val="Calibri"/>
        <family val="2"/>
        <scheme val="minor"/>
      </rPr>
      <t xml:space="preserve">, DJ, </t>
    </r>
    <r>
      <rPr>
        <sz val="12"/>
        <color theme="1"/>
        <rFont val="Sylfaen"/>
        <family val="1"/>
      </rPr>
      <t>անհատական լսում</t>
    </r>
    <r>
      <rPr>
        <sz val="12"/>
        <color theme="1"/>
        <rFont val="Calibri"/>
        <family val="2"/>
        <scheme val="minor"/>
      </rPr>
      <t xml:space="preserve">. Closed-back dynamic, </t>
    </r>
    <r>
      <rPr>
        <sz val="12"/>
        <color theme="1"/>
        <rFont val="Sylfaen"/>
        <family val="1"/>
      </rPr>
      <t>դրայվեր իչափը</t>
    </r>
    <r>
      <rPr>
        <sz val="12"/>
        <color theme="1"/>
        <rFont val="Calibri"/>
        <family val="2"/>
        <scheme val="minor"/>
      </rPr>
      <t xml:space="preserve"> 40-45mm, </t>
    </r>
    <r>
      <rPr>
        <sz val="12"/>
        <color theme="1"/>
        <rFont val="Sylfaen"/>
        <family val="1"/>
      </rPr>
      <t>հաճախականության արձագանքը</t>
    </r>
    <r>
      <rPr>
        <sz val="12"/>
        <color theme="1"/>
        <rFont val="Calibri"/>
        <family val="2"/>
        <scheme val="minor"/>
      </rPr>
      <t xml:space="preserve">` 15-28,000Hz, </t>
    </r>
    <r>
      <rPr>
        <sz val="12"/>
        <color theme="1"/>
        <rFont val="Sylfaen"/>
        <family val="1"/>
      </rPr>
      <t>առավելագույն մուտքային հզորությունը</t>
    </r>
    <r>
      <rPr>
        <sz val="12"/>
        <color theme="1"/>
        <rFont val="Calibri"/>
        <family val="2"/>
        <scheme val="minor"/>
      </rPr>
      <t xml:space="preserve">` 1,600mW, </t>
    </r>
    <r>
      <rPr>
        <sz val="12"/>
        <color theme="1"/>
        <rFont val="Sylfaen"/>
        <family val="1"/>
      </rPr>
      <t>զգայունություն</t>
    </r>
    <r>
      <rPr>
        <sz val="12"/>
        <color theme="1"/>
        <rFont val="Calibri"/>
        <family val="2"/>
        <scheme val="minor"/>
      </rPr>
      <t xml:space="preserve"> 98dB, Impedance 38ohms, Ear-cup Swivel: 90° </t>
    </r>
    <r>
      <rPr>
        <sz val="12"/>
        <color theme="1"/>
        <rFont val="Sylfaen"/>
        <family val="1"/>
      </rPr>
      <t>երկու ուղղությունները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theme="1"/>
        <rFont val="Sylfaen"/>
        <family val="1"/>
      </rPr>
      <t>բլոկավորվող</t>
    </r>
    <r>
      <rPr>
        <sz val="12"/>
        <color theme="1"/>
        <rFont val="Calibri"/>
        <family val="2"/>
        <scheme val="minor"/>
      </rPr>
      <t xml:space="preserve">. </t>
    </r>
    <r>
      <rPr>
        <sz val="12"/>
        <color theme="1"/>
        <rFont val="Sylfaen"/>
        <family val="1"/>
      </rPr>
      <t>Միմյան փոխարինող մալուխներ</t>
    </r>
    <r>
      <rPr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Sylfaen"/>
        <family val="1"/>
      </rPr>
      <t>բաժանելի</t>
    </r>
    <r>
      <rPr>
        <sz val="12"/>
        <color theme="1"/>
        <rFont val="Calibri"/>
        <family val="2"/>
        <scheme val="minor"/>
      </rPr>
      <t xml:space="preserve"> 1.2-3.0m </t>
    </r>
    <r>
      <rPr>
        <sz val="12"/>
        <color theme="1"/>
        <rFont val="Sylfaen"/>
        <family val="1"/>
      </rPr>
      <t>կողայի նմալուխ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theme="1"/>
        <rFont val="Sylfaen"/>
        <family val="1"/>
      </rPr>
      <t>բաժանելի</t>
    </r>
    <r>
      <rPr>
        <sz val="12"/>
        <color theme="1"/>
        <rFont val="Calibri"/>
        <family val="2"/>
        <scheme val="minor"/>
      </rPr>
      <t xml:space="preserve"> 3.0m </t>
    </r>
    <r>
      <rPr>
        <sz val="12"/>
        <color theme="1"/>
        <rFont val="Sylfaen"/>
        <family val="1"/>
      </rPr>
      <t>ուղիղ մալուխ/ առնվազն 1 տարվա երաշխիք:</t>
    </r>
  </si>
  <si>
    <t>Ֆլեշ 1</t>
  </si>
  <si>
    <t>Ֆլեշ 2</t>
  </si>
  <si>
    <t xml:space="preserve">6 .Ստուդիայի ձայնամեկուսիչ ակուստիկ վահանակների հավաքածու </t>
  </si>
  <si>
    <t>5 .Վիդեո և լուսանկարչական ստուդիայի լուսավորման սարքերի հավաքածու</t>
  </si>
  <si>
    <t>4 .Ինտերակտիվ լսարանի արձագանքման համակարգերի հավաքածու</t>
  </si>
  <si>
    <t>3 .Մոնիթորի պրոֆսիոնալ արտաքին ականջակալ ստուդիայի համար</t>
  </si>
  <si>
    <t xml:space="preserve">2 .Թվային անլար աուդիո համակարգ պրեզենտացիաների և դասախոսությունների համար </t>
  </si>
  <si>
    <r>
      <t>1 .Բարձրախոսով</t>
    </r>
    <r>
      <rPr>
        <sz val="12"/>
        <color theme="1"/>
        <rFont val="Calibri"/>
        <family val="2"/>
        <scheme val="minor"/>
      </rPr>
      <t xml:space="preserve">,աուդիո ինտերֆեյսով և հակավիբրատորով աուդիո ստուդիայի հավաքածու </t>
    </r>
  </si>
  <si>
    <t>CPV</t>
  </si>
  <si>
    <t>հատ</t>
  </si>
  <si>
    <t>30192610</t>
  </si>
  <si>
    <t xml:space="preserve"> Լուսանկարչական ապարատ</t>
  </si>
  <si>
    <t>Եռոտանի մոլբերտ</t>
  </si>
  <si>
    <t>Ընդամենը՝</t>
  </si>
  <si>
    <t>Չափման մի․</t>
  </si>
  <si>
    <t>միավորի գին (AMD)</t>
  </si>
  <si>
    <t>հանրագումարը (AMD)</t>
  </si>
  <si>
    <t>միավորի գին (EUR)</t>
  </si>
  <si>
    <t>Քանակ</t>
  </si>
  <si>
    <t>30232480</t>
  </si>
  <si>
    <t xml:space="preserve"> Տեղեկությունների պահպանման կրիչներ</t>
  </si>
  <si>
    <t>1</t>
  </si>
  <si>
    <t>2</t>
  </si>
  <si>
    <t>3</t>
  </si>
  <si>
    <t xml:space="preserve"> Լուսանկարչական ապարատ  տեսախցիկ   16-50մմ ոսպնյակով (սև)</t>
  </si>
  <si>
    <t xml:space="preserve"> եռոտանի  TH-X Head and Tripod System                                                                                                                            TH-X գլխիկ և եռոտանի համակարգ                                                                                                                               Պահում  է մինչև 9 ֆունտ
Ամբողջական եռոտանի համակարգ փոքր տեսախցիկների և DSLR տեսախցիկների համար
Երկակի գլխի ձևավորում 65 մմ ափսեի եռոտանիների և հարթ բազայի սարքավորումների համար 3/8"-16 պտուտակներով
Ներկառուցված հակակշիռ տեսախցիկի ճշգրիտ հավասարակշռության և թեք շարժումների համար
Մեկ հպումով արագ բացվող լոգարիթմական ափսե՝ տեսախցիկի հավասարակշռության հեշտ ճշգրտման համար
Լոգարիթմական խցիկի ափսե, որը համատեղելի է Sachtler և Manfrotto գլխիկների հետ
Կոշտ եռոտանի ոտքեր ուժեղացված կայունության համար
Կոմպակտ ապամոնտաժելու և պահպանման համար
Ալյումինե նյութ և թեթև քաշ՝ հեշտ շարժունակության համար
Լիցքավորված պայուսակ ուսադիրով և կողային գրպանով</t>
  </si>
  <si>
    <t>Հիշողության USB կրիչ  ,USB 3.0 Flash 256GB</t>
  </si>
  <si>
    <t>ԱԶԱՏՎԱԾ Է ԱԱՀ-ից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</si>
</sst>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 Armenian"/>
      <family val="2"/>
    </font>
    <font>
      <sz val="24"/>
      <color theme="1"/>
      <name val="Arial Armenian"/>
      <family val="2"/>
    </font>
    <font>
      <sz val="24"/>
      <color theme="1"/>
      <name val="Sylfaen"/>
      <family val="1"/>
    </font>
    <font>
      <sz val="24"/>
      <color theme="1"/>
      <name val="Calibri"/>
      <family val="2"/>
      <scheme val="minor"/>
    </font>
    <font>
      <b/>
      <sz val="12"/>
      <color theme="1"/>
      <name val="Sylfaen"/>
      <family val="1"/>
    </font>
    <font>
      <sz val="12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  <font>
      <sz val="12"/>
      <name val="Arial Armenian"/>
      <family val="2"/>
    </font>
    <font>
      <b/>
      <sz val="12"/>
      <name val="Sylfaen"/>
      <family val="1"/>
    </font>
    <font>
      <b/>
      <sz val="12"/>
      <color theme="1"/>
      <name val="Calibri"/>
      <family val="2"/>
      <scheme val="minor"/>
    </font>
    <font>
      <sz val="12"/>
      <name val="Sylfaen"/>
      <family val="1"/>
    </font>
    <font>
      <sz val="12"/>
      <color theme="1"/>
      <name val="Sylfaen"/>
      <family val="1"/>
    </font>
    <font>
      <sz val="12"/>
      <name val="Sylfaen"/>
      <family val="1"/>
      <charset val="204"/>
    </font>
    <font>
      <sz val="12"/>
      <color rgb="FF000000"/>
      <name val="Sylfaen"/>
      <family val="1"/>
    </font>
    <font>
      <sz val="12"/>
      <name val="Times New Roman"/>
      <family val="1"/>
      <charset val="204"/>
    </font>
    <font>
      <sz val="14"/>
      <color theme="1"/>
      <name val="Sylfaen"/>
      <family val="1"/>
    </font>
    <font>
      <sz val="14"/>
      <color theme="1"/>
      <name val="Arial Armenian"/>
      <family val="2"/>
    </font>
    <font>
      <sz val="8"/>
      <name val="Sylfaen"/>
      <family val="1"/>
      <charset val="204"/>
    </font>
    <font>
      <sz val="8"/>
      <name val="Calibri"/>
      <family val="2"/>
      <scheme val="minor"/>
    </font>
    <font>
      <sz val="9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Sylfaen"/>
      <family val="1"/>
      <charset val="204"/>
    </font>
    <font>
      <b/>
      <sz val="12"/>
      <name val="Sylfaen"/>
      <family val="1"/>
      <charset val="204"/>
    </font>
    <font>
      <sz val="11"/>
      <color theme="1"/>
      <name val="Calibri"/>
      <family val="2"/>
      <scheme val="minor"/>
    </font>
    <font>
      <sz val="11"/>
      <name val="Sylfaen"/>
      <family val="1"/>
    </font>
    <font>
      <b/>
      <sz val="9"/>
      <name val="Sylfaen"/>
      <family val="1"/>
    </font>
    <font>
      <sz val="11"/>
      <color rgb="FFFF0000"/>
      <name val="Calibri"/>
      <family val="2"/>
      <scheme val="minor"/>
    </font>
    <font>
      <sz val="9"/>
      <color rgb="FF000000"/>
      <name val="Sylfaen"/>
      <family val="1"/>
      <charset val="204"/>
    </font>
    <font>
      <sz val="8"/>
      <color theme="1"/>
      <name val="Calibri"/>
      <family val="2"/>
      <scheme val="minor"/>
    </font>
    <font>
      <b/>
      <sz val="8"/>
      <name val="Sylfaen"/>
      <family val="1"/>
      <charset val="204"/>
    </font>
    <font>
      <sz val="7"/>
      <name val="Sylfae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rgb="FF222222"/>
      <name val="Calibri"/>
      <family val="2"/>
      <charset val="204"/>
    </font>
    <font>
      <sz val="11"/>
      <name val="Calibri"/>
      <family val="2"/>
    </font>
    <font>
      <sz val="12"/>
      <color theme="1"/>
      <name val="Sylfae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6" fillId="0" borderId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6" xfId="0" applyFont="1" applyBorder="1"/>
    <xf numFmtId="0" fontId="6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5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1" xfId="0" applyBorder="1"/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5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9" fillId="2" borderId="0" xfId="0" applyFont="1" applyFill="1" applyAlignment="1">
      <alignment wrapText="1"/>
    </xf>
    <xf numFmtId="0" fontId="22" fillId="0" borderId="1" xfId="0" applyFont="1" applyBorder="1" applyAlignment="1">
      <alignment vertical="top" wrapText="1"/>
    </xf>
    <xf numFmtId="0" fontId="22" fillId="0" borderId="0" xfId="0" applyFont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2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vertical="top" wrapText="1"/>
    </xf>
    <xf numFmtId="0" fontId="32" fillId="2" borderId="1" xfId="0" applyFont="1" applyFill="1" applyBorder="1" applyAlignment="1">
      <alignment horizontal="center" vertical="top" wrapText="1"/>
    </xf>
    <xf numFmtId="0" fontId="33" fillId="0" borderId="0" xfId="0" applyFont="1" applyAlignment="1">
      <alignment horizontal="center" wrapText="1"/>
    </xf>
    <xf numFmtId="0" fontId="34" fillId="0" borderId="0" xfId="0" applyFont="1" applyAlignment="1">
      <alignment wrapText="1"/>
    </xf>
    <xf numFmtId="0" fontId="24" fillId="0" borderId="1" xfId="0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 wrapText="1"/>
    </xf>
    <xf numFmtId="0" fontId="30" fillId="3" borderId="1" xfId="2" applyFont="1" applyFill="1" applyBorder="1" applyAlignment="1">
      <alignment horizontal="left" vertical="center" wrapText="1"/>
    </xf>
    <xf numFmtId="0" fontId="22" fillId="3" borderId="1" xfId="2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3" fontId="35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30" fillId="3" borderId="1" xfId="2" applyFont="1" applyFill="1" applyBorder="1" applyAlignment="1">
      <alignment vertical="top" wrapText="1"/>
    </xf>
    <xf numFmtId="0" fontId="37" fillId="3" borderId="1" xfId="0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22" fillId="3" borderId="1" xfId="2" applyFont="1" applyFill="1" applyBorder="1" applyAlignment="1">
      <alignment horizontal="left" vertical="center" wrapText="1"/>
    </xf>
    <xf numFmtId="49" fontId="27" fillId="0" borderId="1" xfId="0" applyNumberFormat="1" applyFont="1" applyBorder="1" applyAlignment="1">
      <alignment vertical="center"/>
    </xf>
    <xf numFmtId="49" fontId="36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/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5" fillId="4" borderId="0" xfId="0" applyFont="1" applyFill="1" applyAlignment="1">
      <alignment horizontal="center" wrapText="1"/>
    </xf>
  </cellXfs>
  <cellStyles count="3">
    <cellStyle name="Normal" xfId="0" builtinId="0"/>
    <cellStyle name="Обычный 2" xfId="1" xr:uid="{FB81722E-5977-4E24-853B-F497668D8383}"/>
    <cellStyle name="Обычный 3" xfId="2" xr:uid="{A016F46C-1F7C-45C0-AB16-5F7F5565FB35}"/>
  </cellStyles>
  <dxfs count="1">
    <dxf>
      <fill>
        <patternFill patternType="solid">
          <fgColor rgb="FFF2DBDB"/>
          <bgColor rgb="FFF2DBDB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topLeftCell="A4" zoomScale="90" zoomScaleNormal="90" workbookViewId="0">
      <selection activeCell="D12" sqref="D12"/>
    </sheetView>
  </sheetViews>
  <sheetFormatPr defaultColWidth="9.109375" defaultRowHeight="14.4" x14ac:dyDescent="0.3"/>
  <cols>
    <col min="1" max="1" width="5.5546875" style="44" customWidth="1"/>
    <col min="2" max="2" width="14.77734375" style="51" customWidth="1"/>
    <col min="3" max="3" width="15.6640625" style="46" customWidth="1"/>
    <col min="4" max="4" width="46.33203125" style="53" customWidth="1"/>
    <col min="5" max="5" width="5.44140625" style="50" customWidth="1"/>
    <col min="6" max="6" width="12.77734375" style="48" customWidth="1"/>
    <col min="7" max="7" width="8.44140625" style="49" customWidth="1"/>
    <col min="8" max="8" width="6.6640625" style="54" customWidth="1"/>
    <col min="9" max="9" width="3.109375" style="48" customWidth="1"/>
    <col min="10" max="16384" width="9.109375" style="39"/>
  </cols>
  <sheetData>
    <row r="1" spans="1:9" s="41" customFormat="1" ht="75.75" customHeight="1" x14ac:dyDescent="0.3">
      <c r="A1" s="40" t="s">
        <v>32</v>
      </c>
      <c r="B1" s="52" t="s">
        <v>102</v>
      </c>
      <c r="C1" s="61" t="s">
        <v>33</v>
      </c>
      <c r="D1" s="20" t="s">
        <v>34</v>
      </c>
      <c r="E1" s="20" t="s">
        <v>108</v>
      </c>
      <c r="F1" s="20" t="s">
        <v>109</v>
      </c>
      <c r="G1" s="20" t="s">
        <v>110</v>
      </c>
      <c r="H1" s="20" t="s">
        <v>111</v>
      </c>
      <c r="I1" s="20" t="s">
        <v>112</v>
      </c>
    </row>
    <row r="2" spans="1:9" s="42" customFormat="1" ht="283.5" customHeight="1" x14ac:dyDescent="0.3">
      <c r="A2" s="45" t="s">
        <v>115</v>
      </c>
      <c r="B2" s="67" t="s">
        <v>104</v>
      </c>
      <c r="C2" s="57" t="s">
        <v>106</v>
      </c>
      <c r="D2" s="43" t="s">
        <v>119</v>
      </c>
      <c r="E2" s="43" t="s">
        <v>103</v>
      </c>
      <c r="F2" s="55">
        <v>160000</v>
      </c>
      <c r="G2" s="56">
        <f t="shared" ref="G2:G4" si="0">+F2*I2</f>
        <v>160000</v>
      </c>
      <c r="H2" s="56">
        <f t="shared" ref="H2:H4" si="1">G2/419</f>
        <v>381.86157517899761</v>
      </c>
      <c r="I2" s="63">
        <v>1</v>
      </c>
    </row>
    <row r="3" spans="1:9" s="42" customFormat="1" ht="33.75" customHeight="1" x14ac:dyDescent="0.3">
      <c r="A3" s="45" t="s">
        <v>116</v>
      </c>
      <c r="B3" s="68">
        <v>38651100</v>
      </c>
      <c r="C3" s="62" t="s">
        <v>105</v>
      </c>
      <c r="D3" s="58" t="s">
        <v>118</v>
      </c>
      <c r="E3" s="43" t="s">
        <v>103</v>
      </c>
      <c r="F3" s="55">
        <v>360000</v>
      </c>
      <c r="G3" s="56">
        <f t="shared" si="0"/>
        <v>360000</v>
      </c>
      <c r="H3" s="56">
        <f t="shared" si="1"/>
        <v>859.18854415274461</v>
      </c>
      <c r="I3" s="64">
        <v>1</v>
      </c>
    </row>
    <row r="4" spans="1:9" s="47" customFormat="1" ht="35.25" customHeight="1" x14ac:dyDescent="0.3">
      <c r="A4" s="45" t="s">
        <v>117</v>
      </c>
      <c r="B4" s="67" t="s">
        <v>113</v>
      </c>
      <c r="C4" s="57" t="s">
        <v>114</v>
      </c>
      <c r="D4" s="66" t="s">
        <v>120</v>
      </c>
      <c r="E4" s="43" t="s">
        <v>103</v>
      </c>
      <c r="F4" s="55">
        <v>12000</v>
      </c>
      <c r="G4" s="56">
        <f t="shared" si="0"/>
        <v>36000</v>
      </c>
      <c r="H4" s="56">
        <f t="shared" si="1"/>
        <v>85.918854415274467</v>
      </c>
      <c r="I4" s="65">
        <v>3</v>
      </c>
    </row>
    <row r="5" spans="1:9" s="47" customFormat="1" ht="42" customHeight="1" x14ac:dyDescent="0.3">
      <c r="A5" s="69" t="s">
        <v>107</v>
      </c>
      <c r="B5" s="70"/>
      <c r="C5" s="70"/>
      <c r="D5" s="59"/>
      <c r="E5" s="28"/>
      <c r="F5" s="60"/>
      <c r="G5" s="60"/>
      <c r="H5" s="60"/>
      <c r="I5" s="28"/>
    </row>
    <row r="6" spans="1:9" ht="16.2" x14ac:dyDescent="0.35">
      <c r="D6" s="90" t="s">
        <v>121</v>
      </c>
    </row>
  </sheetData>
  <mergeCells count="1">
    <mergeCell ref="A5:C5"/>
  </mergeCells>
  <phoneticPr fontId="21" type="noConversion"/>
  <conditionalFormatting sqref="B2:B3">
    <cfRule type="containsBlanks" dxfId="0" priority="1">
      <formula>LEN(TRIM(B2))=0</formula>
    </cfRule>
  </conditionalFormatting>
  <pageMargins left="0.19" right="0.2" top="0.24" bottom="0.16" header="0.16" footer="0.16"/>
  <pageSetup scale="77" orientation="landscape" r:id="rId1"/>
  <ignoredErrors>
    <ignoredError sqref="A2:B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71"/>
  <sheetViews>
    <sheetView zoomScale="80" zoomScaleNormal="80" workbookViewId="0">
      <selection activeCell="C1" sqref="C1:F58"/>
    </sheetView>
  </sheetViews>
  <sheetFormatPr defaultRowHeight="15" x14ac:dyDescent="0.3"/>
  <cols>
    <col min="1" max="2" width="0.44140625" customWidth="1"/>
    <col min="3" max="3" width="7.109375" style="19" customWidth="1"/>
    <col min="4" max="4" width="18" customWidth="1"/>
    <col min="5" max="5" width="32.5546875" customWidth="1"/>
    <col min="6" max="6" width="113.44140625" style="1" customWidth="1"/>
  </cols>
  <sheetData>
    <row r="1" spans="1:6" s="4" customFormat="1" ht="73.5" customHeight="1" x14ac:dyDescent="0.45">
      <c r="A1" s="2"/>
      <c r="B1" s="2"/>
      <c r="C1" s="16"/>
      <c r="D1" s="5"/>
      <c r="E1" s="6"/>
      <c r="F1" s="7"/>
    </row>
    <row r="2" spans="1:6" s="4" customFormat="1" ht="57" customHeight="1" x14ac:dyDescent="0.45">
      <c r="A2" s="2"/>
      <c r="B2" s="2"/>
      <c r="C2" s="16"/>
      <c r="D2" s="5"/>
      <c r="E2" s="72" t="s">
        <v>66</v>
      </c>
      <c r="F2" s="72"/>
    </row>
    <row r="3" spans="1:6" s="4" customFormat="1" ht="54" customHeight="1" x14ac:dyDescent="0.45">
      <c r="A3" s="2"/>
      <c r="B3" s="2"/>
      <c r="C3" s="16"/>
      <c r="D3" s="5"/>
      <c r="E3" s="72" t="s">
        <v>79</v>
      </c>
      <c r="F3" s="72"/>
    </row>
    <row r="4" spans="1:6" s="4" customFormat="1" ht="33" customHeight="1" x14ac:dyDescent="0.45">
      <c r="A4" s="2"/>
      <c r="B4" s="2"/>
      <c r="C4" s="16"/>
      <c r="D4" s="5"/>
      <c r="E4" s="21"/>
      <c r="F4" s="22"/>
    </row>
    <row r="5" spans="1:6" s="4" customFormat="1" ht="54" customHeight="1" x14ac:dyDescent="0.25">
      <c r="A5" s="2"/>
      <c r="B5" s="2"/>
      <c r="C5" s="16"/>
      <c r="D5" s="10"/>
      <c r="E5" s="23"/>
      <c r="F5" s="24" t="s">
        <v>67</v>
      </c>
    </row>
    <row r="6" spans="1:6" s="4" customFormat="1" ht="51" customHeight="1" x14ac:dyDescent="0.25">
      <c r="A6" s="2"/>
      <c r="B6" s="3"/>
      <c r="C6" s="16"/>
      <c r="D6" s="10"/>
      <c r="E6" s="71" t="s">
        <v>68</v>
      </c>
      <c r="F6" s="71"/>
    </row>
    <row r="7" spans="1:6" s="4" customFormat="1" ht="31.8" x14ac:dyDescent="0.45">
      <c r="A7" s="2"/>
      <c r="B7" s="2"/>
      <c r="C7" s="16"/>
      <c r="D7" s="5"/>
      <c r="E7" s="8"/>
      <c r="F7" s="5"/>
    </row>
    <row r="8" spans="1:6" s="4" customFormat="1" ht="31.8" x14ac:dyDescent="0.45">
      <c r="A8" s="2"/>
      <c r="B8" s="2"/>
      <c r="C8" s="17"/>
      <c r="D8" s="11"/>
      <c r="E8" s="8"/>
      <c r="F8" s="5"/>
    </row>
    <row r="9" spans="1:6" ht="32.4" x14ac:dyDescent="0.3">
      <c r="C9" s="18" t="s">
        <v>32</v>
      </c>
      <c r="D9" s="12"/>
      <c r="E9" s="20" t="s">
        <v>33</v>
      </c>
      <c r="F9" s="20" t="s">
        <v>34</v>
      </c>
    </row>
    <row r="10" spans="1:6" ht="40.5" customHeight="1" x14ac:dyDescent="0.6">
      <c r="B10" s="9"/>
      <c r="C10" s="19">
        <v>1</v>
      </c>
      <c r="D10" s="13">
        <v>30211200</v>
      </c>
      <c r="E10" s="32" t="s">
        <v>39</v>
      </c>
      <c r="F10" s="35" t="s">
        <v>63</v>
      </c>
    </row>
    <row r="11" spans="1:6" ht="28.5" customHeight="1" x14ac:dyDescent="0.6">
      <c r="B11" s="9"/>
      <c r="C11" s="19">
        <v>2</v>
      </c>
      <c r="D11" s="13" t="s">
        <v>0</v>
      </c>
      <c r="E11" s="32" t="s">
        <v>1</v>
      </c>
      <c r="F11" s="35" t="s">
        <v>80</v>
      </c>
    </row>
    <row r="12" spans="1:6" ht="51" customHeight="1" x14ac:dyDescent="0.6">
      <c r="B12" s="9"/>
      <c r="C12" s="19">
        <v>3</v>
      </c>
      <c r="D12" s="13">
        <v>30234630</v>
      </c>
      <c r="E12" s="32" t="s">
        <v>94</v>
      </c>
      <c r="F12" s="36" t="s">
        <v>41</v>
      </c>
    </row>
    <row r="13" spans="1:6" ht="63" customHeight="1" x14ac:dyDescent="0.6">
      <c r="B13" s="9"/>
      <c r="C13" s="19">
        <v>4</v>
      </c>
      <c r="D13" s="13">
        <v>30234640</v>
      </c>
      <c r="E13" s="32" t="s">
        <v>95</v>
      </c>
      <c r="F13" s="36" t="s">
        <v>42</v>
      </c>
    </row>
    <row r="14" spans="1:6" ht="52.5" customHeight="1" x14ac:dyDescent="0.6">
      <c r="B14" s="9"/>
      <c r="C14" s="19">
        <v>5</v>
      </c>
      <c r="D14" s="14">
        <v>38651200</v>
      </c>
      <c r="E14" s="32" t="s">
        <v>2</v>
      </c>
      <c r="F14" s="35" t="s">
        <v>62</v>
      </c>
    </row>
    <row r="15" spans="1:6" ht="66" customHeight="1" x14ac:dyDescent="0.6">
      <c r="B15" s="9"/>
      <c r="C15" s="19">
        <v>6</v>
      </c>
      <c r="D15" s="13" t="s">
        <v>3</v>
      </c>
      <c r="E15" s="32" t="s">
        <v>81</v>
      </c>
      <c r="F15" s="35" t="s">
        <v>52</v>
      </c>
    </row>
    <row r="16" spans="1:6" ht="57.75" customHeight="1" x14ac:dyDescent="0.6">
      <c r="B16" s="9"/>
      <c r="C16" s="19">
        <v>7</v>
      </c>
      <c r="D16" s="13" t="s">
        <v>3</v>
      </c>
      <c r="E16" s="32" t="s">
        <v>82</v>
      </c>
      <c r="F16" s="35" t="s">
        <v>53</v>
      </c>
    </row>
    <row r="17" spans="2:6" ht="31.5" customHeight="1" x14ac:dyDescent="0.6">
      <c r="B17" s="9"/>
      <c r="C17" s="19">
        <v>8</v>
      </c>
      <c r="D17" s="13" t="s">
        <v>3</v>
      </c>
      <c r="E17" s="32" t="s">
        <v>83</v>
      </c>
      <c r="F17" s="35" t="s">
        <v>54</v>
      </c>
    </row>
    <row r="18" spans="2:6" ht="37.5" customHeight="1" x14ac:dyDescent="0.6">
      <c r="B18" s="9"/>
      <c r="C18" s="19">
        <v>9</v>
      </c>
      <c r="D18" s="14" t="s">
        <v>4</v>
      </c>
      <c r="E18" s="32" t="s">
        <v>84</v>
      </c>
      <c r="F18" s="37" t="s">
        <v>61</v>
      </c>
    </row>
    <row r="19" spans="2:6" ht="68.25" customHeight="1" x14ac:dyDescent="0.6">
      <c r="B19" s="9"/>
      <c r="C19" s="19">
        <v>10</v>
      </c>
      <c r="D19" s="13">
        <v>32411160</v>
      </c>
      <c r="E19" s="32" t="s">
        <v>85</v>
      </c>
      <c r="F19" s="37" t="s">
        <v>60</v>
      </c>
    </row>
    <row r="20" spans="2:6" ht="34.5" customHeight="1" x14ac:dyDescent="0.6">
      <c r="B20" s="9"/>
      <c r="C20" s="19">
        <v>11</v>
      </c>
      <c r="D20" s="13" t="s">
        <v>5</v>
      </c>
      <c r="E20" s="32" t="s">
        <v>88</v>
      </c>
      <c r="F20" s="37" t="s">
        <v>48</v>
      </c>
    </row>
    <row r="21" spans="2:6" ht="26.25" customHeight="1" x14ac:dyDescent="0.6">
      <c r="B21" s="9"/>
      <c r="C21" s="19">
        <v>12</v>
      </c>
      <c r="D21" s="13" t="s">
        <v>5</v>
      </c>
      <c r="E21" s="32" t="s">
        <v>89</v>
      </c>
      <c r="F21" s="37" t="s">
        <v>49</v>
      </c>
    </row>
    <row r="22" spans="2:6" ht="26.25" customHeight="1" x14ac:dyDescent="0.6">
      <c r="B22" s="9"/>
      <c r="C22" s="19">
        <v>13</v>
      </c>
      <c r="D22" s="13" t="s">
        <v>5</v>
      </c>
      <c r="E22" s="32" t="s">
        <v>90</v>
      </c>
      <c r="F22" s="37" t="s">
        <v>50</v>
      </c>
    </row>
    <row r="23" spans="2:6" ht="31.5" customHeight="1" x14ac:dyDescent="0.6">
      <c r="B23" s="9"/>
      <c r="C23" s="19">
        <v>14</v>
      </c>
      <c r="D23" s="13">
        <v>30237111</v>
      </c>
      <c r="E23" s="32" t="s">
        <v>6</v>
      </c>
      <c r="F23" s="37" t="s">
        <v>35</v>
      </c>
    </row>
    <row r="24" spans="2:6" ht="36" customHeight="1" x14ac:dyDescent="0.6">
      <c r="B24" s="9"/>
      <c r="C24" s="19">
        <v>15</v>
      </c>
      <c r="D24" s="13">
        <v>30237111</v>
      </c>
      <c r="E24" s="32" t="s">
        <v>7</v>
      </c>
      <c r="F24" s="37" t="s">
        <v>36</v>
      </c>
    </row>
    <row r="25" spans="2:6" s="27" customFormat="1" ht="38.25" customHeight="1" x14ac:dyDescent="0.6">
      <c r="B25" s="25"/>
      <c r="C25" s="26">
        <v>16</v>
      </c>
      <c r="D25" s="13">
        <v>30237111</v>
      </c>
      <c r="E25" s="32" t="s">
        <v>7</v>
      </c>
      <c r="F25" s="37" t="s">
        <v>71</v>
      </c>
    </row>
    <row r="26" spans="2:6" s="27" customFormat="1" ht="37.5" customHeight="1" x14ac:dyDescent="0.6">
      <c r="B26" s="25"/>
      <c r="C26" s="26">
        <v>17</v>
      </c>
      <c r="D26" s="13">
        <v>30237111</v>
      </c>
      <c r="E26" s="32" t="s">
        <v>7</v>
      </c>
      <c r="F26" s="37" t="s">
        <v>70</v>
      </c>
    </row>
    <row r="27" spans="2:6" ht="45" customHeight="1" x14ac:dyDescent="0.6">
      <c r="B27" s="9"/>
      <c r="C27" s="19">
        <v>18</v>
      </c>
      <c r="D27" s="13" t="s">
        <v>8</v>
      </c>
      <c r="E27" s="32" t="s">
        <v>9</v>
      </c>
      <c r="F27" s="37" t="s">
        <v>47</v>
      </c>
    </row>
    <row r="28" spans="2:6" ht="38.25" customHeight="1" x14ac:dyDescent="0.6">
      <c r="B28" s="9"/>
      <c r="C28" s="19">
        <v>19</v>
      </c>
      <c r="D28" s="13">
        <v>30237111</v>
      </c>
      <c r="E28" s="32" t="s">
        <v>10</v>
      </c>
      <c r="F28" s="37" t="s">
        <v>43</v>
      </c>
    </row>
    <row r="29" spans="2:6" ht="36" customHeight="1" x14ac:dyDescent="0.6">
      <c r="B29" s="9"/>
      <c r="C29" s="19">
        <v>20</v>
      </c>
      <c r="D29" s="13">
        <v>30211160</v>
      </c>
      <c r="E29" s="32" t="s">
        <v>86</v>
      </c>
      <c r="F29" s="37" t="s">
        <v>40</v>
      </c>
    </row>
    <row r="30" spans="2:6" ht="34.5" customHeight="1" x14ac:dyDescent="0.6">
      <c r="B30" s="9"/>
      <c r="C30" s="19">
        <v>21</v>
      </c>
      <c r="D30" s="14">
        <v>30237112</v>
      </c>
      <c r="E30" s="32" t="s">
        <v>11</v>
      </c>
      <c r="F30" s="37" t="s">
        <v>37</v>
      </c>
    </row>
    <row r="31" spans="2:6" ht="42.75" customHeight="1" x14ac:dyDescent="0.6">
      <c r="B31" s="9"/>
      <c r="C31" s="19">
        <v>22</v>
      </c>
      <c r="D31" s="13">
        <v>30236110</v>
      </c>
      <c r="E31" s="32" t="s">
        <v>12</v>
      </c>
      <c r="F31" s="37" t="s">
        <v>44</v>
      </c>
    </row>
    <row r="32" spans="2:6" ht="48" customHeight="1" x14ac:dyDescent="0.6">
      <c r="B32" s="9"/>
      <c r="C32" s="19">
        <v>23</v>
      </c>
      <c r="D32" s="13" t="s">
        <v>13</v>
      </c>
      <c r="E32" s="32" t="s">
        <v>14</v>
      </c>
      <c r="F32" s="37" t="s">
        <v>45</v>
      </c>
    </row>
    <row r="33" spans="2:6" ht="31.5" customHeight="1" x14ac:dyDescent="0.6">
      <c r="B33" s="9"/>
      <c r="C33" s="19">
        <v>24</v>
      </c>
      <c r="D33" s="13" t="s">
        <v>15</v>
      </c>
      <c r="E33" s="32" t="s">
        <v>16</v>
      </c>
      <c r="F33" s="37" t="s">
        <v>46</v>
      </c>
    </row>
    <row r="34" spans="2:6" ht="48.75" customHeight="1" x14ac:dyDescent="0.6">
      <c r="B34" s="9"/>
      <c r="C34" s="19">
        <v>25</v>
      </c>
      <c r="D34" s="13" t="s">
        <v>17</v>
      </c>
      <c r="E34" s="32" t="s">
        <v>18</v>
      </c>
      <c r="F34" s="37" t="s">
        <v>69</v>
      </c>
    </row>
    <row r="35" spans="2:6" ht="42.75" customHeight="1" x14ac:dyDescent="0.6">
      <c r="B35" s="9"/>
      <c r="C35" s="19">
        <v>26</v>
      </c>
      <c r="D35" s="13" t="s">
        <v>5</v>
      </c>
      <c r="E35" s="32" t="s">
        <v>19</v>
      </c>
      <c r="F35" s="37" t="s">
        <v>38</v>
      </c>
    </row>
    <row r="36" spans="2:6" ht="38.25" customHeight="1" x14ac:dyDescent="0.6">
      <c r="B36" s="9"/>
      <c r="C36" s="19">
        <v>27</v>
      </c>
      <c r="D36" s="13" t="s">
        <v>5</v>
      </c>
      <c r="E36" s="32" t="s">
        <v>20</v>
      </c>
      <c r="F36" s="38" t="s">
        <v>51</v>
      </c>
    </row>
    <row r="37" spans="2:6" ht="45.75" customHeight="1" x14ac:dyDescent="0.6">
      <c r="B37" s="9"/>
      <c r="C37" s="19">
        <v>28</v>
      </c>
      <c r="D37" s="14" t="s">
        <v>21</v>
      </c>
      <c r="E37" s="32" t="s">
        <v>87</v>
      </c>
      <c r="F37" s="35" t="s">
        <v>78</v>
      </c>
    </row>
    <row r="38" spans="2:6" ht="39.75" customHeight="1" x14ac:dyDescent="0.6">
      <c r="B38" s="9"/>
      <c r="C38" s="19">
        <v>29</v>
      </c>
      <c r="D38" s="13">
        <v>32341110</v>
      </c>
      <c r="E38" s="32" t="s">
        <v>22</v>
      </c>
      <c r="F38" s="35" t="s">
        <v>73</v>
      </c>
    </row>
    <row r="39" spans="2:6" ht="33.75" customHeight="1" x14ac:dyDescent="0.6">
      <c r="B39" s="9"/>
      <c r="C39" s="19">
        <v>30</v>
      </c>
      <c r="D39" s="13">
        <v>30211110</v>
      </c>
      <c r="E39" s="32" t="s">
        <v>65</v>
      </c>
      <c r="F39" s="35" t="s">
        <v>64</v>
      </c>
    </row>
    <row r="40" spans="2:6" s="27" customFormat="1" ht="36.75" customHeight="1" x14ac:dyDescent="0.6">
      <c r="B40" s="25"/>
      <c r="C40" s="26">
        <v>31</v>
      </c>
      <c r="D40" s="13" t="s">
        <v>23</v>
      </c>
      <c r="E40" s="32" t="s">
        <v>24</v>
      </c>
      <c r="F40" s="37" t="s">
        <v>72</v>
      </c>
    </row>
    <row r="41" spans="2:6" ht="34.5" customHeight="1" x14ac:dyDescent="0.6">
      <c r="B41" s="9"/>
      <c r="C41" s="19">
        <v>32</v>
      </c>
      <c r="D41" s="13" t="s">
        <v>25</v>
      </c>
      <c r="E41" s="32" t="s">
        <v>26</v>
      </c>
      <c r="F41" s="35" t="s">
        <v>55</v>
      </c>
    </row>
    <row r="42" spans="2:6" ht="45" customHeight="1" x14ac:dyDescent="0.6">
      <c r="B42" s="9"/>
      <c r="C42" s="19">
        <v>33</v>
      </c>
      <c r="D42" s="13" t="s">
        <v>25</v>
      </c>
      <c r="E42" s="32" t="s">
        <v>27</v>
      </c>
      <c r="F42" s="35" t="s">
        <v>56</v>
      </c>
    </row>
    <row r="43" spans="2:6" ht="44.25" customHeight="1" x14ac:dyDescent="0.6">
      <c r="B43" s="9"/>
      <c r="C43" s="19">
        <v>34</v>
      </c>
      <c r="D43" s="13" t="s">
        <v>5</v>
      </c>
      <c r="E43" s="32" t="s">
        <v>28</v>
      </c>
      <c r="F43" s="35" t="s">
        <v>57</v>
      </c>
    </row>
    <row r="44" spans="2:6" ht="39" customHeight="1" x14ac:dyDescent="0.6">
      <c r="B44" s="9"/>
      <c r="C44" s="19">
        <v>35</v>
      </c>
      <c r="D44" s="13" t="s">
        <v>5</v>
      </c>
      <c r="E44" s="32" t="s">
        <v>29</v>
      </c>
      <c r="F44" s="35" t="s">
        <v>58</v>
      </c>
    </row>
    <row r="45" spans="2:6" ht="58.5" customHeight="1" x14ac:dyDescent="0.6">
      <c r="B45" s="9"/>
      <c r="C45" s="19">
        <v>36</v>
      </c>
      <c r="D45" s="14" t="s">
        <v>30</v>
      </c>
      <c r="E45" s="31" t="s">
        <v>31</v>
      </c>
      <c r="F45" s="35" t="s">
        <v>59</v>
      </c>
    </row>
    <row r="46" spans="2:6" ht="244.5" customHeight="1" x14ac:dyDescent="0.6">
      <c r="B46" s="9"/>
      <c r="C46" s="76">
        <v>37</v>
      </c>
      <c r="D46" s="82" t="s">
        <v>74</v>
      </c>
      <c r="E46" s="84" t="s">
        <v>101</v>
      </c>
      <c r="F46" s="79" t="s">
        <v>77</v>
      </c>
    </row>
    <row r="47" spans="2:6" ht="25.5" hidden="1" customHeight="1" x14ac:dyDescent="0.6">
      <c r="B47" s="9"/>
      <c r="C47" s="77"/>
      <c r="D47" s="83"/>
      <c r="E47" s="85"/>
      <c r="F47" s="80"/>
    </row>
    <row r="48" spans="2:6" ht="105.75" hidden="1" customHeight="1" x14ac:dyDescent="0.3">
      <c r="D48" s="15"/>
      <c r="E48" s="33"/>
      <c r="F48" s="81"/>
    </row>
    <row r="49" spans="3:6" ht="212.25" customHeight="1" x14ac:dyDescent="0.3">
      <c r="C49" s="19">
        <v>38</v>
      </c>
      <c r="D49" s="14" t="s">
        <v>74</v>
      </c>
      <c r="E49" s="34" t="s">
        <v>100</v>
      </c>
      <c r="F49" s="38" t="s">
        <v>75</v>
      </c>
    </row>
    <row r="50" spans="3:6" ht="130.5" customHeight="1" x14ac:dyDescent="0.3">
      <c r="C50" s="19">
        <v>39</v>
      </c>
      <c r="D50" s="14">
        <v>32341120</v>
      </c>
      <c r="E50" s="34" t="s">
        <v>99</v>
      </c>
      <c r="F50" s="34" t="s">
        <v>93</v>
      </c>
    </row>
    <row r="51" spans="3:6" ht="248.25" customHeight="1" x14ac:dyDescent="0.3">
      <c r="C51" s="76">
        <v>40</v>
      </c>
      <c r="D51" s="78">
        <v>30195200</v>
      </c>
      <c r="E51" s="84" t="s">
        <v>98</v>
      </c>
      <c r="F51" s="87" t="s">
        <v>92</v>
      </c>
    </row>
    <row r="52" spans="3:6" ht="98.25" customHeight="1" x14ac:dyDescent="0.3">
      <c r="C52" s="77"/>
      <c r="D52" s="78"/>
      <c r="E52" s="85"/>
      <c r="F52" s="88"/>
    </row>
    <row r="53" spans="3:6" ht="92.25" hidden="1" customHeight="1" x14ac:dyDescent="0.3">
      <c r="D53" s="15"/>
      <c r="E53" s="85"/>
      <c r="F53" s="88"/>
    </row>
    <row r="54" spans="3:6" ht="132.75" hidden="1" customHeight="1" x14ac:dyDescent="0.3">
      <c r="D54" s="15"/>
      <c r="E54" s="86"/>
      <c r="F54" s="89"/>
    </row>
    <row r="55" spans="3:6" ht="338.25" customHeight="1" x14ac:dyDescent="0.3">
      <c r="C55" s="76">
        <v>41</v>
      </c>
      <c r="D55" s="78">
        <v>31521580</v>
      </c>
      <c r="E55" s="74" t="s">
        <v>97</v>
      </c>
      <c r="F55" s="73" t="s">
        <v>76</v>
      </c>
    </row>
    <row r="56" spans="3:6" ht="11.25" hidden="1" customHeight="1" x14ac:dyDescent="0.3">
      <c r="C56" s="77"/>
      <c r="D56" s="78"/>
      <c r="E56" s="74"/>
      <c r="F56" s="73"/>
    </row>
    <row r="57" spans="3:6" ht="219.75" hidden="1" customHeight="1" x14ac:dyDescent="0.3">
      <c r="C57" s="29"/>
      <c r="D57" s="30"/>
      <c r="E57" s="75"/>
      <c r="F57" s="73"/>
    </row>
    <row r="58" spans="3:6" s="28" customFormat="1" ht="76.5" customHeight="1" x14ac:dyDescent="0.3">
      <c r="C58" s="19">
        <v>42</v>
      </c>
      <c r="D58" s="14">
        <v>42991230</v>
      </c>
      <c r="E58" s="34" t="s">
        <v>96</v>
      </c>
      <c r="F58" s="34" t="s">
        <v>91</v>
      </c>
    </row>
    <row r="59" spans="3:6" x14ac:dyDescent="0.3">
      <c r="C59" s="16"/>
    </row>
    <row r="60" spans="3:6" x14ac:dyDescent="0.3">
      <c r="C60" s="16"/>
    </row>
    <row r="61" spans="3:6" x14ac:dyDescent="0.3">
      <c r="C61" s="16"/>
    </row>
    <row r="62" spans="3:6" x14ac:dyDescent="0.3">
      <c r="C62" s="16"/>
    </row>
    <row r="63" spans="3:6" x14ac:dyDescent="0.3">
      <c r="C63" s="16"/>
    </row>
    <row r="64" spans="3:6" x14ac:dyDescent="0.3">
      <c r="C64" s="16"/>
    </row>
    <row r="65" spans="3:3" x14ac:dyDescent="0.3">
      <c r="C65" s="16"/>
    </row>
    <row r="66" spans="3:3" x14ac:dyDescent="0.3">
      <c r="C66" s="16"/>
    </row>
    <row r="67" spans="3:3" x14ac:dyDescent="0.3">
      <c r="C67" s="16"/>
    </row>
    <row r="68" spans="3:3" x14ac:dyDescent="0.3">
      <c r="C68" s="16"/>
    </row>
    <row r="69" spans="3:3" x14ac:dyDescent="0.3">
      <c r="C69" s="16"/>
    </row>
    <row r="70" spans="3:3" x14ac:dyDescent="0.3">
      <c r="C70" s="16"/>
    </row>
    <row r="71" spans="3:3" x14ac:dyDescent="0.3">
      <c r="C71" s="16"/>
    </row>
    <row r="72" spans="3:3" x14ac:dyDescent="0.3">
      <c r="C72" s="16"/>
    </row>
    <row r="73" spans="3:3" x14ac:dyDescent="0.3">
      <c r="C73" s="16"/>
    </row>
    <row r="74" spans="3:3" x14ac:dyDescent="0.3">
      <c r="C74" s="16"/>
    </row>
    <row r="75" spans="3:3" x14ac:dyDescent="0.3">
      <c r="C75" s="16"/>
    </row>
    <row r="76" spans="3:3" x14ac:dyDescent="0.3">
      <c r="C76" s="16"/>
    </row>
    <row r="77" spans="3:3" x14ac:dyDescent="0.3">
      <c r="C77" s="16"/>
    </row>
    <row r="78" spans="3:3" x14ac:dyDescent="0.3">
      <c r="C78" s="16"/>
    </row>
    <row r="79" spans="3:3" x14ac:dyDescent="0.3">
      <c r="C79" s="16"/>
    </row>
    <row r="80" spans="3:3" x14ac:dyDescent="0.3">
      <c r="C80" s="16"/>
    </row>
    <row r="81" spans="3:3" x14ac:dyDescent="0.3">
      <c r="C81" s="16"/>
    </row>
    <row r="82" spans="3:3" x14ac:dyDescent="0.3">
      <c r="C82" s="16"/>
    </row>
    <row r="83" spans="3:3" x14ac:dyDescent="0.3">
      <c r="C83" s="16"/>
    </row>
    <row r="84" spans="3:3" x14ac:dyDescent="0.3">
      <c r="C84" s="16"/>
    </row>
    <row r="85" spans="3:3" x14ac:dyDescent="0.3">
      <c r="C85" s="16"/>
    </row>
    <row r="86" spans="3:3" x14ac:dyDescent="0.3">
      <c r="C86" s="16"/>
    </row>
    <row r="87" spans="3:3" x14ac:dyDescent="0.3">
      <c r="C87" s="16"/>
    </row>
    <row r="88" spans="3:3" x14ac:dyDescent="0.3">
      <c r="C88" s="16"/>
    </row>
    <row r="89" spans="3:3" x14ac:dyDescent="0.3">
      <c r="C89" s="16"/>
    </row>
    <row r="90" spans="3:3" x14ac:dyDescent="0.3">
      <c r="C90" s="16"/>
    </row>
    <row r="91" spans="3:3" x14ac:dyDescent="0.3">
      <c r="C91" s="16"/>
    </row>
    <row r="92" spans="3:3" x14ac:dyDescent="0.3">
      <c r="C92" s="16"/>
    </row>
    <row r="93" spans="3:3" x14ac:dyDescent="0.3">
      <c r="C93" s="16"/>
    </row>
    <row r="94" spans="3:3" x14ac:dyDescent="0.3">
      <c r="C94" s="16"/>
    </row>
    <row r="95" spans="3:3" x14ac:dyDescent="0.3">
      <c r="C95" s="16"/>
    </row>
    <row r="96" spans="3:3" x14ac:dyDescent="0.3">
      <c r="C96" s="16"/>
    </row>
    <row r="97" spans="3:3" x14ac:dyDescent="0.3">
      <c r="C97" s="16"/>
    </row>
    <row r="98" spans="3:3" x14ac:dyDescent="0.3">
      <c r="C98" s="16"/>
    </row>
    <row r="99" spans="3:3" x14ac:dyDescent="0.3">
      <c r="C99" s="16"/>
    </row>
    <row r="100" spans="3:3" x14ac:dyDescent="0.3">
      <c r="C100" s="16"/>
    </row>
    <row r="101" spans="3:3" x14ac:dyDescent="0.3">
      <c r="C101" s="16"/>
    </row>
    <row r="102" spans="3:3" x14ac:dyDescent="0.3">
      <c r="C102" s="16"/>
    </row>
    <row r="103" spans="3:3" x14ac:dyDescent="0.3">
      <c r="C103" s="16"/>
    </row>
    <row r="104" spans="3:3" x14ac:dyDescent="0.3">
      <c r="C104" s="16"/>
    </row>
    <row r="105" spans="3:3" x14ac:dyDescent="0.3">
      <c r="C105" s="16"/>
    </row>
    <row r="106" spans="3:3" x14ac:dyDescent="0.3">
      <c r="C106" s="16"/>
    </row>
    <row r="107" spans="3:3" x14ac:dyDescent="0.3">
      <c r="C107" s="16"/>
    </row>
    <row r="108" spans="3:3" x14ac:dyDescent="0.3">
      <c r="C108" s="16"/>
    </row>
    <row r="109" spans="3:3" x14ac:dyDescent="0.3">
      <c r="C109" s="16"/>
    </row>
    <row r="110" spans="3:3" x14ac:dyDescent="0.3">
      <c r="C110" s="16"/>
    </row>
    <row r="111" spans="3:3" x14ac:dyDescent="0.3">
      <c r="C111" s="16"/>
    </row>
    <row r="112" spans="3:3" x14ac:dyDescent="0.3">
      <c r="C112" s="16"/>
    </row>
    <row r="113" spans="3:3" x14ac:dyDescent="0.3">
      <c r="C113" s="16"/>
    </row>
    <row r="114" spans="3:3" x14ac:dyDescent="0.3">
      <c r="C114" s="16"/>
    </row>
    <row r="115" spans="3:3" x14ac:dyDescent="0.3">
      <c r="C115" s="16"/>
    </row>
    <row r="116" spans="3:3" x14ac:dyDescent="0.3">
      <c r="C116" s="16"/>
    </row>
    <row r="117" spans="3:3" x14ac:dyDescent="0.3">
      <c r="C117" s="16"/>
    </row>
    <row r="118" spans="3:3" x14ac:dyDescent="0.3">
      <c r="C118" s="16"/>
    </row>
    <row r="119" spans="3:3" x14ac:dyDescent="0.3">
      <c r="C119" s="16"/>
    </row>
    <row r="120" spans="3:3" x14ac:dyDescent="0.3">
      <c r="C120" s="16"/>
    </row>
    <row r="121" spans="3:3" x14ac:dyDescent="0.3">
      <c r="C121" s="16"/>
    </row>
    <row r="122" spans="3:3" x14ac:dyDescent="0.3">
      <c r="C122" s="16"/>
    </row>
    <row r="123" spans="3:3" x14ac:dyDescent="0.3">
      <c r="C123" s="16"/>
    </row>
    <row r="124" spans="3:3" x14ac:dyDescent="0.3">
      <c r="C124" s="16"/>
    </row>
    <row r="125" spans="3:3" x14ac:dyDescent="0.3">
      <c r="C125" s="16"/>
    </row>
    <row r="126" spans="3:3" x14ac:dyDescent="0.3">
      <c r="C126" s="16"/>
    </row>
    <row r="127" spans="3:3" x14ac:dyDescent="0.3">
      <c r="C127" s="16"/>
    </row>
    <row r="128" spans="3:3" x14ac:dyDescent="0.3">
      <c r="C128" s="16"/>
    </row>
    <row r="129" spans="3:3" x14ac:dyDescent="0.3">
      <c r="C129" s="16"/>
    </row>
    <row r="130" spans="3:3" x14ac:dyDescent="0.3">
      <c r="C130" s="16"/>
    </row>
    <row r="131" spans="3:3" x14ac:dyDescent="0.3">
      <c r="C131" s="16"/>
    </row>
    <row r="132" spans="3:3" x14ac:dyDescent="0.3">
      <c r="C132" s="16"/>
    </row>
    <row r="133" spans="3:3" x14ac:dyDescent="0.3">
      <c r="C133" s="16"/>
    </row>
    <row r="134" spans="3:3" x14ac:dyDescent="0.3">
      <c r="C134" s="16"/>
    </row>
    <row r="135" spans="3:3" x14ac:dyDescent="0.3">
      <c r="C135" s="16"/>
    </row>
    <row r="136" spans="3:3" x14ac:dyDescent="0.3">
      <c r="C136" s="16"/>
    </row>
    <row r="137" spans="3:3" x14ac:dyDescent="0.3">
      <c r="C137" s="16"/>
    </row>
    <row r="138" spans="3:3" x14ac:dyDescent="0.3">
      <c r="C138" s="16"/>
    </row>
    <row r="139" spans="3:3" x14ac:dyDescent="0.3">
      <c r="C139" s="16"/>
    </row>
    <row r="140" spans="3:3" x14ac:dyDescent="0.3">
      <c r="C140" s="16"/>
    </row>
    <row r="141" spans="3:3" x14ac:dyDescent="0.3">
      <c r="C141" s="16"/>
    </row>
    <row r="142" spans="3:3" x14ac:dyDescent="0.3">
      <c r="C142" s="16"/>
    </row>
    <row r="143" spans="3:3" x14ac:dyDescent="0.3">
      <c r="C143" s="16"/>
    </row>
    <row r="144" spans="3:3" x14ac:dyDescent="0.3">
      <c r="C144" s="16"/>
    </row>
    <row r="145" spans="3:3" x14ac:dyDescent="0.3">
      <c r="C145" s="16"/>
    </row>
    <row r="146" spans="3:3" x14ac:dyDescent="0.3">
      <c r="C146" s="16"/>
    </row>
    <row r="147" spans="3:3" x14ac:dyDescent="0.3">
      <c r="C147" s="16"/>
    </row>
    <row r="148" spans="3:3" x14ac:dyDescent="0.3">
      <c r="C148" s="16"/>
    </row>
    <row r="149" spans="3:3" x14ac:dyDescent="0.3">
      <c r="C149" s="16"/>
    </row>
    <row r="150" spans="3:3" x14ac:dyDescent="0.3">
      <c r="C150" s="16"/>
    </row>
    <row r="151" spans="3:3" x14ac:dyDescent="0.3">
      <c r="C151" s="16"/>
    </row>
    <row r="152" spans="3:3" x14ac:dyDescent="0.3">
      <c r="C152" s="16"/>
    </row>
    <row r="153" spans="3:3" x14ac:dyDescent="0.3">
      <c r="C153" s="16"/>
    </row>
    <row r="154" spans="3:3" x14ac:dyDescent="0.3">
      <c r="C154" s="16"/>
    </row>
    <row r="155" spans="3:3" x14ac:dyDescent="0.3">
      <c r="C155" s="16"/>
    </row>
    <row r="156" spans="3:3" x14ac:dyDescent="0.3">
      <c r="C156" s="16"/>
    </row>
    <row r="157" spans="3:3" x14ac:dyDescent="0.3">
      <c r="C157" s="16"/>
    </row>
    <row r="158" spans="3:3" x14ac:dyDescent="0.3">
      <c r="C158" s="16"/>
    </row>
    <row r="159" spans="3:3" x14ac:dyDescent="0.3">
      <c r="C159" s="16"/>
    </row>
    <row r="160" spans="3:3" x14ac:dyDescent="0.3">
      <c r="C160" s="16"/>
    </row>
    <row r="161" spans="3:3" x14ac:dyDescent="0.3">
      <c r="C161" s="16"/>
    </row>
    <row r="162" spans="3:3" x14ac:dyDescent="0.3">
      <c r="C162" s="16"/>
    </row>
    <row r="163" spans="3:3" x14ac:dyDescent="0.3">
      <c r="C163" s="16"/>
    </row>
    <row r="164" spans="3:3" x14ac:dyDescent="0.3">
      <c r="C164" s="16"/>
    </row>
    <row r="165" spans="3:3" x14ac:dyDescent="0.3">
      <c r="C165" s="16"/>
    </row>
    <row r="166" spans="3:3" x14ac:dyDescent="0.3">
      <c r="C166" s="16"/>
    </row>
    <row r="167" spans="3:3" x14ac:dyDescent="0.3">
      <c r="C167" s="16"/>
    </row>
    <row r="168" spans="3:3" x14ac:dyDescent="0.3">
      <c r="C168" s="16"/>
    </row>
    <row r="169" spans="3:3" x14ac:dyDescent="0.3">
      <c r="C169" s="16"/>
    </row>
    <row r="170" spans="3:3" x14ac:dyDescent="0.3">
      <c r="C170" s="16"/>
    </row>
    <row r="171" spans="3:3" x14ac:dyDescent="0.3">
      <c r="C171" s="16"/>
    </row>
    <row r="172" spans="3:3" x14ac:dyDescent="0.3">
      <c r="C172" s="16"/>
    </row>
    <row r="173" spans="3:3" x14ac:dyDescent="0.3">
      <c r="C173" s="16"/>
    </row>
    <row r="174" spans="3:3" x14ac:dyDescent="0.3">
      <c r="C174" s="16"/>
    </row>
    <row r="175" spans="3:3" x14ac:dyDescent="0.3">
      <c r="C175" s="16"/>
    </row>
    <row r="176" spans="3:3" x14ac:dyDescent="0.3">
      <c r="C176" s="16"/>
    </row>
    <row r="177" spans="3:3" x14ac:dyDescent="0.3">
      <c r="C177" s="16"/>
    </row>
    <row r="178" spans="3:3" x14ac:dyDescent="0.3">
      <c r="C178" s="16"/>
    </row>
    <row r="179" spans="3:3" x14ac:dyDescent="0.3">
      <c r="C179" s="16"/>
    </row>
    <row r="180" spans="3:3" x14ac:dyDescent="0.3">
      <c r="C180" s="16"/>
    </row>
    <row r="181" spans="3:3" x14ac:dyDescent="0.3">
      <c r="C181" s="16"/>
    </row>
    <row r="182" spans="3:3" x14ac:dyDescent="0.3">
      <c r="C182" s="16"/>
    </row>
    <row r="183" spans="3:3" x14ac:dyDescent="0.3">
      <c r="C183" s="16"/>
    </row>
    <row r="184" spans="3:3" x14ac:dyDescent="0.3">
      <c r="C184" s="16"/>
    </row>
    <row r="185" spans="3:3" x14ac:dyDescent="0.3">
      <c r="C185" s="16"/>
    </row>
    <row r="186" spans="3:3" x14ac:dyDescent="0.3">
      <c r="C186" s="16"/>
    </row>
    <row r="187" spans="3:3" x14ac:dyDescent="0.3">
      <c r="C187" s="16"/>
    </row>
    <row r="188" spans="3:3" x14ac:dyDescent="0.3">
      <c r="C188" s="16"/>
    </row>
    <row r="189" spans="3:3" x14ac:dyDescent="0.3">
      <c r="C189" s="16"/>
    </row>
    <row r="190" spans="3:3" x14ac:dyDescent="0.3">
      <c r="C190" s="16"/>
    </row>
    <row r="191" spans="3:3" x14ac:dyDescent="0.3">
      <c r="C191" s="16"/>
    </row>
    <row r="192" spans="3:3" x14ac:dyDescent="0.3">
      <c r="C192" s="16"/>
    </row>
    <row r="193" spans="3:3" x14ac:dyDescent="0.3">
      <c r="C193" s="16"/>
    </row>
    <row r="194" spans="3:3" x14ac:dyDescent="0.3">
      <c r="C194" s="16"/>
    </row>
    <row r="195" spans="3:3" x14ac:dyDescent="0.3">
      <c r="C195" s="16"/>
    </row>
    <row r="196" spans="3:3" x14ac:dyDescent="0.3">
      <c r="C196" s="16"/>
    </row>
    <row r="197" spans="3:3" x14ac:dyDescent="0.3">
      <c r="C197" s="16"/>
    </row>
    <row r="198" spans="3:3" x14ac:dyDescent="0.3">
      <c r="C198" s="16"/>
    </row>
    <row r="199" spans="3:3" x14ac:dyDescent="0.3">
      <c r="C199" s="16"/>
    </row>
    <row r="200" spans="3:3" x14ac:dyDescent="0.3">
      <c r="C200" s="16"/>
    </row>
    <row r="201" spans="3:3" x14ac:dyDescent="0.3">
      <c r="C201" s="16"/>
    </row>
    <row r="202" spans="3:3" x14ac:dyDescent="0.3">
      <c r="C202" s="16"/>
    </row>
    <row r="203" spans="3:3" x14ac:dyDescent="0.3">
      <c r="C203" s="16"/>
    </row>
    <row r="204" spans="3:3" x14ac:dyDescent="0.3">
      <c r="C204" s="16"/>
    </row>
    <row r="205" spans="3:3" x14ac:dyDescent="0.3">
      <c r="C205" s="16"/>
    </row>
    <row r="206" spans="3:3" x14ac:dyDescent="0.3">
      <c r="C206" s="16"/>
    </row>
    <row r="207" spans="3:3" x14ac:dyDescent="0.3">
      <c r="C207" s="16"/>
    </row>
    <row r="208" spans="3:3" x14ac:dyDescent="0.3">
      <c r="C208" s="16"/>
    </row>
    <row r="209" spans="3:3" x14ac:dyDescent="0.3">
      <c r="C209" s="16"/>
    </row>
    <row r="210" spans="3:3" x14ac:dyDescent="0.3">
      <c r="C210" s="16"/>
    </row>
    <row r="211" spans="3:3" x14ac:dyDescent="0.3">
      <c r="C211" s="16"/>
    </row>
    <row r="212" spans="3:3" x14ac:dyDescent="0.3">
      <c r="C212" s="16"/>
    </row>
    <row r="213" spans="3:3" x14ac:dyDescent="0.3">
      <c r="C213" s="16"/>
    </row>
    <row r="214" spans="3:3" x14ac:dyDescent="0.3">
      <c r="C214" s="16"/>
    </row>
    <row r="215" spans="3:3" x14ac:dyDescent="0.3">
      <c r="C215" s="16"/>
    </row>
    <row r="216" spans="3:3" x14ac:dyDescent="0.3">
      <c r="C216" s="16"/>
    </row>
    <row r="217" spans="3:3" x14ac:dyDescent="0.3">
      <c r="C217" s="16"/>
    </row>
    <row r="218" spans="3:3" x14ac:dyDescent="0.3">
      <c r="C218" s="16"/>
    </row>
    <row r="219" spans="3:3" x14ac:dyDescent="0.3">
      <c r="C219" s="16"/>
    </row>
    <row r="220" spans="3:3" x14ac:dyDescent="0.3">
      <c r="C220" s="16"/>
    </row>
    <row r="221" spans="3:3" x14ac:dyDescent="0.3">
      <c r="C221" s="16"/>
    </row>
    <row r="222" spans="3:3" x14ac:dyDescent="0.3">
      <c r="C222" s="16"/>
    </row>
    <row r="223" spans="3:3" x14ac:dyDescent="0.3">
      <c r="C223" s="16"/>
    </row>
    <row r="224" spans="3:3" x14ac:dyDescent="0.3">
      <c r="C224" s="16"/>
    </row>
    <row r="225" spans="3:3" x14ac:dyDescent="0.3">
      <c r="C225" s="16"/>
    </row>
    <row r="226" spans="3:3" x14ac:dyDescent="0.3">
      <c r="C226" s="16"/>
    </row>
    <row r="227" spans="3:3" x14ac:dyDescent="0.3">
      <c r="C227" s="16"/>
    </row>
    <row r="228" spans="3:3" x14ac:dyDescent="0.3">
      <c r="C228" s="16"/>
    </row>
    <row r="229" spans="3:3" x14ac:dyDescent="0.3">
      <c r="C229" s="16"/>
    </row>
    <row r="230" spans="3:3" x14ac:dyDescent="0.3">
      <c r="C230" s="16"/>
    </row>
    <row r="231" spans="3:3" x14ac:dyDescent="0.3">
      <c r="C231" s="16"/>
    </row>
    <row r="232" spans="3:3" x14ac:dyDescent="0.3">
      <c r="C232" s="16"/>
    </row>
    <row r="233" spans="3:3" x14ac:dyDescent="0.3">
      <c r="C233" s="16"/>
    </row>
    <row r="234" spans="3:3" x14ac:dyDescent="0.3">
      <c r="C234" s="16"/>
    </row>
    <row r="235" spans="3:3" x14ac:dyDescent="0.3">
      <c r="C235" s="16"/>
    </row>
    <row r="236" spans="3:3" x14ac:dyDescent="0.3">
      <c r="C236" s="16"/>
    </row>
    <row r="237" spans="3:3" x14ac:dyDescent="0.3">
      <c r="C237" s="16"/>
    </row>
    <row r="238" spans="3:3" x14ac:dyDescent="0.3">
      <c r="C238" s="16"/>
    </row>
    <row r="239" spans="3:3" x14ac:dyDescent="0.3">
      <c r="C239" s="16"/>
    </row>
    <row r="240" spans="3:3" x14ac:dyDescent="0.3">
      <c r="C240" s="16"/>
    </row>
    <row r="241" spans="3:3" x14ac:dyDescent="0.3">
      <c r="C241" s="16"/>
    </row>
    <row r="242" spans="3:3" x14ac:dyDescent="0.3">
      <c r="C242" s="16"/>
    </row>
    <row r="243" spans="3:3" x14ac:dyDescent="0.3">
      <c r="C243" s="16"/>
    </row>
    <row r="244" spans="3:3" x14ac:dyDescent="0.3">
      <c r="C244" s="16"/>
    </row>
    <row r="245" spans="3:3" x14ac:dyDescent="0.3">
      <c r="C245" s="16"/>
    </row>
    <row r="246" spans="3:3" x14ac:dyDescent="0.3">
      <c r="C246" s="16"/>
    </row>
    <row r="247" spans="3:3" x14ac:dyDescent="0.3">
      <c r="C247" s="16"/>
    </row>
    <row r="248" spans="3:3" x14ac:dyDescent="0.3">
      <c r="C248" s="16"/>
    </row>
    <row r="249" spans="3:3" x14ac:dyDescent="0.3">
      <c r="C249" s="16"/>
    </row>
    <row r="250" spans="3:3" x14ac:dyDescent="0.3">
      <c r="C250" s="16"/>
    </row>
    <row r="251" spans="3:3" x14ac:dyDescent="0.3">
      <c r="C251" s="16"/>
    </row>
    <row r="252" spans="3:3" x14ac:dyDescent="0.3">
      <c r="C252" s="16"/>
    </row>
    <row r="253" spans="3:3" x14ac:dyDescent="0.3">
      <c r="C253" s="16"/>
    </row>
    <row r="254" spans="3:3" x14ac:dyDescent="0.3">
      <c r="C254" s="16"/>
    </row>
    <row r="255" spans="3:3" x14ac:dyDescent="0.3">
      <c r="C255" s="16"/>
    </row>
    <row r="256" spans="3:3" x14ac:dyDescent="0.3">
      <c r="C256" s="16"/>
    </row>
    <row r="257" spans="3:3" x14ac:dyDescent="0.3">
      <c r="C257" s="16"/>
    </row>
    <row r="258" spans="3:3" x14ac:dyDescent="0.3">
      <c r="C258" s="16"/>
    </row>
    <row r="259" spans="3:3" x14ac:dyDescent="0.3">
      <c r="C259" s="16"/>
    </row>
    <row r="260" spans="3:3" x14ac:dyDescent="0.3">
      <c r="C260" s="16"/>
    </row>
    <row r="261" spans="3:3" x14ac:dyDescent="0.3">
      <c r="C261" s="16"/>
    </row>
    <row r="262" spans="3:3" x14ac:dyDescent="0.3">
      <c r="C262" s="16"/>
    </row>
    <row r="263" spans="3:3" x14ac:dyDescent="0.3">
      <c r="C263" s="16"/>
    </row>
    <row r="264" spans="3:3" x14ac:dyDescent="0.3">
      <c r="C264" s="16"/>
    </row>
    <row r="265" spans="3:3" x14ac:dyDescent="0.3">
      <c r="C265" s="16"/>
    </row>
    <row r="266" spans="3:3" x14ac:dyDescent="0.3">
      <c r="C266" s="16"/>
    </row>
    <row r="267" spans="3:3" x14ac:dyDescent="0.3">
      <c r="C267" s="16"/>
    </row>
    <row r="268" spans="3:3" x14ac:dyDescent="0.3">
      <c r="C268" s="16"/>
    </row>
    <row r="269" spans="3:3" x14ac:dyDescent="0.3">
      <c r="C269" s="16"/>
    </row>
    <row r="270" spans="3:3" x14ac:dyDescent="0.3">
      <c r="C270" s="16"/>
    </row>
    <row r="271" spans="3:3" x14ac:dyDescent="0.3">
      <c r="C271" s="16"/>
    </row>
    <row r="272" spans="3:3" x14ac:dyDescent="0.3">
      <c r="C272" s="16"/>
    </row>
    <row r="273" spans="3:3" x14ac:dyDescent="0.3">
      <c r="C273" s="16"/>
    </row>
    <row r="274" spans="3:3" x14ac:dyDescent="0.3">
      <c r="C274" s="16"/>
    </row>
    <row r="275" spans="3:3" x14ac:dyDescent="0.3">
      <c r="C275" s="16"/>
    </row>
    <row r="276" spans="3:3" x14ac:dyDescent="0.3">
      <c r="C276" s="16"/>
    </row>
    <row r="277" spans="3:3" x14ac:dyDescent="0.3">
      <c r="C277" s="16"/>
    </row>
    <row r="278" spans="3:3" x14ac:dyDescent="0.3">
      <c r="C278" s="16"/>
    </row>
    <row r="279" spans="3:3" x14ac:dyDescent="0.3">
      <c r="C279" s="16"/>
    </row>
    <row r="280" spans="3:3" x14ac:dyDescent="0.3">
      <c r="C280" s="16"/>
    </row>
    <row r="281" spans="3:3" x14ac:dyDescent="0.3">
      <c r="C281" s="16"/>
    </row>
    <row r="282" spans="3:3" x14ac:dyDescent="0.3">
      <c r="C282" s="16"/>
    </row>
    <row r="283" spans="3:3" x14ac:dyDescent="0.3">
      <c r="C283" s="16"/>
    </row>
    <row r="284" spans="3:3" x14ac:dyDescent="0.3">
      <c r="C284" s="16"/>
    </row>
    <row r="285" spans="3:3" x14ac:dyDescent="0.3">
      <c r="C285" s="16"/>
    </row>
    <row r="286" spans="3:3" x14ac:dyDescent="0.3">
      <c r="C286" s="16"/>
    </row>
    <row r="287" spans="3:3" x14ac:dyDescent="0.3">
      <c r="C287" s="16"/>
    </row>
    <row r="288" spans="3:3" x14ac:dyDescent="0.3">
      <c r="C288" s="16"/>
    </row>
    <row r="289" spans="3:3" x14ac:dyDescent="0.3">
      <c r="C289" s="16"/>
    </row>
    <row r="290" spans="3:3" x14ac:dyDescent="0.3">
      <c r="C290" s="16"/>
    </row>
    <row r="291" spans="3:3" x14ac:dyDescent="0.3">
      <c r="C291" s="16"/>
    </row>
    <row r="292" spans="3:3" x14ac:dyDescent="0.3">
      <c r="C292" s="16"/>
    </row>
    <row r="293" spans="3:3" x14ac:dyDescent="0.3">
      <c r="C293" s="16"/>
    </row>
    <row r="294" spans="3:3" x14ac:dyDescent="0.3">
      <c r="C294" s="16"/>
    </row>
    <row r="295" spans="3:3" x14ac:dyDescent="0.3">
      <c r="C295" s="16"/>
    </row>
    <row r="296" spans="3:3" x14ac:dyDescent="0.3">
      <c r="C296" s="16"/>
    </row>
    <row r="297" spans="3:3" x14ac:dyDescent="0.3">
      <c r="C297" s="16"/>
    </row>
    <row r="298" spans="3:3" x14ac:dyDescent="0.3">
      <c r="C298" s="16"/>
    </row>
    <row r="299" spans="3:3" x14ac:dyDescent="0.3">
      <c r="C299" s="16"/>
    </row>
    <row r="300" spans="3:3" x14ac:dyDescent="0.3">
      <c r="C300" s="16"/>
    </row>
    <row r="301" spans="3:3" x14ac:dyDescent="0.3">
      <c r="C301" s="16"/>
    </row>
    <row r="302" spans="3:3" x14ac:dyDescent="0.3">
      <c r="C302" s="16"/>
    </row>
    <row r="303" spans="3:3" x14ac:dyDescent="0.3">
      <c r="C303" s="16"/>
    </row>
    <row r="304" spans="3:3" x14ac:dyDescent="0.3">
      <c r="C304" s="16"/>
    </row>
    <row r="305" spans="3:3" x14ac:dyDescent="0.3">
      <c r="C305" s="16"/>
    </row>
    <row r="306" spans="3:3" x14ac:dyDescent="0.3">
      <c r="C306" s="16"/>
    </row>
    <row r="307" spans="3:3" x14ac:dyDescent="0.3">
      <c r="C307" s="16"/>
    </row>
    <row r="308" spans="3:3" x14ac:dyDescent="0.3">
      <c r="C308" s="16"/>
    </row>
    <row r="309" spans="3:3" x14ac:dyDescent="0.3">
      <c r="C309" s="16"/>
    </row>
    <row r="310" spans="3:3" x14ac:dyDescent="0.3">
      <c r="C310" s="16"/>
    </row>
    <row r="311" spans="3:3" x14ac:dyDescent="0.3">
      <c r="C311" s="16"/>
    </row>
    <row r="312" spans="3:3" x14ac:dyDescent="0.3">
      <c r="C312" s="16"/>
    </row>
    <row r="313" spans="3:3" x14ac:dyDescent="0.3">
      <c r="C313" s="16"/>
    </row>
    <row r="314" spans="3:3" x14ac:dyDescent="0.3">
      <c r="C314" s="16"/>
    </row>
    <row r="315" spans="3:3" x14ac:dyDescent="0.3">
      <c r="C315" s="16"/>
    </row>
    <row r="316" spans="3:3" x14ac:dyDescent="0.3">
      <c r="C316" s="16"/>
    </row>
    <row r="317" spans="3:3" x14ac:dyDescent="0.3">
      <c r="C317" s="16"/>
    </row>
    <row r="318" spans="3:3" x14ac:dyDescent="0.3">
      <c r="C318" s="16"/>
    </row>
    <row r="319" spans="3:3" x14ac:dyDescent="0.3">
      <c r="C319" s="16"/>
    </row>
    <row r="320" spans="3:3" x14ac:dyDescent="0.3">
      <c r="C320" s="16"/>
    </row>
    <row r="321" spans="3:3" x14ac:dyDescent="0.3">
      <c r="C321" s="16"/>
    </row>
    <row r="322" spans="3:3" x14ac:dyDescent="0.3">
      <c r="C322" s="16"/>
    </row>
    <row r="323" spans="3:3" x14ac:dyDescent="0.3">
      <c r="C323" s="16"/>
    </row>
    <row r="324" spans="3:3" x14ac:dyDescent="0.3">
      <c r="C324" s="16"/>
    </row>
    <row r="325" spans="3:3" x14ac:dyDescent="0.3">
      <c r="C325" s="16"/>
    </row>
    <row r="326" spans="3:3" x14ac:dyDescent="0.3">
      <c r="C326" s="16"/>
    </row>
    <row r="327" spans="3:3" x14ac:dyDescent="0.3">
      <c r="C327" s="16"/>
    </row>
    <row r="328" spans="3:3" x14ac:dyDescent="0.3">
      <c r="C328" s="16"/>
    </row>
    <row r="329" spans="3:3" x14ac:dyDescent="0.3">
      <c r="C329" s="16"/>
    </row>
    <row r="330" spans="3:3" x14ac:dyDescent="0.3">
      <c r="C330" s="16"/>
    </row>
    <row r="331" spans="3:3" x14ac:dyDescent="0.3">
      <c r="C331" s="16"/>
    </row>
    <row r="332" spans="3:3" x14ac:dyDescent="0.3">
      <c r="C332" s="16"/>
    </row>
    <row r="333" spans="3:3" x14ac:dyDescent="0.3">
      <c r="C333" s="16"/>
    </row>
    <row r="334" spans="3:3" x14ac:dyDescent="0.3">
      <c r="C334" s="16"/>
    </row>
    <row r="335" spans="3:3" x14ac:dyDescent="0.3">
      <c r="C335" s="16"/>
    </row>
    <row r="336" spans="3:3" x14ac:dyDescent="0.3">
      <c r="C336" s="16"/>
    </row>
    <row r="337" spans="3:3" x14ac:dyDescent="0.3">
      <c r="C337" s="16"/>
    </row>
    <row r="338" spans="3:3" x14ac:dyDescent="0.3">
      <c r="C338" s="16"/>
    </row>
    <row r="339" spans="3:3" x14ac:dyDescent="0.3">
      <c r="C339" s="16"/>
    </row>
    <row r="340" spans="3:3" x14ac:dyDescent="0.3">
      <c r="C340" s="16"/>
    </row>
    <row r="341" spans="3:3" x14ac:dyDescent="0.3">
      <c r="C341" s="16"/>
    </row>
    <row r="342" spans="3:3" x14ac:dyDescent="0.3">
      <c r="C342" s="16"/>
    </row>
    <row r="343" spans="3:3" x14ac:dyDescent="0.3">
      <c r="C343" s="16"/>
    </row>
    <row r="344" spans="3:3" x14ac:dyDescent="0.3">
      <c r="C344" s="16"/>
    </row>
    <row r="345" spans="3:3" x14ac:dyDescent="0.3">
      <c r="C345" s="16"/>
    </row>
    <row r="346" spans="3:3" x14ac:dyDescent="0.3">
      <c r="C346" s="16"/>
    </row>
    <row r="347" spans="3:3" x14ac:dyDescent="0.3">
      <c r="C347" s="16"/>
    </row>
    <row r="348" spans="3:3" x14ac:dyDescent="0.3">
      <c r="C348" s="16"/>
    </row>
    <row r="349" spans="3:3" x14ac:dyDescent="0.3">
      <c r="C349" s="16"/>
    </row>
    <row r="350" spans="3:3" x14ac:dyDescent="0.3">
      <c r="C350" s="16"/>
    </row>
    <row r="351" spans="3:3" x14ac:dyDescent="0.3">
      <c r="C351" s="16"/>
    </row>
    <row r="352" spans="3:3" x14ac:dyDescent="0.3">
      <c r="C352" s="16"/>
    </row>
    <row r="353" spans="3:3" x14ac:dyDescent="0.3">
      <c r="C353" s="16"/>
    </row>
    <row r="354" spans="3:3" x14ac:dyDescent="0.3">
      <c r="C354" s="16"/>
    </row>
    <row r="355" spans="3:3" x14ac:dyDescent="0.3">
      <c r="C355" s="16"/>
    </row>
    <row r="356" spans="3:3" x14ac:dyDescent="0.3">
      <c r="C356" s="16"/>
    </row>
    <row r="357" spans="3:3" x14ac:dyDescent="0.3">
      <c r="C357" s="16"/>
    </row>
    <row r="358" spans="3:3" x14ac:dyDescent="0.3">
      <c r="C358" s="16"/>
    </row>
    <row r="359" spans="3:3" x14ac:dyDescent="0.3">
      <c r="C359" s="16"/>
    </row>
    <row r="360" spans="3:3" x14ac:dyDescent="0.3">
      <c r="C360" s="16"/>
    </row>
    <row r="361" spans="3:3" x14ac:dyDescent="0.3">
      <c r="C361" s="16"/>
    </row>
    <row r="362" spans="3:3" x14ac:dyDescent="0.3">
      <c r="C362" s="16"/>
    </row>
    <row r="363" spans="3:3" x14ac:dyDescent="0.3">
      <c r="C363" s="16"/>
    </row>
    <row r="364" spans="3:3" x14ac:dyDescent="0.3">
      <c r="C364" s="16"/>
    </row>
    <row r="365" spans="3:3" x14ac:dyDescent="0.3">
      <c r="C365" s="16"/>
    </row>
    <row r="366" spans="3:3" x14ac:dyDescent="0.3">
      <c r="C366" s="16"/>
    </row>
    <row r="367" spans="3:3" x14ac:dyDescent="0.3">
      <c r="C367" s="16"/>
    </row>
    <row r="368" spans="3:3" x14ac:dyDescent="0.3">
      <c r="C368" s="16"/>
    </row>
    <row r="369" spans="3:3" x14ac:dyDescent="0.3">
      <c r="C369" s="16"/>
    </row>
    <row r="370" spans="3:3" x14ac:dyDescent="0.3">
      <c r="C370" s="16"/>
    </row>
    <row r="371" spans="3:3" x14ac:dyDescent="0.3">
      <c r="C371" s="16"/>
    </row>
    <row r="372" spans="3:3" x14ac:dyDescent="0.3">
      <c r="C372" s="16"/>
    </row>
    <row r="373" spans="3:3" x14ac:dyDescent="0.3">
      <c r="C373" s="16"/>
    </row>
    <row r="374" spans="3:3" x14ac:dyDescent="0.3">
      <c r="C374" s="16"/>
    </row>
    <row r="375" spans="3:3" x14ac:dyDescent="0.3">
      <c r="C375" s="16"/>
    </row>
    <row r="376" spans="3:3" x14ac:dyDescent="0.3">
      <c r="C376" s="16"/>
    </row>
    <row r="377" spans="3:3" x14ac:dyDescent="0.3">
      <c r="C377" s="16"/>
    </row>
    <row r="378" spans="3:3" x14ac:dyDescent="0.3">
      <c r="C378" s="16"/>
    </row>
    <row r="379" spans="3:3" x14ac:dyDescent="0.3">
      <c r="C379" s="16"/>
    </row>
    <row r="380" spans="3:3" x14ac:dyDescent="0.3">
      <c r="C380" s="16"/>
    </row>
    <row r="381" spans="3:3" x14ac:dyDescent="0.3">
      <c r="C381" s="16"/>
    </row>
    <row r="382" spans="3:3" x14ac:dyDescent="0.3">
      <c r="C382" s="16"/>
    </row>
    <row r="383" spans="3:3" x14ac:dyDescent="0.3">
      <c r="C383" s="16"/>
    </row>
    <row r="384" spans="3:3" x14ac:dyDescent="0.3">
      <c r="C384" s="16"/>
    </row>
    <row r="385" spans="3:3" x14ac:dyDescent="0.3">
      <c r="C385" s="16"/>
    </row>
    <row r="386" spans="3:3" x14ac:dyDescent="0.3">
      <c r="C386" s="16"/>
    </row>
    <row r="387" spans="3:3" x14ac:dyDescent="0.3">
      <c r="C387" s="16"/>
    </row>
    <row r="388" spans="3:3" x14ac:dyDescent="0.3">
      <c r="C388" s="16"/>
    </row>
    <row r="389" spans="3:3" x14ac:dyDescent="0.3">
      <c r="C389" s="16"/>
    </row>
    <row r="390" spans="3:3" x14ac:dyDescent="0.3">
      <c r="C390" s="16"/>
    </row>
    <row r="391" spans="3:3" x14ac:dyDescent="0.3">
      <c r="C391" s="16"/>
    </row>
    <row r="392" spans="3:3" x14ac:dyDescent="0.3">
      <c r="C392" s="16"/>
    </row>
    <row r="393" spans="3:3" x14ac:dyDescent="0.3">
      <c r="C393" s="16"/>
    </row>
    <row r="394" spans="3:3" x14ac:dyDescent="0.3">
      <c r="C394" s="16"/>
    </row>
    <row r="395" spans="3:3" x14ac:dyDescent="0.3">
      <c r="C395" s="16"/>
    </row>
    <row r="396" spans="3:3" x14ac:dyDescent="0.3">
      <c r="C396" s="16"/>
    </row>
    <row r="397" spans="3:3" x14ac:dyDescent="0.3">
      <c r="C397" s="16"/>
    </row>
    <row r="398" spans="3:3" x14ac:dyDescent="0.3">
      <c r="C398" s="16"/>
    </row>
    <row r="399" spans="3:3" x14ac:dyDescent="0.3">
      <c r="C399" s="16"/>
    </row>
    <row r="400" spans="3:3" x14ac:dyDescent="0.3">
      <c r="C400" s="16"/>
    </row>
    <row r="401" spans="3:3" x14ac:dyDescent="0.3">
      <c r="C401" s="16"/>
    </row>
    <row r="402" spans="3:3" x14ac:dyDescent="0.3">
      <c r="C402" s="16"/>
    </row>
    <row r="403" spans="3:3" x14ac:dyDescent="0.3">
      <c r="C403" s="16"/>
    </row>
    <row r="404" spans="3:3" x14ac:dyDescent="0.3">
      <c r="C404" s="16"/>
    </row>
    <row r="405" spans="3:3" x14ac:dyDescent="0.3">
      <c r="C405" s="16"/>
    </row>
    <row r="406" spans="3:3" x14ac:dyDescent="0.3">
      <c r="C406" s="16"/>
    </row>
    <row r="407" spans="3:3" x14ac:dyDescent="0.3">
      <c r="C407" s="16"/>
    </row>
    <row r="408" spans="3:3" x14ac:dyDescent="0.3">
      <c r="C408" s="16"/>
    </row>
    <row r="409" spans="3:3" x14ac:dyDescent="0.3">
      <c r="C409" s="16"/>
    </row>
    <row r="410" spans="3:3" x14ac:dyDescent="0.3">
      <c r="C410" s="16"/>
    </row>
    <row r="411" spans="3:3" x14ac:dyDescent="0.3">
      <c r="C411" s="16"/>
    </row>
    <row r="412" spans="3:3" x14ac:dyDescent="0.3">
      <c r="C412" s="16"/>
    </row>
    <row r="413" spans="3:3" x14ac:dyDescent="0.3">
      <c r="C413" s="16"/>
    </row>
    <row r="414" spans="3:3" x14ac:dyDescent="0.3">
      <c r="C414" s="16"/>
    </row>
    <row r="415" spans="3:3" x14ac:dyDescent="0.3">
      <c r="C415" s="16"/>
    </row>
    <row r="416" spans="3:3" x14ac:dyDescent="0.3">
      <c r="C416" s="16"/>
    </row>
    <row r="417" spans="3:3" x14ac:dyDescent="0.3">
      <c r="C417" s="16"/>
    </row>
    <row r="418" spans="3:3" x14ac:dyDescent="0.3">
      <c r="C418" s="16"/>
    </row>
    <row r="419" spans="3:3" x14ac:dyDescent="0.3">
      <c r="C419" s="16"/>
    </row>
    <row r="420" spans="3:3" x14ac:dyDescent="0.3">
      <c r="C420" s="16"/>
    </row>
    <row r="421" spans="3:3" x14ac:dyDescent="0.3">
      <c r="C421" s="16"/>
    </row>
    <row r="422" spans="3:3" x14ac:dyDescent="0.3">
      <c r="C422" s="16"/>
    </row>
    <row r="423" spans="3:3" x14ac:dyDescent="0.3">
      <c r="C423" s="16"/>
    </row>
    <row r="424" spans="3:3" x14ac:dyDescent="0.3">
      <c r="C424" s="16"/>
    </row>
    <row r="425" spans="3:3" x14ac:dyDescent="0.3">
      <c r="C425" s="16"/>
    </row>
    <row r="426" spans="3:3" x14ac:dyDescent="0.3">
      <c r="C426" s="16"/>
    </row>
    <row r="427" spans="3:3" x14ac:dyDescent="0.3">
      <c r="C427" s="16"/>
    </row>
    <row r="428" spans="3:3" x14ac:dyDescent="0.3">
      <c r="C428" s="16"/>
    </row>
    <row r="429" spans="3:3" x14ac:dyDescent="0.3">
      <c r="C429" s="16"/>
    </row>
    <row r="430" spans="3:3" x14ac:dyDescent="0.3">
      <c r="C430" s="16"/>
    </row>
    <row r="431" spans="3:3" x14ac:dyDescent="0.3">
      <c r="C431" s="16"/>
    </row>
    <row r="432" spans="3:3" x14ac:dyDescent="0.3">
      <c r="C432" s="16"/>
    </row>
    <row r="433" spans="3:3" x14ac:dyDescent="0.3">
      <c r="C433" s="16"/>
    </row>
    <row r="434" spans="3:3" x14ac:dyDescent="0.3">
      <c r="C434" s="16"/>
    </row>
    <row r="435" spans="3:3" x14ac:dyDescent="0.3">
      <c r="C435" s="16"/>
    </row>
    <row r="436" spans="3:3" x14ac:dyDescent="0.3">
      <c r="C436" s="16"/>
    </row>
    <row r="437" spans="3:3" x14ac:dyDescent="0.3">
      <c r="C437" s="16"/>
    </row>
    <row r="438" spans="3:3" x14ac:dyDescent="0.3">
      <c r="C438" s="16"/>
    </row>
    <row r="439" spans="3:3" x14ac:dyDescent="0.3">
      <c r="C439" s="16"/>
    </row>
    <row r="440" spans="3:3" x14ac:dyDescent="0.3">
      <c r="C440" s="16"/>
    </row>
    <row r="441" spans="3:3" x14ac:dyDescent="0.3">
      <c r="C441" s="16"/>
    </row>
    <row r="442" spans="3:3" x14ac:dyDescent="0.3">
      <c r="C442" s="16"/>
    </row>
    <row r="443" spans="3:3" x14ac:dyDescent="0.3">
      <c r="C443" s="16"/>
    </row>
    <row r="444" spans="3:3" x14ac:dyDescent="0.3">
      <c r="C444" s="16"/>
    </row>
    <row r="445" spans="3:3" x14ac:dyDescent="0.3">
      <c r="C445" s="16"/>
    </row>
    <row r="446" spans="3:3" x14ac:dyDescent="0.3">
      <c r="C446" s="16"/>
    </row>
    <row r="447" spans="3:3" x14ac:dyDescent="0.3">
      <c r="C447" s="16"/>
    </row>
    <row r="448" spans="3:3" x14ac:dyDescent="0.3">
      <c r="C448" s="16"/>
    </row>
    <row r="449" spans="3:3" x14ac:dyDescent="0.3">
      <c r="C449" s="16"/>
    </row>
    <row r="450" spans="3:3" x14ac:dyDescent="0.3">
      <c r="C450" s="16"/>
    </row>
    <row r="451" spans="3:3" x14ac:dyDescent="0.3">
      <c r="C451" s="16"/>
    </row>
    <row r="452" spans="3:3" x14ac:dyDescent="0.3">
      <c r="C452" s="16"/>
    </row>
    <row r="453" spans="3:3" x14ac:dyDescent="0.3">
      <c r="C453" s="16"/>
    </row>
    <row r="454" spans="3:3" x14ac:dyDescent="0.3">
      <c r="C454" s="16"/>
    </row>
    <row r="455" spans="3:3" x14ac:dyDescent="0.3">
      <c r="C455" s="16"/>
    </row>
    <row r="456" spans="3:3" x14ac:dyDescent="0.3">
      <c r="C456" s="16"/>
    </row>
    <row r="457" spans="3:3" x14ac:dyDescent="0.3">
      <c r="C457" s="16"/>
    </row>
    <row r="458" spans="3:3" x14ac:dyDescent="0.3">
      <c r="C458" s="16"/>
    </row>
    <row r="459" spans="3:3" x14ac:dyDescent="0.3">
      <c r="C459" s="16"/>
    </row>
    <row r="460" spans="3:3" x14ac:dyDescent="0.3">
      <c r="C460" s="16"/>
    </row>
    <row r="461" spans="3:3" x14ac:dyDescent="0.3">
      <c r="C461" s="16"/>
    </row>
    <row r="462" spans="3:3" x14ac:dyDescent="0.3">
      <c r="C462" s="16"/>
    </row>
    <row r="463" spans="3:3" x14ac:dyDescent="0.3">
      <c r="C463" s="16"/>
    </row>
    <row r="464" spans="3:3" x14ac:dyDescent="0.3">
      <c r="C464" s="16"/>
    </row>
    <row r="465" spans="3:3" x14ac:dyDescent="0.3">
      <c r="C465" s="16"/>
    </row>
    <row r="466" spans="3:3" x14ac:dyDescent="0.3">
      <c r="C466" s="16"/>
    </row>
    <row r="467" spans="3:3" x14ac:dyDescent="0.3">
      <c r="C467" s="16"/>
    </row>
    <row r="468" spans="3:3" x14ac:dyDescent="0.3">
      <c r="C468" s="16"/>
    </row>
    <row r="469" spans="3:3" x14ac:dyDescent="0.3">
      <c r="C469" s="16"/>
    </row>
    <row r="470" spans="3:3" x14ac:dyDescent="0.3">
      <c r="C470" s="16"/>
    </row>
    <row r="471" spans="3:3" x14ac:dyDescent="0.3">
      <c r="C471" s="16"/>
    </row>
    <row r="472" spans="3:3" x14ac:dyDescent="0.3">
      <c r="C472" s="16"/>
    </row>
    <row r="473" spans="3:3" x14ac:dyDescent="0.3">
      <c r="C473" s="16"/>
    </row>
    <row r="474" spans="3:3" x14ac:dyDescent="0.3">
      <c r="C474" s="16"/>
    </row>
    <row r="475" spans="3:3" x14ac:dyDescent="0.3">
      <c r="C475" s="16"/>
    </row>
    <row r="476" spans="3:3" x14ac:dyDescent="0.3">
      <c r="C476" s="16"/>
    </row>
    <row r="477" spans="3:3" x14ac:dyDescent="0.3">
      <c r="C477" s="16"/>
    </row>
    <row r="478" spans="3:3" x14ac:dyDescent="0.3">
      <c r="C478" s="16"/>
    </row>
    <row r="479" spans="3:3" x14ac:dyDescent="0.3">
      <c r="C479" s="16"/>
    </row>
    <row r="480" spans="3:3" x14ac:dyDescent="0.3">
      <c r="C480" s="16"/>
    </row>
    <row r="481" spans="3:3" x14ac:dyDescent="0.3">
      <c r="C481" s="16"/>
    </row>
    <row r="482" spans="3:3" x14ac:dyDescent="0.3">
      <c r="C482" s="16"/>
    </row>
    <row r="483" spans="3:3" x14ac:dyDescent="0.3">
      <c r="C483" s="16"/>
    </row>
    <row r="484" spans="3:3" x14ac:dyDescent="0.3">
      <c r="C484" s="16"/>
    </row>
    <row r="485" spans="3:3" x14ac:dyDescent="0.3">
      <c r="C485" s="16"/>
    </row>
    <row r="486" spans="3:3" x14ac:dyDescent="0.3">
      <c r="C486" s="16"/>
    </row>
    <row r="487" spans="3:3" x14ac:dyDescent="0.3">
      <c r="C487" s="16"/>
    </row>
    <row r="488" spans="3:3" x14ac:dyDescent="0.3">
      <c r="C488" s="16"/>
    </row>
    <row r="489" spans="3:3" x14ac:dyDescent="0.3">
      <c r="C489" s="16"/>
    </row>
    <row r="490" spans="3:3" x14ac:dyDescent="0.3">
      <c r="C490" s="16"/>
    </row>
    <row r="491" spans="3:3" x14ac:dyDescent="0.3">
      <c r="C491" s="16"/>
    </row>
    <row r="492" spans="3:3" x14ac:dyDescent="0.3">
      <c r="C492" s="16"/>
    </row>
    <row r="493" spans="3:3" x14ac:dyDescent="0.3">
      <c r="C493" s="16"/>
    </row>
    <row r="494" spans="3:3" x14ac:dyDescent="0.3">
      <c r="C494" s="16"/>
    </row>
    <row r="495" spans="3:3" x14ac:dyDescent="0.3">
      <c r="C495" s="16"/>
    </row>
    <row r="496" spans="3:3" x14ac:dyDescent="0.3">
      <c r="C496" s="16"/>
    </row>
    <row r="497" spans="3:3" x14ac:dyDescent="0.3">
      <c r="C497" s="16"/>
    </row>
    <row r="498" spans="3:3" x14ac:dyDescent="0.3">
      <c r="C498" s="16"/>
    </row>
    <row r="499" spans="3:3" x14ac:dyDescent="0.3">
      <c r="C499" s="16"/>
    </row>
    <row r="500" spans="3:3" x14ac:dyDescent="0.3">
      <c r="C500" s="16"/>
    </row>
    <row r="501" spans="3:3" x14ac:dyDescent="0.3">
      <c r="C501" s="16"/>
    </row>
    <row r="502" spans="3:3" x14ac:dyDescent="0.3">
      <c r="C502" s="16"/>
    </row>
    <row r="503" spans="3:3" x14ac:dyDescent="0.3">
      <c r="C503" s="16"/>
    </row>
    <row r="504" spans="3:3" x14ac:dyDescent="0.3">
      <c r="C504" s="16"/>
    </row>
    <row r="505" spans="3:3" x14ac:dyDescent="0.3">
      <c r="C505" s="16"/>
    </row>
    <row r="506" spans="3:3" x14ac:dyDescent="0.3">
      <c r="C506" s="16"/>
    </row>
    <row r="507" spans="3:3" x14ac:dyDescent="0.3">
      <c r="C507" s="16"/>
    </row>
    <row r="508" spans="3:3" x14ac:dyDescent="0.3">
      <c r="C508" s="16"/>
    </row>
    <row r="509" spans="3:3" x14ac:dyDescent="0.3">
      <c r="C509" s="16"/>
    </row>
    <row r="510" spans="3:3" x14ac:dyDescent="0.3">
      <c r="C510" s="16"/>
    </row>
    <row r="511" spans="3:3" x14ac:dyDescent="0.3">
      <c r="C511" s="16"/>
    </row>
    <row r="512" spans="3:3" x14ac:dyDescent="0.3">
      <c r="C512" s="16"/>
    </row>
    <row r="513" spans="3:3" x14ac:dyDescent="0.3">
      <c r="C513" s="16"/>
    </row>
    <row r="514" spans="3:3" x14ac:dyDescent="0.3">
      <c r="C514" s="16"/>
    </row>
    <row r="515" spans="3:3" x14ac:dyDescent="0.3">
      <c r="C515" s="16"/>
    </row>
    <row r="516" spans="3:3" x14ac:dyDescent="0.3">
      <c r="C516" s="16"/>
    </row>
    <row r="517" spans="3:3" x14ac:dyDescent="0.3">
      <c r="C517" s="16"/>
    </row>
    <row r="518" spans="3:3" x14ac:dyDescent="0.3">
      <c r="C518" s="16"/>
    </row>
    <row r="519" spans="3:3" x14ac:dyDescent="0.3">
      <c r="C519" s="16"/>
    </row>
    <row r="520" spans="3:3" x14ac:dyDescent="0.3">
      <c r="C520" s="16"/>
    </row>
    <row r="521" spans="3:3" x14ac:dyDescent="0.3">
      <c r="C521" s="16"/>
    </row>
    <row r="522" spans="3:3" x14ac:dyDescent="0.3">
      <c r="C522" s="16"/>
    </row>
    <row r="523" spans="3:3" x14ac:dyDescent="0.3">
      <c r="C523" s="16"/>
    </row>
    <row r="524" spans="3:3" x14ac:dyDescent="0.3">
      <c r="C524" s="16"/>
    </row>
    <row r="525" spans="3:3" x14ac:dyDescent="0.3">
      <c r="C525" s="16"/>
    </row>
    <row r="526" spans="3:3" x14ac:dyDescent="0.3">
      <c r="C526" s="16"/>
    </row>
    <row r="527" spans="3:3" x14ac:dyDescent="0.3">
      <c r="C527" s="16"/>
    </row>
    <row r="528" spans="3:3" x14ac:dyDescent="0.3">
      <c r="C528" s="16"/>
    </row>
    <row r="529" spans="3:3" x14ac:dyDescent="0.3">
      <c r="C529" s="16"/>
    </row>
    <row r="530" spans="3:3" x14ac:dyDescent="0.3">
      <c r="C530" s="16"/>
    </row>
    <row r="531" spans="3:3" x14ac:dyDescent="0.3">
      <c r="C531" s="16"/>
    </row>
    <row r="532" spans="3:3" x14ac:dyDescent="0.3">
      <c r="C532" s="16"/>
    </row>
    <row r="533" spans="3:3" x14ac:dyDescent="0.3">
      <c r="C533" s="16"/>
    </row>
    <row r="534" spans="3:3" x14ac:dyDescent="0.3">
      <c r="C534" s="16"/>
    </row>
    <row r="535" spans="3:3" x14ac:dyDescent="0.3">
      <c r="C535" s="16"/>
    </row>
    <row r="536" spans="3:3" x14ac:dyDescent="0.3">
      <c r="C536" s="16"/>
    </row>
    <row r="537" spans="3:3" x14ac:dyDescent="0.3">
      <c r="C537" s="16"/>
    </row>
    <row r="538" spans="3:3" x14ac:dyDescent="0.3">
      <c r="C538" s="16"/>
    </row>
    <row r="539" spans="3:3" x14ac:dyDescent="0.3">
      <c r="C539" s="16"/>
    </row>
    <row r="540" spans="3:3" x14ac:dyDescent="0.3">
      <c r="C540" s="16"/>
    </row>
    <row r="541" spans="3:3" x14ac:dyDescent="0.3">
      <c r="C541" s="16"/>
    </row>
    <row r="542" spans="3:3" x14ac:dyDescent="0.3">
      <c r="C542" s="16"/>
    </row>
    <row r="543" spans="3:3" x14ac:dyDescent="0.3">
      <c r="C543" s="16"/>
    </row>
    <row r="544" spans="3:3" x14ac:dyDescent="0.3">
      <c r="C544" s="16"/>
    </row>
    <row r="545" spans="3:3" x14ac:dyDescent="0.3">
      <c r="C545" s="16"/>
    </row>
    <row r="546" spans="3:3" x14ac:dyDescent="0.3">
      <c r="C546" s="16"/>
    </row>
    <row r="547" spans="3:3" x14ac:dyDescent="0.3">
      <c r="C547" s="16"/>
    </row>
    <row r="548" spans="3:3" x14ac:dyDescent="0.3">
      <c r="C548" s="16"/>
    </row>
    <row r="549" spans="3:3" x14ac:dyDescent="0.3">
      <c r="C549" s="16"/>
    </row>
    <row r="550" spans="3:3" x14ac:dyDescent="0.3">
      <c r="C550" s="16"/>
    </row>
    <row r="551" spans="3:3" x14ac:dyDescent="0.3">
      <c r="C551" s="16"/>
    </row>
    <row r="552" spans="3:3" x14ac:dyDescent="0.3">
      <c r="C552" s="16"/>
    </row>
    <row r="553" spans="3:3" x14ac:dyDescent="0.3">
      <c r="C553" s="16"/>
    </row>
    <row r="554" spans="3:3" x14ac:dyDescent="0.3">
      <c r="C554" s="16"/>
    </row>
    <row r="555" spans="3:3" x14ac:dyDescent="0.3">
      <c r="C555" s="16"/>
    </row>
    <row r="556" spans="3:3" x14ac:dyDescent="0.3">
      <c r="C556" s="16"/>
    </row>
    <row r="557" spans="3:3" x14ac:dyDescent="0.3">
      <c r="C557" s="16"/>
    </row>
    <row r="558" spans="3:3" x14ac:dyDescent="0.3">
      <c r="C558" s="16"/>
    </row>
    <row r="559" spans="3:3" x14ac:dyDescent="0.3">
      <c r="C559" s="16"/>
    </row>
    <row r="560" spans="3:3" x14ac:dyDescent="0.3">
      <c r="C560" s="16"/>
    </row>
    <row r="561" spans="3:3" x14ac:dyDescent="0.3">
      <c r="C561" s="16"/>
    </row>
    <row r="562" spans="3:3" x14ac:dyDescent="0.3">
      <c r="C562" s="16"/>
    </row>
    <row r="563" spans="3:3" x14ac:dyDescent="0.3">
      <c r="C563" s="16"/>
    </row>
    <row r="564" spans="3:3" x14ac:dyDescent="0.3">
      <c r="C564" s="16"/>
    </row>
    <row r="565" spans="3:3" x14ac:dyDescent="0.3">
      <c r="C565" s="16"/>
    </row>
    <row r="566" spans="3:3" x14ac:dyDescent="0.3">
      <c r="C566" s="16"/>
    </row>
    <row r="567" spans="3:3" x14ac:dyDescent="0.3">
      <c r="C567" s="16"/>
    </row>
    <row r="568" spans="3:3" x14ac:dyDescent="0.3">
      <c r="C568" s="16"/>
    </row>
    <row r="569" spans="3:3" x14ac:dyDescent="0.3">
      <c r="C569" s="16"/>
    </row>
    <row r="570" spans="3:3" x14ac:dyDescent="0.3">
      <c r="C570" s="16"/>
    </row>
    <row r="571" spans="3:3" x14ac:dyDescent="0.3">
      <c r="C571" s="16"/>
    </row>
    <row r="572" spans="3:3" x14ac:dyDescent="0.3">
      <c r="C572" s="16"/>
    </row>
    <row r="573" spans="3:3" x14ac:dyDescent="0.3">
      <c r="C573" s="16"/>
    </row>
    <row r="574" spans="3:3" x14ac:dyDescent="0.3">
      <c r="C574" s="16"/>
    </row>
    <row r="575" spans="3:3" x14ac:dyDescent="0.3">
      <c r="C575" s="16"/>
    </row>
    <row r="576" spans="3:3" x14ac:dyDescent="0.3">
      <c r="C576" s="16"/>
    </row>
    <row r="577" spans="3:3" x14ac:dyDescent="0.3">
      <c r="C577" s="16"/>
    </row>
    <row r="578" spans="3:3" x14ac:dyDescent="0.3">
      <c r="C578" s="16"/>
    </row>
    <row r="579" spans="3:3" x14ac:dyDescent="0.3">
      <c r="C579" s="16"/>
    </row>
    <row r="580" spans="3:3" x14ac:dyDescent="0.3">
      <c r="C580" s="16"/>
    </row>
    <row r="581" spans="3:3" x14ac:dyDescent="0.3">
      <c r="C581" s="16"/>
    </row>
    <row r="582" spans="3:3" x14ac:dyDescent="0.3">
      <c r="C582" s="16"/>
    </row>
    <row r="583" spans="3:3" x14ac:dyDescent="0.3">
      <c r="C583" s="16"/>
    </row>
    <row r="584" spans="3:3" x14ac:dyDescent="0.3">
      <c r="C584" s="16"/>
    </row>
    <row r="585" spans="3:3" x14ac:dyDescent="0.3">
      <c r="C585" s="16"/>
    </row>
    <row r="586" spans="3:3" x14ac:dyDescent="0.3">
      <c r="C586" s="16"/>
    </row>
    <row r="587" spans="3:3" x14ac:dyDescent="0.3">
      <c r="C587" s="16"/>
    </row>
    <row r="588" spans="3:3" x14ac:dyDescent="0.3">
      <c r="C588" s="16"/>
    </row>
    <row r="589" spans="3:3" x14ac:dyDescent="0.3">
      <c r="C589" s="16"/>
    </row>
    <row r="590" spans="3:3" x14ac:dyDescent="0.3">
      <c r="C590" s="16"/>
    </row>
    <row r="591" spans="3:3" x14ac:dyDescent="0.3">
      <c r="C591" s="16"/>
    </row>
    <row r="592" spans="3:3" x14ac:dyDescent="0.3">
      <c r="C592" s="16"/>
    </row>
    <row r="593" spans="3:3" x14ac:dyDescent="0.3">
      <c r="C593" s="16"/>
    </row>
    <row r="594" spans="3:3" x14ac:dyDescent="0.3">
      <c r="C594" s="16"/>
    </row>
    <row r="595" spans="3:3" x14ac:dyDescent="0.3">
      <c r="C595" s="16"/>
    </row>
    <row r="596" spans="3:3" x14ac:dyDescent="0.3">
      <c r="C596" s="16"/>
    </row>
    <row r="597" spans="3:3" x14ac:dyDescent="0.3">
      <c r="C597" s="16"/>
    </row>
    <row r="598" spans="3:3" x14ac:dyDescent="0.3">
      <c r="C598" s="16"/>
    </row>
    <row r="599" spans="3:3" x14ac:dyDescent="0.3">
      <c r="C599" s="16"/>
    </row>
    <row r="600" spans="3:3" x14ac:dyDescent="0.3">
      <c r="C600" s="16"/>
    </row>
    <row r="601" spans="3:3" x14ac:dyDescent="0.3">
      <c r="C601" s="16"/>
    </row>
    <row r="602" spans="3:3" x14ac:dyDescent="0.3">
      <c r="C602" s="16"/>
    </row>
    <row r="603" spans="3:3" x14ac:dyDescent="0.3">
      <c r="C603" s="16"/>
    </row>
    <row r="604" spans="3:3" x14ac:dyDescent="0.3">
      <c r="C604" s="16"/>
    </row>
    <row r="605" spans="3:3" x14ac:dyDescent="0.3">
      <c r="C605" s="16"/>
    </row>
    <row r="606" spans="3:3" x14ac:dyDescent="0.3">
      <c r="C606" s="16"/>
    </row>
    <row r="607" spans="3:3" x14ac:dyDescent="0.3">
      <c r="C607" s="16"/>
    </row>
    <row r="608" spans="3:3" x14ac:dyDescent="0.3">
      <c r="C608" s="16"/>
    </row>
    <row r="609" spans="3:3" x14ac:dyDescent="0.3">
      <c r="C609" s="16"/>
    </row>
    <row r="610" spans="3:3" x14ac:dyDescent="0.3">
      <c r="C610" s="16"/>
    </row>
    <row r="611" spans="3:3" x14ac:dyDescent="0.3">
      <c r="C611" s="16"/>
    </row>
    <row r="612" spans="3:3" x14ac:dyDescent="0.3">
      <c r="C612" s="16"/>
    </row>
    <row r="613" spans="3:3" x14ac:dyDescent="0.3">
      <c r="C613" s="16"/>
    </row>
    <row r="614" spans="3:3" x14ac:dyDescent="0.3">
      <c r="C614" s="16"/>
    </row>
    <row r="615" spans="3:3" x14ac:dyDescent="0.3">
      <c r="C615" s="16"/>
    </row>
    <row r="616" spans="3:3" x14ac:dyDescent="0.3">
      <c r="C616" s="16"/>
    </row>
    <row r="617" spans="3:3" x14ac:dyDescent="0.3">
      <c r="C617" s="16"/>
    </row>
    <row r="618" spans="3:3" x14ac:dyDescent="0.3">
      <c r="C618" s="16"/>
    </row>
    <row r="619" spans="3:3" x14ac:dyDescent="0.3">
      <c r="C619" s="16"/>
    </row>
    <row r="620" spans="3:3" x14ac:dyDescent="0.3">
      <c r="C620" s="16"/>
    </row>
    <row r="621" spans="3:3" x14ac:dyDescent="0.3">
      <c r="C621" s="16"/>
    </row>
    <row r="622" spans="3:3" x14ac:dyDescent="0.3">
      <c r="C622" s="16"/>
    </row>
    <row r="623" spans="3:3" x14ac:dyDescent="0.3">
      <c r="C623" s="16"/>
    </row>
    <row r="624" spans="3:3" x14ac:dyDescent="0.3">
      <c r="C624" s="16"/>
    </row>
    <row r="625" spans="3:3" x14ac:dyDescent="0.3">
      <c r="C625" s="16"/>
    </row>
    <row r="626" spans="3:3" x14ac:dyDescent="0.3">
      <c r="C626" s="16"/>
    </row>
    <row r="627" spans="3:3" x14ac:dyDescent="0.3">
      <c r="C627" s="16"/>
    </row>
    <row r="628" spans="3:3" x14ac:dyDescent="0.3">
      <c r="C628" s="16"/>
    </row>
    <row r="629" spans="3:3" x14ac:dyDescent="0.3">
      <c r="C629" s="16"/>
    </row>
    <row r="630" spans="3:3" x14ac:dyDescent="0.3">
      <c r="C630" s="16"/>
    </row>
    <row r="631" spans="3:3" x14ac:dyDescent="0.3">
      <c r="C631" s="16"/>
    </row>
    <row r="632" spans="3:3" x14ac:dyDescent="0.3">
      <c r="C632" s="16"/>
    </row>
    <row r="633" spans="3:3" x14ac:dyDescent="0.3">
      <c r="C633" s="16"/>
    </row>
    <row r="634" spans="3:3" x14ac:dyDescent="0.3">
      <c r="C634" s="16"/>
    </row>
    <row r="635" spans="3:3" x14ac:dyDescent="0.3">
      <c r="C635" s="16"/>
    </row>
    <row r="636" spans="3:3" x14ac:dyDescent="0.3">
      <c r="C636" s="16"/>
    </row>
    <row r="637" spans="3:3" x14ac:dyDescent="0.3">
      <c r="C637" s="16"/>
    </row>
    <row r="638" spans="3:3" x14ac:dyDescent="0.3">
      <c r="C638" s="16"/>
    </row>
    <row r="639" spans="3:3" x14ac:dyDescent="0.3">
      <c r="C639" s="16"/>
    </row>
    <row r="640" spans="3:3" x14ac:dyDescent="0.3">
      <c r="C640" s="16"/>
    </row>
    <row r="641" spans="3:3" x14ac:dyDescent="0.3">
      <c r="C641" s="16"/>
    </row>
    <row r="642" spans="3:3" x14ac:dyDescent="0.3">
      <c r="C642" s="16"/>
    </row>
    <row r="643" spans="3:3" x14ac:dyDescent="0.3">
      <c r="C643" s="16"/>
    </row>
    <row r="644" spans="3:3" x14ac:dyDescent="0.3">
      <c r="C644" s="16"/>
    </row>
    <row r="645" spans="3:3" x14ac:dyDescent="0.3">
      <c r="C645" s="16"/>
    </row>
    <row r="646" spans="3:3" x14ac:dyDescent="0.3">
      <c r="C646" s="16"/>
    </row>
    <row r="647" spans="3:3" x14ac:dyDescent="0.3">
      <c r="C647" s="16"/>
    </row>
    <row r="648" spans="3:3" x14ac:dyDescent="0.3">
      <c r="C648" s="16"/>
    </row>
    <row r="649" spans="3:3" x14ac:dyDescent="0.3">
      <c r="C649" s="16"/>
    </row>
    <row r="650" spans="3:3" x14ac:dyDescent="0.3">
      <c r="C650" s="16"/>
    </row>
    <row r="651" spans="3:3" x14ac:dyDescent="0.3">
      <c r="C651" s="16"/>
    </row>
    <row r="652" spans="3:3" x14ac:dyDescent="0.3">
      <c r="C652" s="16"/>
    </row>
    <row r="653" spans="3:3" x14ac:dyDescent="0.3">
      <c r="C653" s="16"/>
    </row>
    <row r="654" spans="3:3" x14ac:dyDescent="0.3">
      <c r="C654" s="16"/>
    </row>
    <row r="655" spans="3:3" x14ac:dyDescent="0.3">
      <c r="C655" s="16"/>
    </row>
    <row r="656" spans="3:3" x14ac:dyDescent="0.3">
      <c r="C656" s="16"/>
    </row>
    <row r="657" spans="3:3" x14ac:dyDescent="0.3">
      <c r="C657" s="16"/>
    </row>
    <row r="658" spans="3:3" x14ac:dyDescent="0.3">
      <c r="C658" s="16"/>
    </row>
    <row r="659" spans="3:3" x14ac:dyDescent="0.3">
      <c r="C659" s="16"/>
    </row>
    <row r="660" spans="3:3" x14ac:dyDescent="0.3">
      <c r="C660" s="16"/>
    </row>
    <row r="661" spans="3:3" x14ac:dyDescent="0.3">
      <c r="C661" s="16"/>
    </row>
    <row r="662" spans="3:3" x14ac:dyDescent="0.3">
      <c r="C662" s="16"/>
    </row>
    <row r="663" spans="3:3" x14ac:dyDescent="0.3">
      <c r="C663" s="16"/>
    </row>
    <row r="664" spans="3:3" x14ac:dyDescent="0.3">
      <c r="C664" s="16"/>
    </row>
    <row r="665" spans="3:3" x14ac:dyDescent="0.3">
      <c r="C665" s="16"/>
    </row>
    <row r="666" spans="3:3" x14ac:dyDescent="0.3">
      <c r="C666" s="16"/>
    </row>
    <row r="667" spans="3:3" x14ac:dyDescent="0.3">
      <c r="C667" s="16"/>
    </row>
    <row r="668" spans="3:3" x14ac:dyDescent="0.3">
      <c r="C668" s="16"/>
    </row>
    <row r="669" spans="3:3" x14ac:dyDescent="0.3">
      <c r="C669" s="16"/>
    </row>
    <row r="670" spans="3:3" x14ac:dyDescent="0.3">
      <c r="C670" s="16"/>
    </row>
    <row r="671" spans="3:3" x14ac:dyDescent="0.3">
      <c r="C671" s="16"/>
    </row>
  </sheetData>
  <mergeCells count="15">
    <mergeCell ref="C55:C56"/>
    <mergeCell ref="D55:D56"/>
    <mergeCell ref="F46:F48"/>
    <mergeCell ref="D46:D47"/>
    <mergeCell ref="E46:E47"/>
    <mergeCell ref="C46:C47"/>
    <mergeCell ref="E51:E54"/>
    <mergeCell ref="F51:F54"/>
    <mergeCell ref="D51:D52"/>
    <mergeCell ref="C51:C52"/>
    <mergeCell ref="E6:F6"/>
    <mergeCell ref="E2:F2"/>
    <mergeCell ref="E3:F3"/>
    <mergeCell ref="F55:F57"/>
    <mergeCell ref="E55:E57"/>
  </mergeCells>
  <pageMargins left="0.2" right="0.19" top="0.28999999999999998" bottom="0.4" header="0.16" footer="0.3"/>
  <pageSetup paperSize="9" scale="8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Sheet2</vt:lpstr>
      <vt:lpstr>Sheet1</vt:lpstr>
      <vt:lpstr>Sheet3</vt:lpstr>
      <vt:lpstr>Лист1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2025-01-30T19:53:36Z</dcterms:modified>
</cp:coreProperties>
</file>