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C:\Users\USER\Desktop\2025թ․\29․ ԲՆԱ 4\"/>
    </mc:Choice>
  </mc:AlternateContent>
  <xr:revisionPtr revIDLastSave="0" documentId="13_ncr:1_{E3779FA6-B393-42F7-9423-AAE9FFB73928}"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 name="Лист3" sheetId="3" r:id="rId3"/>
  </sheets>
  <calcPr calcId="181029"/>
</workbook>
</file>

<file path=xl/calcChain.xml><?xml version="1.0" encoding="utf-8"?>
<calcChain xmlns="http://schemas.openxmlformats.org/spreadsheetml/2006/main">
  <c r="H28" i="1" l="1"/>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7" i="1"/>
  <c r="H8" i="1"/>
  <c r="H9" i="1"/>
  <c r="H10" i="1"/>
  <c r="H11" i="1"/>
  <c r="H12" i="1"/>
  <c r="H13" i="1"/>
  <c r="H14" i="1"/>
  <c r="H15" i="1"/>
  <c r="H16" i="1"/>
  <c r="H17" i="1"/>
  <c r="H18" i="1"/>
  <c r="H19" i="1"/>
  <c r="H20" i="1"/>
  <c r="H21" i="1"/>
  <c r="H22" i="1"/>
  <c r="H23" i="1"/>
  <c r="H24" i="1"/>
  <c r="H25" i="1"/>
  <c r="H26" i="1"/>
  <c r="H27"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6" i="1"/>
</calcChain>
</file>

<file path=xl/sharedStrings.xml><?xml version="1.0" encoding="utf-8"?>
<sst xmlns="http://schemas.openxmlformats.org/spreadsheetml/2006/main" count="656" uniqueCount="423">
  <si>
    <t>Չափման միավոր</t>
  </si>
  <si>
    <t>Քանակ</t>
  </si>
  <si>
    <t>հատ</t>
  </si>
  <si>
    <t>N</t>
  </si>
  <si>
    <t>Ինտուբացիոն խողովակ մեծահասակի N3</t>
  </si>
  <si>
    <t>Ինտուբացիոն խողովակ մեծահասակի N3.5</t>
  </si>
  <si>
    <t xml:space="preserve">Ինտուբացիոն խողովակ մեծահասակի N4 </t>
  </si>
  <si>
    <t xml:space="preserve">Ինտուբացիոն խողովակ մեծահասակի N4.5 </t>
  </si>
  <si>
    <t>Ինտուբացիոն խողովակ մեծահասակի N5</t>
  </si>
  <si>
    <t>Ինտուբացիոն խողովակ մեծահասակի N5.5</t>
  </si>
  <si>
    <t>Ինտուբացիոն խողովակ մեծահասակի N6</t>
  </si>
  <si>
    <t xml:space="preserve">Ինտուբացիոն խողովակ մեծահասակի N6.5 
</t>
  </si>
  <si>
    <t>Ինտուբացիոն խողովակ մեծահասակի N7</t>
  </si>
  <si>
    <t>Ինտուբացիոն խողովակ մեծահասակի N7.5</t>
  </si>
  <si>
    <t>Ինտուբացիոն խողովակ մեծահասակի N8</t>
  </si>
  <si>
    <t>Անվանում</t>
  </si>
  <si>
    <t>Տեխնիկական բնութագիր</t>
  </si>
  <si>
    <t>Միավորի գնման գին</t>
  </si>
  <si>
    <t>Թթվածնի դիմակ մեծահասակի</t>
  </si>
  <si>
    <t>Թթվածնի դիմակ մանկական</t>
  </si>
  <si>
    <t xml:space="preserve">Միզային կաթետր Ֆոլի 6Fr </t>
  </si>
  <si>
    <t xml:space="preserve">Միզային կաթետր Ֆոլի 8Fr </t>
  </si>
  <si>
    <t xml:space="preserve">Միզային կաթետր Ֆոլի 10Fr </t>
  </si>
  <si>
    <t xml:space="preserve">Միզային կաթետր Ֆոլի 12Fr </t>
  </si>
  <si>
    <t xml:space="preserve">Միզային կաթետր Ֆոլի 14Fr </t>
  </si>
  <si>
    <t xml:space="preserve">Միզային կաթետր Ֆոլի 16Fr </t>
  </si>
  <si>
    <t xml:space="preserve">Միզային կաթետր Ֆոլի 18Fr </t>
  </si>
  <si>
    <t xml:space="preserve">Միզային կաթետր Ֆոլի 20Fr </t>
  </si>
  <si>
    <t xml:space="preserve">Միզային կաթետր Ֆոլի 26Fr </t>
  </si>
  <si>
    <t>Օդամուղ խողովակ մեծահասակի N 2</t>
  </si>
  <si>
    <t>Օդամուղ խողովակ մեծահասակի N 3</t>
  </si>
  <si>
    <t>Օդամուղ խողովակ մեծահասակի N 4</t>
  </si>
  <si>
    <t>Օդամուղ խողովակ մանկական N 0</t>
  </si>
  <si>
    <t>Նազոգաստրալ զոնդ 8 Fr</t>
  </si>
  <si>
    <t>Լարինգեալ դիմակ N2,5</t>
  </si>
  <si>
    <t>Լարինգեալ դիմակ N3</t>
  </si>
  <si>
    <t>Լարինգեալ դիմակ N4</t>
  </si>
  <si>
    <t>Լարինգեալ դիմակ N5</t>
  </si>
  <si>
    <t>Նազոգաստրալ զոնդ 10 Fr</t>
  </si>
  <si>
    <t>Նազոգաստրալ զոնդ 12 Fr</t>
  </si>
  <si>
    <t>Նազոգաստրալ զոնդ 14 Fr</t>
  </si>
  <si>
    <t>Նազոգաստրալ զոնդ 16 Fr</t>
  </si>
  <si>
    <t>Օդամուղ խողովակ մեծահասակի N 5</t>
  </si>
  <si>
    <t>Օդամուղ խողովակ մեծահասակի N 6</t>
  </si>
  <si>
    <t>Օդամուղ խողովակ մեծահասակի N 7</t>
  </si>
  <si>
    <t>Շնչառական խողովակների հավաքածու</t>
  </si>
  <si>
    <t>Անզգայացման համակարգ մեծահասակների</t>
  </si>
  <si>
    <t>Տրախեոստոմիկ ֆիլտրեր</t>
  </si>
  <si>
    <t>Արտածծման ծայրադիր 12 Fr</t>
  </si>
  <si>
    <t>Նազոգաստրալ զոնդ 6 Fr</t>
  </si>
  <si>
    <t>Կարդիոմոնիթորինգի, ԷՍԳ-ի համար։ Որակի սերտիֆիկատի առկայություն։</t>
  </si>
  <si>
    <t>Մեծահասակի թթվածնի դիմակ։ Որակի սերտիֆիկատի առկայություն։</t>
  </si>
  <si>
    <t>Մեծահասակի թթվածնի դիմակ պարկով։ Որակի սերտիֆիկատի առկայություն։</t>
  </si>
  <si>
    <t>Մանկական թթվածնի դիմակ։ Որակի սերտիֆիկատի առկայություն։</t>
  </si>
  <si>
    <t>Միզային կաթետր Ֆոլի, երկճյուղ, 6Fr։ Որակի սերտիֆիկատի առկայություն։</t>
  </si>
  <si>
    <t>Միզային կաթետր Ֆոլի, երկճյուղ, 8Fr։ Որակի սերտիֆիկատի առկայություն։</t>
  </si>
  <si>
    <t>Միզային կաթետր Ֆոլի, երկճյուղ, 10Fr։ Որակի սերտիֆիկատի առկայություն։</t>
  </si>
  <si>
    <t>Միզային կաթետր Ֆոլի, երկճյուղ, 12Fr։ Որակի սերտիֆիկատի առկայություն։</t>
  </si>
  <si>
    <t>Միզային կաթետր Ֆոլի, երկճյուղ, 14Fr։ Որակի սերտիֆիկատի առկայություն։</t>
  </si>
  <si>
    <t xml:space="preserve"> Միզային կաթետր Ֆոլի, երկճյուղ, 16Fr։ Որակի սերտիֆիկատի առկայություն։</t>
  </si>
  <si>
    <t>Միզային կաթետր Ֆոլի, երկճյուղ, 18F։ Որակի սերտիֆիկատի առկայություն։</t>
  </si>
  <si>
    <t>Միզային կաթետր Ֆոլի, երկճյուղ, 20Fr։ Որակի սերտիֆիկատի առկայություն։</t>
  </si>
  <si>
    <t>Միզային կաթետր Ֆոլի, երկճյուղ, 26Fr։ Որակի սերտիֆիկատի առկայություն։</t>
  </si>
  <si>
    <t>N2,5 մեկանգամյա օգտագործման, թափանցիկ, լատեքսազերծ, մանրէազերծ, թափանցիկ, անատոմիական կառուցվածքի, 15մմ (±1մմ) կոննեկտորի առկայությամբ։ Որակի սերտիֆիկատի առկայություն։</t>
  </si>
  <si>
    <t>N3 մեկանգամյա օգտագործման, թափանցիկ, լատեքսազերծ, անատոմիական կառուցվածքի, մանրէազերծ, 15մմ (±1մմ) կոննեկտորի առկայությամբ։ Որակի սերտիֆիկատի առկայություն։</t>
  </si>
  <si>
    <t>N4 մեկանգամյա օգտագործման, թափանցիկ, լատեքսազերծ, մանրէազերծ, թափանցիկ, անատոմիական կառուցվածքի, 15մմ (±1մմ) կոննեկտորի առկայությամբ։ Որակի սերտիֆիկատի առկայություն։</t>
  </si>
  <si>
    <t>N5 մեկանգամյա օգտագործման, թափանցիկ, լատեքսազերծ, մանրէազերծ, անատոմիական կառուցվածքի, 15մմ (±1մմ) կոննեկտորի առկայությամբ։ Որակի սերտիֆիկատի առկայություն։</t>
  </si>
  <si>
    <r>
      <t>Հավաքածուն պետք է ներառի շնչառական գոֆրեաձև խողովակ 1.8մ (±1%)  երկարությամբ` 2 փոքր ջրի կուտակիչներով, անզգայացման դիմակ, վիրուս-բակտերիալ ֆիլտր, պահեստային պարկ 3լ (</t>
    </r>
    <r>
      <rPr>
        <sz val="10"/>
        <color rgb="FF000000"/>
        <rFont val="Calibri"/>
        <family val="2"/>
      </rPr>
      <t>±</t>
    </r>
    <r>
      <rPr>
        <sz val="10"/>
        <color rgb="FF000000"/>
        <rFont val="GHEA Grapalat"/>
        <family val="3"/>
      </rPr>
      <t>1%) տարողությամբ, 0.4մ (±1%) կցամաս։ Մեկանգամյա օգտագործման համար նախատեսված։ Որակի սերտիֆիկատի առկայություն։</t>
    </r>
  </si>
  <si>
    <t>Նազոգաստրալ զոնդ 6 Fr, մեկանգամյա օգտագործման, ոչ տոքսիկ, ատրավմատիկ։ Որակի սերտիֆիկատի առկայություն։</t>
  </si>
  <si>
    <t>Նազոգաստրալ զոնդ 8 Fr, մեկանգամյա օգտագործման, ոչ տոքսիկ, ատրավմատիկ։ Որակի սերտիֆիկատի առկայություն։</t>
  </si>
  <si>
    <t>Նազոգաստրալ զոնդ 10 Fr, մեկանգամյա օգտագործման, ոչ տոքսիկ, ատրավմատիկ։ Որակի սերտիֆիկատի առկայություն։</t>
  </si>
  <si>
    <t>Նազոգաստրալ զոնդ 12 Fr, մեկանգամյա օգտագործման, ոչ տոքսիկ, ատրավմատիկ։ Որակի սերտիֆիկատի առկայություն։</t>
  </si>
  <si>
    <t>Նազոգաստրալ զոնդ մեծահասակի 14 Fr, մեկանգամյա օգտագործման, ոչ տոքսիկ, ատրավմատիկ։ Որակի սերտիֆիկատի առկայություն։</t>
  </si>
  <si>
    <t>Նազոգաստրալ զոնդ մեծահասակի 16 Fr, մեկանգամյա օգտագործման, ոչ տոքսիկ, ատրավմատիկ։ Որակի սերտիֆիկատի առկայություն։</t>
  </si>
  <si>
    <t>Նազոգաստրալ զոնդ մեծահասակի 18 Fr, մեկանգամյա օգտագործման, ոչ տոքսիկ, ատրավմատիկ։ Որակի սերտիֆիկատի առկայություն։</t>
  </si>
  <si>
    <t>Նազոգաստրալ զոնդ մեծահասակի 20 Fr, մեկանգամյա օգտագործման, ոչ տոքսիկ, ատրավմատիկ։ Որակի սերտիֆիկատի առկայություն։</t>
  </si>
  <si>
    <t>Արտածծման ծայրադիր 12Fr: Որակի սերտիֆիկատի առկայություն։</t>
  </si>
  <si>
    <t>Ստերիլ, մեկանգամյա օգտագործման ջերմա-խոնավային զտիչ  տրախեոստոմիկ փողերի համար, թթվածնի միացման պորտով և սանացիայի միջոցով սեկրետի հեռացման պորտով։ Որակի սերտիֆիկատի առկայություն։</t>
  </si>
  <si>
    <t>Հավաքածուն պետք է ներառի գոֆրեաձև խողովակ 1.8մ (±1%) երկարությամբ, Y հատվածով, Elbow տիպի միացմամբ, 22 F միացուցիչով, վիրուս-բակտերիալ ֆիլտր, անզգայացման դիմակ։ Նախատեսված մեկանգամյա օգտագործման համար։ Որակի սերտիֆիկատի առկայություն։</t>
  </si>
  <si>
    <t>Նազոգաստրալ զոնդ 12Fr, 110սմ, պոլիուրետանե, երկարատև կրման համար նախատեսված (3-6 ամիս կիրառման ժամկետով), ոչ տոքսիկ, ատրավմատիկ: Որակի սերտիֆիկատի առկայություն։</t>
  </si>
  <si>
    <t>Նազոգաստրալ զոնդ 14Fr, 110սմ, պոլիուրետանե, երկարատև կրման համար նախատեսված (3-6 ամիս կիրառման ժամկետով), ոչ տոքսիկ, ատրավմատիկ: Որակի սերտիֆիկատի առկայություն։</t>
  </si>
  <si>
    <t>Նազոգաստրալ զոնդ 14 Fr պոլիուրետանե</t>
  </si>
  <si>
    <t>Նազոգաստրալ զոնդ 12 Fr պոլիուրետանե</t>
  </si>
  <si>
    <t>Արտածծման ծայրադիր 10 Fr</t>
  </si>
  <si>
    <t>Արտածծման ծայրադիր 10Fr: Որակի սերտիֆիկատի առկայություն։</t>
  </si>
  <si>
    <t>Արտածծման ծայրադիր 14 Fr</t>
  </si>
  <si>
    <t>Արտածծման ծայրադիր 14Fr: Որակի սերտիֆիկատի առկայություն։</t>
  </si>
  <si>
    <t>Նազոգաստրալ զոնդ 20 Fr</t>
  </si>
  <si>
    <t>Օդամուղ խողովակ N 1</t>
  </si>
  <si>
    <t>Նազոգաստրալ զոնդ 18 Fr</t>
  </si>
  <si>
    <t>Թթվածնի դիմակ մեծահասակի, պարկով</t>
  </si>
  <si>
    <t>Երկարացման հավաքածու</t>
  </si>
  <si>
    <t>Երկարացման հավաքածու ինֆուզիոն համակարգերին միանալու համար։ Ստանդարտ փոքր տրամագիծ, որը համատեղելի է տարբեր կաթետերների հետ, T-աձև կցորդիչով, որը թույլ է տալիս միացնել լրացուցիչ ինֆուզիա առանց հիմնական անջատման։ Պատրաստված նյութերից, որոնք դիմացկուն են դեղամիջոցների և ախտահանող միջոցների ազդեցությանը։ Հարմար ինֆուզիոն պոմպերի և այլ համակարգերի միացման համար։</t>
  </si>
  <si>
    <t>Ողնուղեղային ասեղ 20G</t>
  </si>
  <si>
    <t xml:space="preserve">Ողնուղեղային ասեղ 20G, Pencil point ուղղորդիչով: Որակի սերտիֆիկատի առկայություն։ </t>
  </si>
  <si>
    <t>Էլեկտրոդ մեծահասակի</t>
  </si>
  <si>
    <t>Հակապառկելախոցային ներքնակ</t>
  </si>
  <si>
    <t>Ածխաթթու գազի բալոն 40լ</t>
  </si>
  <si>
    <t>Կենտրոնական երակային կաթետր 6F, 19G</t>
  </si>
  <si>
    <t>Կենտրոնական երակային կաթետր G-19, 6F, 20-30սմ,
երկճյուղ, ատրավմատիկ ծայրով, ուղղորդիչով, ստերիլ: Որակի սերտիֆիկատի առկայություն։</t>
  </si>
  <si>
    <t xml:space="preserve">Կենտրոնական երակային կաթետր 5F </t>
  </si>
  <si>
    <t>Պոլիուրետանային երկլուսանցքային կաթետր՝ փափուկ ծայրով և  իդեալական հարթ մակերեսով: Ասեղը՝ G-21 38մմ (± 5%), ուղղորդիչը՝ 0,46մմx50սմ (± 5%), կաթետրը՝ 5F, 13սմ (± 5%); 18/20G: Սելդինգերի պունկցիոն ասեղ, ճկուն, նիտինոլային J-աձև ծայրով ուղղորդիչ, դիլատատոր, նշտար, լուեր լոք ներարկիչ 5մլ, կաթետրի ինքնակպչուն փափուկ ֆիքսատոր: Որակի սերտիֆիկատի առկայություն։</t>
  </si>
  <si>
    <t>Կենտրոնական երակային կաթետր 4F</t>
  </si>
  <si>
    <t xml:space="preserve"> Պոլիուրետանային երկլուսանցքային կաթետր՝ փափուկ ծայրով և իդեալական հարթ մակերեսով: Ասեղը՝ G-21 38մմ (± 5%), ուղղորդիչը՝ 0,46մմx50սմ (± 5%), կաթետրը՝ 4F, 8սմ (± 5%); 22/22G: Սելդինգերի պունկցիոն ասեղ, ճկուն, նիտինոլային J-աձև ծայրով ուղղորդիչ, դիլատատոր, նշտար, լուեր լոք ներարկիչ 5 մլ, կաթետրի ինքնակպչուն փափուկ ֆիքսատոր։ Որակի սերտիֆիկատի առկայություն։</t>
  </si>
  <si>
    <t>Կենտրոնական երակային կաթետր հեմոդիալիզի համար 11,5F կամ 12F, 15-16 սմ</t>
  </si>
  <si>
    <t>Կենտրոնական երակային կաթետր հեմոդիալիզի համար 11,5F կամ 12F, 15-16 սմ, երկճյուղ, ուղղորդիչով: Որակի սերտիֆիկատի առկայություն։</t>
  </si>
  <si>
    <t>Դոնորական արյան պահպանման պարկ մեկկոմպոնենտ</t>
  </si>
  <si>
    <t xml:space="preserve">Քլորհեքսիդինի սպիրտային լուծույթ 2% </t>
  </si>
  <si>
    <t xml:space="preserve"> Քլորհեքսիդինի սպիրտային լուծույթ 2%։ Անտիսեպտիկ միջոց է։ Որակի սերտիֆիկատի առկայություն։ </t>
  </si>
  <si>
    <t>լ</t>
  </si>
  <si>
    <t xml:space="preserve">Քլորհեքսիդինի ջրային լուծույթ 0.02% </t>
  </si>
  <si>
    <t xml:space="preserve"> Քլորհեքսիդինի ջրային լուծույթ 0.02% ։ Անտիսեպտիկ միջոց է ։ Ֆորմատ՝ 1լ տարաներով։ Որակի սերտիֆիկատի առկայություն։ </t>
  </si>
  <si>
    <t>Սպիրտ բժշկական 70% 1լ</t>
  </si>
  <si>
    <t>Ամոնիակի ջրային լուծույթ 10% 30մլ</t>
  </si>
  <si>
    <t xml:space="preserve">Ամոնիակի ջրային լուծույթ 10%, 30մլ։ Որակի սերտիֆիկատի առկայություն։ </t>
  </si>
  <si>
    <t>Նատրիումի ցիտրատ 4% 250մլ</t>
  </si>
  <si>
    <t xml:space="preserve">Նատրիումի ցիտրատի 4% լուծույթ 250մլ, փաթեթ: Որակի սերտիֆիկատի առկայություն։ </t>
  </si>
  <si>
    <t>Ջրածնի պերօքսիդ 3%</t>
  </si>
  <si>
    <t xml:space="preserve">Ջրածնի պերօքսիդի 3% ջրային լուծույթ՝ նախատեսված արտաքին օգտագործման համար։ Որակի սերտիֆիկատի առկայություն: </t>
  </si>
  <si>
    <t>լիտր</t>
  </si>
  <si>
    <t xml:space="preserve">Կաթոցիչի ծայրակալներ 0-10 մկլ: Որակի սերտիֆիկատի առկայություն։ </t>
  </si>
  <si>
    <t xml:space="preserve">Կաթոցիչի ծայրակալներ 0-0.5մկլ: Որակի սերտիֆիկատի առկայություն։ </t>
  </si>
  <si>
    <t>Էլեկտրոնային կաթոցիչի ծայրադիրներ ORTO BIO VUE սարքի համար</t>
  </si>
  <si>
    <t xml:space="preserve">Էլեկտրոնային կաթոցիչի ծայրադիրներ` նախատեսված ORTO BIO VUE սարքի համար: Որակի սերտիֆիկատի առկայություն։ </t>
  </si>
  <si>
    <t xml:space="preserve">Տերասակի կամերա </t>
  </si>
  <si>
    <t xml:space="preserve">Տերասակի կամերա, յուրաքանչյուրը 60 փոսիկներից կազմված, հյուսվածքային կուլտուրայով մշակված (TC), կափարիչով, մաքուր, ոչ ստերիլ միկրոպլանշետներ: Որակի սերտիֆիկատի առկայություն։ </t>
  </si>
  <si>
    <t>Ավտոմատ բաժնավորիչ փոփոխական ծավալով 10-100 մկլ, 1 channel</t>
  </si>
  <si>
    <t>Արյան խմբի, Rh գործոնի, սեռոլոգիական անալիզների համար նախատեսված պլանշետ</t>
  </si>
  <si>
    <t>Ավտոմատ բաժնավորիչ փոփոխական ծավալով 10-100 մկլ, 121°C ջերմաստիճանում ավտոկլավվող, ծայրակալները հեռացնող համակարգի, երկարության կարգավորման հնարավորությամբ: Հարվածների և ուլտրամանուշակագույն ճառագայթների նկատմամբ դիմացկուն: Բաժանումը՝ 0.5 մկլ: Ճշտությունը (inaccuracy) նվազագույն ծավալի դեպքում ± 3.0%; միջին ծավալի դեպքում ± 1.0%, առավելագույն ծավալի դեպքում ± 0.80%: Ճշգրտությունը (imprecision) նվազագույն ծավալի դեպքում ± 1.50%; միջին ծավալի դեպքում ± 0.50%; առավելագույն ծավալի դեպքում ±0.15%: CE սերտիֆիկատի առկայություն։</t>
  </si>
  <si>
    <t>Ն/ե Պերիֆերիկ կաթետր 17G</t>
  </si>
  <si>
    <t xml:space="preserve">Խողովակների և ֆիլտրերի լրակազմ նախատեսված Ortho Vision իմունոարյունաբանական սարքավորման համար։ Տուփում քանակը՝ ֆիլտրեր 3 հատ, նմուշառման մետաղյա ասեղ 1 հատ, հոսքը կարգավորող պոմպի մետաղյա մխոց 1 հատ,  ջրային համակարգի պլաստիկե կցորդիչներ՝ 2 հատ, ռետինե թափանցիկ խողովակներ՝ 6հատ, ռետինե կապույտ խողովակներ՝ 3 հատ </t>
  </si>
  <si>
    <t>լրակազմ</t>
  </si>
  <si>
    <t>Ստուգաչափ Ortho Vision սարքավորման համար</t>
  </si>
  <si>
    <t>Պորտ-կաթետրային համակարգ 6 Fr</t>
  </si>
  <si>
    <t>Ստանդարտ մեկ լուսանցքանի տիտանե կամ կոմբինացված՝ պլաստիկ-տիտանե թեթև կորպուս։ Ատրավմատիկ, 30-80սմ, երկարության նշումներով, 6Fr տրամագծով, ռենտգենկոնտրաստ կաթետր։ Կաթետր-պորտ միացման փականով։ Հավաքակազմը պետք է ներառի պունկցիոն ասեղ, ճկուն J-աձև ծայրով ուղղորդիչ, լայնացուցիչ, բացվող թաղանթով ինտրադյուսեր, ենթամաշկային թունելավորման գործիք։ Ստերիլ, ապիրոգեն համակարգ։ Որակի սերտիֆիկատի առկայություն։ Մատակարարման պահին ապրանքը պետք է ունենա ընդհանուր պիտանելիության ժամկետի առնվազն 2/3-ը։</t>
  </si>
  <si>
    <t>Թթվածնային բալոն օդամղիչով 10-15լ</t>
  </si>
  <si>
    <t>Խողովակների և ֆիլտրերի լրակազմ նախատեսված Ortho Vision իմունոարյունաբանական սարքավորման 
համար</t>
  </si>
  <si>
    <t>Տպասալիկ Haemonetics PCS2 սարքի համար</t>
  </si>
  <si>
    <t>CPV</t>
  </si>
  <si>
    <t>33171300/501</t>
  </si>
  <si>
    <t>33171300/502</t>
  </si>
  <si>
    <t>33171300/503</t>
  </si>
  <si>
    <t>33171300/504</t>
  </si>
  <si>
    <t>33171300/505</t>
  </si>
  <si>
    <t>33171300/506</t>
  </si>
  <si>
    <t>33171300/507</t>
  </si>
  <si>
    <t>33171300/508</t>
  </si>
  <si>
    <t>33141202/501</t>
  </si>
  <si>
    <t>33151220/501</t>
  </si>
  <si>
    <t>33151220/502</t>
  </si>
  <si>
    <t>33151220/503</t>
  </si>
  <si>
    <t>33141136/501</t>
  </si>
  <si>
    <t>33141136/502</t>
  </si>
  <si>
    <t>33141136/503</t>
  </si>
  <si>
    <t>33141136/504</t>
  </si>
  <si>
    <t>33141136/505</t>
  </si>
  <si>
    <t>33141136/506</t>
  </si>
  <si>
    <t>33141136/507</t>
  </si>
  <si>
    <t>33141136/508</t>
  </si>
  <si>
    <t>33141136/509</t>
  </si>
  <si>
    <t>33141136/510</t>
  </si>
  <si>
    <t>33141136/511</t>
  </si>
  <si>
    <t>33141136/512</t>
  </si>
  <si>
    <t>33141136/513</t>
  </si>
  <si>
    <t>33141136/514</t>
  </si>
  <si>
    <t>33141136/515</t>
  </si>
  <si>
    <t>33141207/501</t>
  </si>
  <si>
    <t>33141207/502</t>
  </si>
  <si>
    <t>33141207/503</t>
  </si>
  <si>
    <t>33141207/504</t>
  </si>
  <si>
    <t>33141207/505</t>
  </si>
  <si>
    <t>33141207/506</t>
  </si>
  <si>
    <t>33141207/507</t>
  </si>
  <si>
    <t>33141207/508</t>
  </si>
  <si>
    <t>33141207/509</t>
  </si>
  <si>
    <t>33141207/510</t>
  </si>
  <si>
    <t>33141207/511</t>
  </si>
  <si>
    <t>33171400/501</t>
  </si>
  <si>
    <t>33171400/502</t>
  </si>
  <si>
    <t>33171400/503</t>
  </si>
  <si>
    <t>33171400/504</t>
  </si>
  <si>
    <t>33141223/503</t>
  </si>
  <si>
    <t>33141223/504</t>
  </si>
  <si>
    <t>33141223/505</t>
  </si>
  <si>
    <t>33141223/506</t>
  </si>
  <si>
    <t>33141183/501</t>
  </si>
  <si>
    <t>33141183/502</t>
  </si>
  <si>
    <t>33141183/503</t>
  </si>
  <si>
    <t>33141183/504</t>
  </si>
  <si>
    <t>33141183/505</t>
  </si>
  <si>
    <t>33141183/506</t>
  </si>
  <si>
    <t>33141183/507</t>
  </si>
  <si>
    <t>33141183/508</t>
  </si>
  <si>
    <t>33141183/509</t>
  </si>
  <si>
    <t>33141183/510</t>
  </si>
  <si>
    <t>33141211/509</t>
  </si>
  <si>
    <t>33141211/510</t>
  </si>
  <si>
    <t>33141211/511</t>
  </si>
  <si>
    <t>33141211/512</t>
  </si>
  <si>
    <t>33141211/513</t>
  </si>
  <si>
    <t>33141211/514</t>
  </si>
  <si>
    <t>33141211/515</t>
  </si>
  <si>
    <t>33141211/516</t>
  </si>
  <si>
    <t>44611200/501</t>
  </si>
  <si>
    <t>44611200/502</t>
  </si>
  <si>
    <t>33141144/501</t>
  </si>
  <si>
    <t>39141200/501</t>
  </si>
  <si>
    <t>33111490/501</t>
  </si>
  <si>
    <t>33631241/503</t>
  </si>
  <si>
    <t>33631241/504</t>
  </si>
  <si>
    <t>33631250/501</t>
  </si>
  <si>
    <t>33141212/501</t>
  </si>
  <si>
    <t>33141212/502</t>
  </si>
  <si>
    <t>24311530/501</t>
  </si>
  <si>
    <t>38431720/505</t>
  </si>
  <si>
    <t>38431720/506</t>
  </si>
  <si>
    <t>38431720/507</t>
  </si>
  <si>
    <t>38431710/503</t>
  </si>
  <si>
    <t>ընդհանուր գնման գին</t>
  </si>
  <si>
    <t>Ներքնակը պետք է կազմված լինի մի քանի շերտից․ վերին շերտը պատրաստված հիպոալերգեն նյութից։ Խցիկային համակարգը՝ բաղկացած օդային խցիկներից, որոնք ավտոմատ կերպով կարգավորում են ճնշումը՝ հաշվի առնելով պացիենտի դիրքը։ Այդ համակարգը նվազեցնում է ճնշումը մարմնի այն հատվածներին, որոնք առավել հակված են պառկելախոցերի առաջացմանը։ Ստորին շերտը՝ օժտված բարձր ամորտիզացնող հատկություններով, որը թույլ է տալիս համակարգի մակերեսի վրա արագ անցկացնել ռեանիմացիոն գործողություններ։ Տեսակը՝ օդային կամ գելային։ Ավտոմատ ճնշման վերահսկման համակարգի առկայություն կամ ձեռքով կարգավորելու հնարավորություն։ Հեշտ մաքրվող, ախտահանվող։ Նվազագույնը 1 տարի երաշխիքային ժամկետ։</t>
  </si>
  <si>
    <t>Ածխաթթու գազի 40լ ծավալով պահեստային բալոն ռեդուկտորով։ Որակի սերտիֆիկատի առկայություն։ Նվազագույնը 1 տարի երաշխիքային ժամկետ։</t>
  </si>
  <si>
    <t>Թթվածնային բալոն օդամղիչով (ռեդուկտորով) 10-15լ ծավալով: Որակի սերտիֆիկատի առկայություն։ Նվազագույնը 1 տարի երաշխիքային ժամկետ։</t>
  </si>
  <si>
    <t>Տպասալիկ Haemonetics PCS2 սարքի համար։ Տեղադրումը պետք է կատարվի մատակարար կազմակերպության կողմից։ Նվազագույնը 1 տարի երաշխիքային ժամկետ։</t>
  </si>
  <si>
    <t>Կաթոցիչի ծայրակալներ 0-0.5 մկլ</t>
  </si>
  <si>
    <t>Կաթոցիչի ծայրակալներ 0-10 մկլ</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</si>
  <si>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</si>
  <si>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</si>
  <si>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ՅԱԿ-ԷԱՃԱՊՁԲ-25/29, ԲԺՇԿԱԿԱՆ ՆՇԱՆԱԿՈՒԹՅԱՆ ԱՊՐԱՆՔՆԵՐ</t>
  </si>
  <si>
    <t>Ապրանքը մատակարարման պահին պետք է ունենա ընդհանուր պիտանելիության ժամկետի առնվազն 1/2 -ի առկայություն։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</si>
  <si>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YAK-EAChAPDzB-25/29, МЕДИЦИНСКИЕ ИЗДЕЛИЯ</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</si>
  <si>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2015 г. 2025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</si>
  <si>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Товары, указанные в настоящем Приложении, должны иметь сертификат качества на момент поставки Покупателю на этапе исполнения договора, если это применимо к данному товару.
Если это предусмотрено договором, Продавец обязан также предоставить Покупателю гарантийное письмо или сертификат соответствия от производителя товара или его представителя.</t>
  </si>
  <si>
    <t>На момент доставки срок годности продукта должен составлять не менее 1/2 от общего срока годности.
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</si>
  <si>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Наименование</t>
  </si>
  <si>
    <t>Технические характеристики</t>
  </si>
  <si>
    <t>Количество</t>
  </si>
  <si>
    <t>Единица измерения</t>
  </si>
  <si>
    <t>Цена покупки единицы товара</t>
  </si>
  <si>
    <t>общая цена покупки</t>
  </si>
  <si>
    <t>Воздуховод детский N 0</t>
  </si>
  <si>
    <t>Воздуховод № 1</t>
  </si>
  <si>
    <t>Воздуховод для взрослых N 2</t>
  </si>
  <si>
    <t>Воздуховод для взрослых N 3</t>
  </si>
  <si>
    <t>Взрослая воздушная трубка N 4</t>
  </si>
  <si>
    <t>Взрослая воздушная трубка N 5</t>
  </si>
  <si>
    <t>Воздуховод для взрослых N 6</t>
  </si>
  <si>
    <t>Воздуховод для взрослых N 7</t>
  </si>
  <si>
    <t>Электрод для взрослых</t>
  </si>
  <si>
    <t>Кислородная маска для взрослых</t>
  </si>
  <si>
    <t>Պատրաստված բժշկական PVC-ից, սահուն, հարթ մակերեսով, կորացված եզրերով, սանացիոն անցքով: Չափսը 0։ Որակի սերտիֆիկատի առկայություն։</t>
  </si>
  <si>
    <t>Պատրաստված բժշկական PVC-ից, սահուն, հարթ մակերեսով, կորացված եզրերով, սանացիոն անցքով: Չափսը 1։  Որակի սերտիֆիկատի առկայություն։</t>
  </si>
  <si>
    <t>Պատրաստված բժշկական PVC-ից, սահուն, հարթ մակերեսով, կորացված եզրերով, սանացիոն անցքով: Չափսը 2։  Որակի սերտիֆիկատի առկայություն։</t>
  </si>
  <si>
    <t>Պատրաստված բժշկական PVC-ից, սահուն, հարթ մակերեսով, կորացված եզրերով, սանացիոն անցքով: Չափսը 3։ Որակի սերտիֆիկատի առկայություն։</t>
  </si>
  <si>
    <t>Պատրաստված բժշկական PVC-ից, սահուն, հարթ մակերեսով, կորացված եզրերով, սանացիոն անցքով: Չափսը 4։  Որակի սերտիֆիկատի առկայություն։</t>
  </si>
  <si>
    <t>Պատրաստված բժշկական PVC-ից, սահուն, հարթ մակերեսով, կորացված եզրերով, սանացիոն անցքով: Չափսը 5։ Որակի սերտիֆիկատի առկայություն։</t>
  </si>
  <si>
    <t>Պատրաստված բժշկական PVC-ից, սահուն, հարթ մակերեսով, կորացված եզրերով, սանացիոն անցքով: Չափսը 6։ Որակի սերտիֆիկատի առկայություն։</t>
  </si>
  <si>
    <t>Պատրաստված բժշկական PVC-ից, սահուն, հարթ մակերեսով, կորացված եզրերով, սանացիոն անցքով: Չափսը 7։ Որակի սերտիֆիկատի առկայություն։</t>
  </si>
  <si>
    <t>Изготовлен из медицинского ПВХ, гладкая, ровная поверхность, закругленные края, отверстие для санитарии. Размер 0. Наличие сертификата качества.</t>
  </si>
  <si>
    <t>Изготовлен из медицинского ПВХ, имеет гладкую, ровную поверхность, закругленные края и отверстие для слива. Размер 1. Наличие сертификата качества.</t>
  </si>
  <si>
    <t>Изготовлен из медицинского ПВХ, гладкая, ровная поверхность, закругленные края, отверстие для санитарии. Размер 2. Наличие сертификата качества.</t>
  </si>
  <si>
    <t>Изготовлен из медицинского ПВХ, гладкая, ровная поверхность, закругленные края, отверстие для санитарии. Размер 3. Наличие сертификата качества.</t>
  </si>
  <si>
    <t>Изготовлен из медицинского ПВХ, гладкая, ровная поверхность, закругленные края, отверстие для санитарии. Размер 4. Наличие сертификата качества.</t>
  </si>
  <si>
    <t>Изготовлен из медицинского ПВХ, гладкая, ровная поверхность, закругленные края, с отверстием для санации. Размер 5. Наличие сертификата качества.</t>
  </si>
  <si>
    <t>Изготовлен из медицинского ПВХ, гладкая, ровная поверхность, закругленные края, с отверстием для санации. Размер 6. Наличие сертификата качества.</t>
  </si>
  <si>
    <t>Изготовлен из медицинского ПВХ, гладкая, ровная поверхность, закругленные края, с отверстием для санации. Размер 7. Наличие сертификата качества.</t>
  </si>
  <si>
    <t>Для кардиомониторинга — ЭКГ. Наличие сертификата качества.</t>
  </si>
  <si>
    <t>Кислородная маска для взрослых. Наличие сертификата качества.</t>
  </si>
  <si>
    <t>Кислородная маска для взрослых с сумкой</t>
  </si>
  <si>
    <t>Кислородная маска для детей</t>
  </si>
  <si>
    <t>Мочевой катетер Фолея 6Fr</t>
  </si>
  <si>
    <t>Мочевой катетер Фолея 8Fr</t>
  </si>
  <si>
    <t>Мочевой катетер Фолея 10Fr</t>
  </si>
  <si>
    <t>Мочевой катетер Фолея 12Fr</t>
  </si>
  <si>
    <t>Мочевой катетер Фолея 14Fr</t>
  </si>
  <si>
    <t>Мочевой катетер Фолея 16Fr</t>
  </si>
  <si>
    <t>Мочевой катетер Фолея 18Fr</t>
  </si>
  <si>
    <t>Мочевой катетер Фолея 20Fr</t>
  </si>
  <si>
    <t>Детская кислородная маска. Наличие сертификата качества.</t>
  </si>
  <si>
    <t>Мочевой катетер Фолея, двухветвевой, 6Fr. Наличие сертификата качества.</t>
  </si>
  <si>
    <t>Мочевой катетер Фолея, двухветвевой, 8Fr. Наличие сертификата качества.</t>
  </si>
  <si>
    <t>Мочевой катетер Фолея, двухветвевой, 10Fr. Наличие сертификата качества.</t>
  </si>
  <si>
    <t>Мочевой катетер Фолея, двухветвевой, 12Fr. Наличие сертификата качества.</t>
  </si>
  <si>
    <t>Мочевой катетер Фолея, двухветвевой, 14Fr. Наличие сертификата качества.</t>
  </si>
  <si>
    <t xml:space="preserve"> Мочевой катетер Фолея, двухветвевой, 16Fr. Наличие сертификата качества.</t>
  </si>
  <si>
    <t>Мочевой катетер Фолея, двухветвевой, 18F. Наличие сертификата качества.</t>
  </si>
  <si>
    <t>Мочевой катетер Фолея, двухветвевой, 20Fr. Наличие сертификата качества.</t>
  </si>
  <si>
    <t>Мочевой катетер Фолея 26Fr</t>
  </si>
  <si>
    <t>Интубационная трубка для взрослых N3</t>
  </si>
  <si>
    <t>Интубационная трубка для взрослых N3.5</t>
  </si>
  <si>
    <t>Интубационная трубка для взрослых N4</t>
  </si>
  <si>
    <t>Интубационная трубка для взрослых N4.5</t>
  </si>
  <si>
    <t>Интубационная трубка для взрослых N5</t>
  </si>
  <si>
    <t>Интубационная трубка для взрослых N5.5</t>
  </si>
  <si>
    <t>Интубационная трубка для взрослых N6</t>
  </si>
  <si>
    <t>Интубационная трубка для взрослых N6.5</t>
  </si>
  <si>
    <t>Интубационная трубка для взрослых N7</t>
  </si>
  <si>
    <t>Интубационная трубка для взрослых N7.5</t>
  </si>
  <si>
    <t>Интубационная трубка для взрослых N8</t>
  </si>
  <si>
    <t>Ларингеальная маска N2.5</t>
  </si>
  <si>
    <t>Ларингеальная маска N3</t>
  </si>
  <si>
    <t>Ларингеальная маска N4</t>
  </si>
  <si>
    <t>Ларингеальная маска N5</t>
  </si>
  <si>
    <t>Комплект дыхательных трубок</t>
  </si>
  <si>
    <t>Система анестезии для взрослых</t>
  </si>
  <si>
    <t>Назогастральный зонд 6 Fr</t>
  </si>
  <si>
    <t>Назогастральный зонд 8 Fr</t>
  </si>
  <si>
    <t>N2.5 одноразовый, прозрачный, без латекса, стерильный, прозрачный, анатомической структуры, с коннектором 15 мм (±1 мм). Наличие сертификата качества.</t>
  </si>
  <si>
    <t>N3 одноразовый, прозрачный, без латекса, анатомической формы, стерильный, с коннектором 15 мм (±1 мм). Наличие сертификата качества.</t>
  </si>
  <si>
    <t>N4 одноразовый, прозрачный, без латекса, стерильный, анатомической структуры, с коннектором 15 мм (±1 мм). Наличие сертификата качества.</t>
  </si>
  <si>
    <t>N5 одноразовый, прозрачный, без латекса, стерильный, анатомической формы, с коннектором 15 мм (±1 мм). Наличие сертификата качества.</t>
  </si>
  <si>
    <t>В комплект должны входить гофрированная дыхательная трубка длиной 1,8 м (±1%) с 2 небольшими резервуарами для воды, маска для анестезии, вирусно-бактериальный фильтр, сумка для хранения объемом 3 л (±1%) и 0,4 л. м (±1%) подгонка. Для одноразового использования. Наличие сертификата качества.</t>
  </si>
  <si>
    <t>В комплект должна входить гофрированная трубка длиной 1,8 м (±1%) с Y-образным отделением, коленчатым соединением, соединителем 22 F, вирусно-бактериальным фильтром и анестезиологической маской. Предназначено для одноразового использования. Наличие сертификата качества.</t>
  </si>
  <si>
    <t>Назогастральный зонд 6 Fr, одноразовый, нетоксичный, атравматичный. Наличие сертификата качества.</t>
  </si>
  <si>
    <t>Назогастральный зонд 8 Fr, одноразовый, нетоксичный, атравматичный. Наличие сертификата качества.</t>
  </si>
  <si>
    <t>Манжета N7.5, устойчивая к перегибам, стерильная, прозрачная, атравматичный дистальный кончик. Наличие отверстия Мерфи. Наличие сертификата качества.</t>
  </si>
  <si>
    <t>Манжета N8, устойчивая к перегибам, стерильная, прозрачная,_x000D_
с атравматичным дистальным кончиком. Наличие отверстия Мерфи. Наличие сертификата качества.</t>
  </si>
  <si>
    <t>Назогастральный зонд 10 Fr, одноразовый, нетоксичный, атравматичный. Наличие сертификата качества.</t>
  </si>
  <si>
    <t>Назогастральный зонд 12 Fr, одноразовый, нетоксичный, атравматичный. Наличие сертификата качества.</t>
  </si>
  <si>
    <t>Зонд назогастральный 12Fr, 110см, полиуретановый, рассчитан на длительное использование (3-6 месяцев использования), нетоксичен, атравматичен. Наличие сертификата качества.</t>
  </si>
  <si>
    <t>Зонд назогастральный взрослый 14 Fr, одноразовый, нетоксичный, атравматичный. Наличие сертификата качества.</t>
  </si>
  <si>
    <t>Зонд назогастральный 14Fr, 110см, полиуретановый, предназначен для длительного использования (3-6 месяцев использования), нетоксичен, атравматичен. Наличие сертификата качества.</t>
  </si>
  <si>
    <t>Назогастральный зонд для взрослых 16 Fr, одноразовый, нетоксичный, атравматичный. Наличие сертификата качества.</t>
  </si>
  <si>
    <t>Назогастральный зонд для взрослых 18 Fr, одноразовый, нетоксичный, атравматичный. Наличие сертификата качества.</t>
  </si>
  <si>
    <t>Зонд назогастральный взрослый 20 Fr, одноразовый, нетоксичный, атравматичный. Наличие сертификата качества.</t>
  </si>
  <si>
    <t>Комплект удлинителей для подключения к инфузионным системам. Стандартный малый диаметр, совместимый с различными катетерами, с Т-образным коннектором, позволяющим подключать дополнительную инфузию, не отключая основную. Изготовлены из материалов, устойчивых к воздействию лекарственных средств и дезинфицирующих средств. Подходит для подключения инфузионных насосов и других систем.</t>
  </si>
  <si>
    <t>Кислородный баллон с воздушным компрессором (редуктором) объемом 10-15 литров. Наличие сертификата качества. Минимальный гарантийный срок 1 год.</t>
  </si>
  <si>
    <t>Баллон для хранения углекислого газа объемом 40 л с редуктором. Наличие сертификата качества. Минимальный гарантийный срок 1 год.</t>
  </si>
  <si>
    <t>Игла спинальная 20G, с направляющим кончиком Pencil. Наличие сертификата качества.</t>
  </si>
  <si>
    <t>Матрас должен состоять из нескольких слоев. Верхний слой изготовлен из гипоаллергенного материала. Система камер состоит из воздушных камер, которые автоматически регулируют давление в зависимости от положения пациента. Эта система снижает давление на участки тела, наиболее подверженные образованию пролежней. Нижний слой наделен высокими амортизационными свойствами, что позволяет быстро проводить реанимационные операции на поверхности системы. Тип: воздушный или гелевый. Наличие системы автоматического регулирования давления или возможность ручной регулировки. Легко чистить и дезинфицировать. Минимальный гарантийный срок 1 год.</t>
  </si>
  <si>
    <t>Наконечник аспирационный 10Fr: Наличие сертификата качества.</t>
  </si>
  <si>
    <t>Наконечник аспирационный 12Fr: Наличие сертификата качества.</t>
  </si>
  <si>
    <t>Наконечник аспирационный 14Fr: Наличие сертификата качества.</t>
  </si>
  <si>
    <t>Стерильный, одноразовый, термовлагозащитный фильтр для трахеостомических трубок, с портом для подключения кислорода и портом для отвода секрета для санации. Наличие сертификата качества.</t>
  </si>
  <si>
    <t>Клавиатура для устройства Haemonetics PCS2. Установка должна выполняться поставщиком. Минимальный гарантийный срок 1 год.</t>
  </si>
  <si>
    <t>Պերիֆերիկ երակային կաթետր G-17, ստերիլ, ատրավմատիկ ծայրով, հիգիենիկ ներարկման պորտով տեղադրված թևիկների վրա: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t>
  </si>
  <si>
    <t>Катетер венозный периферический G-17, стерильный, с атравматическим кончиком, гигиеническим инъекционным портом на гильзах. Наличие сертификата качества. При поставке каждой партии необходимо предоставить сертификат, подтверждающий стерильность продукта, от лицензированного учреждения.</t>
  </si>
  <si>
    <t>Катетер венозный центральный G-19, 6F, 20-30см, раздвоенный, атравматичный кончик, с проводником, стерильный. Наличие сертификата качества.</t>
  </si>
  <si>
    <t>Полиуретановый двухпросветный катетер с мягким кончиком и идеально гладкой поверхностью. Игла: G-21 38 мм (± 5%), проводник: 0,46 мм x 50 см (± 5%), катетер: 5F, 13 см (± 5%); 18/20G: Игла для пункции по Сельдингеру, гибкая, проводник с J-образным кончиком из нитинола, расширитель, ланцет, шприц с наконечником Луер 5 мл, самоклеящийся мягкий фиксатор катетера. Наличие сертификата качества.</t>
  </si>
  <si>
    <t>Полиуретановый двухпросветный катетер с мягким кончиком и идеально гладкой поверхностью. Игла: G-21 38 мм (± 5%), проводник: 0,46 мм x 50 см (± 5%), катетер: 4F, ​​​​8 см (± 5%); 22/22G: игла для пункции по Сельдингеру, гибкая, нитиноловый проводник с J-образным кончиком, расширитель, ланцет, шприц с наконечником Люэра 5 мл, самоклеящийся мягкий фиксатор катетера. Наличие сертификата качества.</t>
  </si>
  <si>
    <t>Катетер венозный центральный для гемодиализа 11,5F или 12F, 15-16 см, раздвоенный, с направляющей. Наличие сертификата качества.</t>
  </si>
  <si>
    <t xml:space="preserve">Դոնորական արյան պահպանման պարկ մեկկոմպոնենտ, ստերիլ, ոչ տոքսիկ, միանգամյա օգտագործման: Դատարկ։ Ծավալ՝ 450մլ: Պարտադիր պայման է համարվում վակուումային փորձանոթին միացվող կցորդիչի (Holder) և հետազոտության համար արյուն հավաքող հավելյալ պարկի առկայությունը։ Փաթեթավորում՝ յուրաքանչուրն առանձին փաթեթավորված։ Գծիկավոր կոդով պարկի նույնականացման հնարավորությամբ։ ISO9001, ISO13485, GMP,CE կամ համարժեք որակի սերտիֆիկատների առկայությունը պարտադիր է: </t>
  </si>
  <si>
    <t>Мешок для хранения донорской крови, однокомпонентный, стерильный, нетоксичный, одноразовый. Пустой. Объем: 450 мл. Обязательное условие — наличие держателя для подключения к вакуумной пробирке и дополнительного пакета для сбора крови для проведения исследований. Упаковка: Каждая штука в индивидуальной упаковке. С возможностью идентификации мешка по штрих-коду. Наличие сертификатов качества ISO9001, ISO13485, GMP, CE или эквивалентных является обязательным.</t>
  </si>
  <si>
    <t>Спиртовой раствор хлоргексидина 2%. Это антисептик. Наличие сертификата качества.</t>
  </si>
  <si>
    <t>Водный раствор хлоргексидина 0,02%. Это антисептик. Формат: емкости объемом 1 л. Наличие сертификата качества.</t>
  </si>
  <si>
    <t xml:space="preserve">Լուծույթ արտաքին օգտագործման համար 70%, 1լ տարողությամբ տարաներով։ Որակի սերտիֆիկատի առկայություն։ </t>
  </si>
  <si>
    <t>Раствор для наружного применения 70%, в емкостях по 1 л. Наличие сертификата качества.</t>
  </si>
  <si>
    <t>Водный раствор аммиака 10%, 30мл. Наличие сертификата качества.</t>
  </si>
  <si>
    <t>Цитрат натрия 4% раствор 250мл, упаковка. Наличие сертификата качества.</t>
  </si>
  <si>
    <t>3% водный раствор перекиси водорода, предназначенный для наружного применения. Наличие сертификата качества.</t>
  </si>
  <si>
    <t>Наконечники катодной защиты 0-0,5мкл. Наличие сертификата качества.</t>
  </si>
  <si>
    <t>Наконечники катодной защиты 0-10 мкл. Наличие сертификата качества.</t>
  </si>
  <si>
    <t>Электронные капельницы, разработанные для аппарата ORTO BIO VUE. Наличие сертификата качества.</t>
  </si>
  <si>
    <t>Набор трубок и фильтров, предназначенных для иммуногематологического прибора Ortho Vision. Количество в коробке: 3 фильтра, 1 металлическая игла для отбора проб, 1 металлический поршень для насоса-регулятора расхода, 2 пластиковых соединителя для системы водоснабжения, 6 прозрачных резиновых трубок, 3 синие резиновые трубки</t>
  </si>
  <si>
    <t>Պլաստիկե ստուգաճշտված ստուգաչափ նմուշների ծավալի չափման համար, նախատեսված Ortho Vision իմունոարյունաբանական սարքավորման համար։ Տուփում քանակը՝ 1 հատ</t>
  </si>
  <si>
    <t>Камера Terrasac, каждая из которых состоит из 60 лунок, тканевая культура обработана (TC), с крышкой, чистые, нестерильные микропланшеты. Наличие сертификата качества.</t>
  </si>
  <si>
    <t>Пластиковый калиброванный измеритель объема образца для иммуногематологического оборудования Ortho Vision. Количество в коробке: 1 шт.</t>
  </si>
  <si>
    <t>Արյան խմբի, Rh գործոնի, սեռոլոգիական անալիզների համար նախատեսված պլանշետ՝ միանվագ օգտագործման, 42 հորերով, չափսերը ոչ պակաս ՝ 22 սմ x 21 սմ: Անցքերի (հորերի) քանակը ոչ պակաս 6x7, տրամագիծը՝ ոչ պակաս քան 2 սմ, խորությունը՝ 1 մմ։ Հորերը կլոր են, գոգավոր, եզրագծով, ինչը թույլ է տալիս ռեագենտի կաթիլներին պահպանել կլորացված ձևը, չհոսել եզրով և չձուլվել միմյանց հետ։ Պատրաստված է բարակ, թափանցիկ կամ փայլատ պլաստիկից ( ըստ պատվիրատուի ցանկության)։ Որակի հավասատագրերի առկայություն:</t>
  </si>
  <si>
    <t>Планшет одноразовый для определения группы крови, резус-фактора и серологических исследований, с 42 лунками, размерами не менее 22 см х 21 см. Количество отверстий (лунок) не менее 6х7, диаметр не менее 2 см, глубина 1 мм. Лунки круглые, вогнутые, с ободком, что позволяет каплям реагента сохранять округлую форму, не перетекать через ободок и не сливаться друг с другом. Изготавливается из тонкого, прозрачного или матового пластика (по желанию заказчика). Наличие сертификатов качества.</t>
  </si>
  <si>
    <t>Автоматический делитель с переменным объемом 10-100 мкл, автоклавируемый при 121°C, с системой снятия наконечника, регулировкой длины. Устойчив к ударам и УФ-излучению. Деление: 0,5 мкл. Точность (погрешность) при минимальном объеме ± 3,0%; ± 1,0% при среднем объеме, ± 0,80% при максимальном объеме. Погрешность при минимальном объеме ± 1,50%; ± 0,50% для среднего объема; ±0,15% при максимальном объеме. Имеется сертификат CE.</t>
  </si>
  <si>
    <t>Стандартный однолюменовый титановый или комбинированный пластиково-титановый легкий корпус. Атравматичный, 30–80 см, с маркировкой длины, диаметр 6Fr, рентгеноконтрастный катетер. Катетер-порт с соединительным клапаном. В комплект должны входить пункционная игла, гибкий проводник с J-образным кончиком, расширитель, интродьюсер с раскрывающейся оболочкой и инструмент для подкожного туннелирования. Стерильная, апирогенная система. Наличие сертификата качества. На момент поставки срок годности продукта должен составлять не менее 2/3 от общего срока годности.</t>
  </si>
  <si>
    <t>Назогастральный зонд 10 Fr</t>
  </si>
  <si>
    <t>Назогастральный зонд 12 Fr</t>
  </si>
  <si>
    <t>Назогастральный зонд 12 Fr полиуретановый</t>
  </si>
  <si>
    <t>Назогастральный зонд 14 Fr</t>
  </si>
  <si>
    <t>Назогастральный зонд 14 Fr полиуретановый</t>
  </si>
  <si>
    <t>Назогастральный зонд 16 Fr</t>
  </si>
  <si>
    <t>Назогастральный зонд 18 Fr</t>
  </si>
  <si>
    <t>Назогастральный зонд 20 Fr</t>
  </si>
  <si>
    <t>Комплект расширения</t>
  </si>
  <si>
    <t>Кислородный баллон с воздушным насосом 10-15л</t>
  </si>
  <si>
    <t>Баллон углекислого газа 40л</t>
  </si>
  <si>
    <t>Игла спинальная 20G</t>
  </si>
  <si>
    <t>Матрас против пролежней</t>
  </si>
  <si>
    <t>Наконечник аспирационный 10 Fr</t>
  </si>
  <si>
    <t>Наконечник аспирационный 12 Fr</t>
  </si>
  <si>
    <t>Наконечник аспирационный 14 Fr</t>
  </si>
  <si>
    <t>Фильтры для трахеостомии</t>
  </si>
  <si>
    <t>Сенсорная панель устройства Haemonetics PCS2</t>
  </si>
  <si>
    <t>Периферический катетер 17G</t>
  </si>
  <si>
    <t>Центральный венозный катетер 6F, 19G</t>
  </si>
  <si>
    <t>Центральный венозный катетер 5F</t>
  </si>
  <si>
    <t>Центральный венозный катетер 4F</t>
  </si>
  <si>
    <t>Центральный венозный катетер для гемодиализа 11,5F или 12F, 15-16 см</t>
  </si>
  <si>
    <t>Мешок для хранения донорской крови, однокомпонентный</t>
  </si>
  <si>
    <t>Хлоргексидин спиртовой раствор 2%</t>
  </si>
  <si>
    <t>Хлоргексидин водный раствор 0,02%</t>
  </si>
  <si>
    <t>Спирт медицинский 70% 1л</t>
  </si>
  <si>
    <t>Водный раствор аммиака 10% 30мл</t>
  </si>
  <si>
    <t>Цитрат натрия 4% 250мл</t>
  </si>
  <si>
    <t>Перекись водорода 3%</t>
  </si>
  <si>
    <t>Наконечники пипеток 0-0,5 мкл</t>
  </si>
  <si>
    <t>Наконечники пипеток 0-10 мкл</t>
  </si>
  <si>
    <t>Электронные капельницы для устройства ORTO BIO VUE</t>
  </si>
  <si>
    <t>Комплект трубок и фильтров для иммуногематологического оборудования Ortho Vision</t>
  </si>
  <si>
    <t>Датчик для оборудования Ortho Vision</t>
  </si>
  <si>
    <t>Терраса камера</t>
  </si>
  <si>
    <t>Таблетка для группы крови, резус-фактора, серологического анализа</t>
  </si>
  <si>
    <t>Автоматический делитель с переменным объемом 10-100 мкл, 1 канал</t>
  </si>
  <si>
    <t>Система порт-катетер 6 Fr</t>
  </si>
  <si>
    <t>штук</t>
  </si>
  <si>
    <t>комплект</t>
  </si>
  <si>
    <t>л</t>
  </si>
  <si>
    <r>
      <t xml:space="preserve">N3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</si>
  <si>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t>С манжетой N3, устойчивой к перегибам, стерильной, прозрачной, с атравматичным дистальным кончиком. Наличие отверстия Мерфи. Наличие сертификата качества.</t>
  </si>
  <si>
    <r>
      <t xml:space="preserve">N4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</si>
  <si>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t>N4.5 մանժետով, ծալմանը դիմացկուն, ստերիլ, թափանցիկ, ատրավմատիկ դիստալ ծայրով։ Մերֆիի անցքի առկայություն։ Որակի սերտիֆիկատի առկայություն։</t>
  </si>
  <si>
    <t>N5 մանժետով, ծալմանը դիմացկուն, ստերիլ, թափանցիկ, ատրավմատիկ դիստալ ծայրով։ Մերֆիի անցքի առկայություն։ Որակի սերտիֆիկատի առկայություն։</t>
  </si>
  <si>
    <t>N5․5 մանժետով, ծալմանը դիմացկուն, ստերիլ, թափանցիկ, ատրավմատիկ դիստալ ծայրով։ Մերֆիի անցքի առկայություն։ Որակի սերտիֆիկատի առկայություն։</t>
  </si>
  <si>
    <t>N6 մանժետով, ծալմանը դիմացկուն, ստերիլ, թափանցիկ, ատրավմատիկ դիստալ ծայրով։ Մերֆիի անցքի առկայություն։ Որակի սերտիֆիկատի առկայություն։</t>
  </si>
  <si>
    <t>N6․5 մանժետով, ծալմանը դիմացկուն, ստերիլ, թափանցիկ, ատրավմատիկ դիստալ ծայրով։ Մերֆիի անցքի առկայություն։ Որակի սերտիֆիկատի առկայություն։</t>
  </si>
  <si>
    <t>N7 մանժետով, ծալմանը դիմացկուն, ստերիլ, թափանցիկ, ատրավմատիկ դիստալ ծայրով։ Մերֆիի անցքի առկայություն։ Որակի սերտիֆիկատի առկայություն։</t>
  </si>
  <si>
    <r>
      <t xml:space="preserve">N3․5 </t>
    </r>
    <r>
      <rPr>
        <sz val="10"/>
        <color theme="1"/>
        <rFont val="GHEA Grapalat"/>
        <family val="3"/>
      </rPr>
      <t>մանժետով</t>
    </r>
    <r>
      <rPr>
        <sz val="10"/>
        <color rgb="FF000000"/>
        <rFont val="GHEA Grapalat"/>
        <family val="3"/>
      </rPr>
      <t>, ծալմանը դիմացկուն, ստերիլ, թափանցիկ, ատրավմատիկ դիստալ ծայրով։ Մերֆիի անցքի առկայություն։ Որակի սերտիֆիկատի առկայություն։</t>
    </r>
  </si>
  <si>
    <t>N7․5 մանժետով, ծալմանը դիմացկուն, ստերիլ, թափանցիկ, ատրավմատիկ դիստալ ծայրով։ Մերֆիի անցքի առկայություն։ Որակի սերտիֆիկատի առկայություն։</t>
  </si>
  <si>
    <t>N8 մանժետով, ծալմանը դիմացկուն, ստերիլ, թափանցիկ, ատրավմատիկ դիստալ ծայրով։ Մերֆիի անցքի առկայություն։ Որակի սերտիֆիկատի առկայություն։</t>
  </si>
  <si>
    <t>Мочевой катетер Фолея, двухветвевой, 26Fr. Наличие сертификата качества.</t>
  </si>
  <si>
    <t>N3.5 с манжетой, устойчивой к перегибам, стерильной, прозрачной,_x000D_
с атравматичным дистальным кончиком. Наличие отверстия Мерфи. Наличие сертификата качества.</t>
  </si>
  <si>
    <t>С манжетой N4, устойчивой к перегибам, стерильной, прозрачной, с атравматичным дистальным кончиком. Наличие отверстия Мерфи. Наличие сертификата качества.</t>
  </si>
  <si>
    <t>Манжета N4.5, устойчивая к перегибам, стерильная, прозрачная, атравматичный дистальный кончик. Наличие отверстия Мерфи. Наличие сертификата качества.</t>
  </si>
  <si>
    <t>С манжетой N5, устойчивой к перегибам, стерильной, прозрачной, с атравматичным дистальным кончиком. Наличие отверстия Мерфи. Наличие сертификата качества.</t>
  </si>
  <si>
    <t>N5.5 с манжетой, устойчивой к перегибам, стерильной, прозрачной, с атравматичным дистальным кончиком. Наличие отверстия Мерфи. Наличие сертификата качества.</t>
  </si>
  <si>
    <t>С манжетой N6, устойчивой к перегибам, стерильной, прозрачной, с атравматичным дистальным кончиком. Наличие отверстия Мерфи. Наличие сертификата качества.</t>
  </si>
  <si>
    <t>Манжета N6.5, устойчивая к перегибам, стерильная, прозрачная, атравматичный дистальный кончик. Наличие отверстия Мерфи. Наличие сертификата качества.</t>
  </si>
  <si>
    <t>С манжетой N7, устойчивой к перегибам, стерильной, прозрачной, с атравматичным дистальным кончиком. Наличие отверстия Мерфи. Наличие сертификата качества.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</si>
</sst>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0"/>
      <color rgb="FF000000"/>
      <name val="Calibri"/>
      <family val="2"/>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0" borderId="0" xfId="0" applyFont="1"/>
    <xf numFmtId="0" fontId="5" fillId="0" borderId="0" xfId="0" applyFont="1" applyAlignment="1">
      <alignment horizontal="center"/>
    </xf>
    <xf numFmtId="0" fontId="5" fillId="0" borderId="0" xfId="0" applyFont="1" applyAlignment="1">
      <alignment horizontal="right"/>
    </xf>
    <xf numFmtId="0" fontId="2" fillId="0" borderId="1" xfId="0" applyFont="1" applyBorder="1" applyAlignment="1">
      <alignment horizontal="center" vertical="center"/>
    </xf>
    <xf numFmtId="0" fontId="2" fillId="0" borderId="0" xfId="0" applyFont="1"/>
    <xf numFmtId="0" fontId="4" fillId="2" borderId="4" xfId="0" applyFont="1" applyFill="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left" vertical="center" wrapText="1"/>
    </xf>
    <xf numFmtId="0" fontId="2" fillId="0" borderId="3" xfId="0" applyFont="1" applyBorder="1" applyAlignment="1">
      <alignment horizontal="center" vertical="center"/>
    </xf>
    <xf numFmtId="0" fontId="2" fillId="3" borderId="1" xfId="0" applyFont="1" applyFill="1" applyBorder="1" applyAlignment="1">
      <alignment horizontal="center" vertical="center"/>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cellXfs>
  <cellStyles count="3">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26</xdr:row>
      <xdr:rowOff>0</xdr:rowOff>
    </xdr:from>
    <xdr:to>
      <xdr:col>3</xdr:col>
      <xdr:colOff>1252258</xdr:colOff>
      <xdr:row>26</xdr:row>
      <xdr:rowOff>0</xdr:rowOff>
    </xdr:to>
    <xdr:pic>
      <xdr:nvPicPr>
        <xdr:cNvPr id="2" name="Picture 1" descr="lstTable.png">
          <a:extLst>
            <a:ext uri="{FF2B5EF4-FFF2-40B4-BE49-F238E27FC236}">
              <a16:creationId xmlns:a16="http://schemas.microsoft.com/office/drawing/2014/main" id="{F20CD18E-3846-4ED7-8147-B8FC04979A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0577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3" name="Picture 1" descr="lstTable.png">
          <a:extLst>
            <a:ext uri="{FF2B5EF4-FFF2-40B4-BE49-F238E27FC236}">
              <a16:creationId xmlns:a16="http://schemas.microsoft.com/office/drawing/2014/main" id="{A0364C95-D771-440E-A36B-41CEFFD113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41</xdr:row>
      <xdr:rowOff>0</xdr:rowOff>
    </xdr:from>
    <xdr:to>
      <xdr:col>3</xdr:col>
      <xdr:colOff>1252258</xdr:colOff>
      <xdr:row>41</xdr:row>
      <xdr:rowOff>0</xdr:rowOff>
    </xdr:to>
    <xdr:pic>
      <xdr:nvPicPr>
        <xdr:cNvPr id="4" name="Picture 1" descr="lstTable.png">
          <a:extLst>
            <a:ext uri="{FF2B5EF4-FFF2-40B4-BE49-F238E27FC236}">
              <a16:creationId xmlns:a16="http://schemas.microsoft.com/office/drawing/2014/main" id="{051B14FB-5ADE-415C-A387-585CFF3BFC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780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1252258</xdr:colOff>
      <xdr:row>13</xdr:row>
      <xdr:rowOff>0</xdr:rowOff>
    </xdr:to>
    <xdr:pic>
      <xdr:nvPicPr>
        <xdr:cNvPr id="7" name="Picture 1" descr="lstTable.png">
          <a:extLst>
            <a:ext uri="{FF2B5EF4-FFF2-40B4-BE49-F238E27FC236}">
              <a16:creationId xmlns:a16="http://schemas.microsoft.com/office/drawing/2014/main" id="{A28AD26A-9314-4BB0-9878-0F30AB9A56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4536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8" name="Picture 1" descr="lstTable.png">
          <a:extLst>
            <a:ext uri="{FF2B5EF4-FFF2-40B4-BE49-F238E27FC236}">
              <a16:creationId xmlns:a16="http://schemas.microsoft.com/office/drawing/2014/main" id="{58C51035-6120-4E89-A214-527A64F47B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7965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1252258</xdr:colOff>
      <xdr:row>26</xdr:row>
      <xdr:rowOff>0</xdr:rowOff>
    </xdr:to>
    <xdr:pic>
      <xdr:nvPicPr>
        <xdr:cNvPr id="9" name="Picture 1" descr="lstTable.png">
          <a:extLst>
            <a:ext uri="{FF2B5EF4-FFF2-40B4-BE49-F238E27FC236}">
              <a16:creationId xmlns:a16="http://schemas.microsoft.com/office/drawing/2014/main" id="{C4BD99B1-4125-402F-9E2F-6C09BB8580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6081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42</xdr:row>
      <xdr:rowOff>0</xdr:rowOff>
    </xdr:from>
    <xdr:to>
      <xdr:col>3</xdr:col>
      <xdr:colOff>1252258</xdr:colOff>
      <xdr:row>42</xdr:row>
      <xdr:rowOff>0</xdr:rowOff>
    </xdr:to>
    <xdr:pic>
      <xdr:nvPicPr>
        <xdr:cNvPr id="10" name="Picture 1" descr="lstTable.png">
          <a:extLst>
            <a:ext uri="{FF2B5EF4-FFF2-40B4-BE49-F238E27FC236}">
              <a16:creationId xmlns:a16="http://schemas.microsoft.com/office/drawing/2014/main" id="{894B95A7-795E-4DCA-8287-438240D1CC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90154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58</xdr:row>
      <xdr:rowOff>0</xdr:rowOff>
    </xdr:from>
    <xdr:to>
      <xdr:col>3</xdr:col>
      <xdr:colOff>1252258</xdr:colOff>
      <xdr:row>58</xdr:row>
      <xdr:rowOff>0</xdr:rowOff>
    </xdr:to>
    <xdr:pic>
      <xdr:nvPicPr>
        <xdr:cNvPr id="11" name="Picture 1" descr="lstTable.png">
          <a:extLst>
            <a:ext uri="{FF2B5EF4-FFF2-40B4-BE49-F238E27FC236}">
              <a16:creationId xmlns:a16="http://schemas.microsoft.com/office/drawing/2014/main" id="{71546BC2-C43D-4C6F-B53B-7FCC5EF10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11528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12" name="Picture 1" descr="lstTable.png">
          <a:extLst>
            <a:ext uri="{FF2B5EF4-FFF2-40B4-BE49-F238E27FC236}">
              <a16:creationId xmlns:a16="http://schemas.microsoft.com/office/drawing/2014/main" id="{5E15D6C3-8BEB-4EB8-9D68-786A57D4AE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84</xdr:row>
      <xdr:rowOff>0</xdr:rowOff>
    </xdr:from>
    <xdr:ext cx="4483" cy="0"/>
    <xdr:pic>
      <xdr:nvPicPr>
        <xdr:cNvPr id="15" name="Picture 1" descr="lstTable.png">
          <a:extLst>
            <a:ext uri="{FF2B5EF4-FFF2-40B4-BE49-F238E27FC236}">
              <a16:creationId xmlns:a16="http://schemas.microsoft.com/office/drawing/2014/main" id="{102473A5-130A-419D-9463-E9CD687BF4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315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6" name="Picture 1" descr="lstTable.png">
          <a:extLst>
            <a:ext uri="{FF2B5EF4-FFF2-40B4-BE49-F238E27FC236}">
              <a16:creationId xmlns:a16="http://schemas.microsoft.com/office/drawing/2014/main" id="{E0EC82B4-9434-464B-B0C3-52A38C096A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648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7" name="Picture 1" descr="lstTable.png">
          <a:extLst>
            <a:ext uri="{FF2B5EF4-FFF2-40B4-BE49-F238E27FC236}">
              <a16:creationId xmlns:a16="http://schemas.microsoft.com/office/drawing/2014/main" id="{1491CA66-FA88-4905-933B-0C736A2F4A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315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8" name="Picture 1" descr="lstTable.png">
          <a:extLst>
            <a:ext uri="{FF2B5EF4-FFF2-40B4-BE49-F238E27FC236}">
              <a16:creationId xmlns:a16="http://schemas.microsoft.com/office/drawing/2014/main" id="{B7549AC5-2789-4240-821C-7E8F72C4DB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839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9" name="Picture 1" descr="lstTable.png">
          <a:extLst>
            <a:ext uri="{FF2B5EF4-FFF2-40B4-BE49-F238E27FC236}">
              <a16:creationId xmlns:a16="http://schemas.microsoft.com/office/drawing/2014/main" id="{DA17F20A-66FE-4448-A904-338D14D767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20" name="Picture 1" descr="lstTable.png">
          <a:extLst>
            <a:ext uri="{FF2B5EF4-FFF2-40B4-BE49-F238E27FC236}">
              <a16:creationId xmlns:a16="http://schemas.microsoft.com/office/drawing/2014/main" id="{4A4034C3-2B9B-4BF4-A884-55C9DA7DE7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887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21" name="Picture 1" descr="lstTable.png">
          <a:extLst>
            <a:ext uri="{FF2B5EF4-FFF2-40B4-BE49-F238E27FC236}">
              <a16:creationId xmlns:a16="http://schemas.microsoft.com/office/drawing/2014/main" id="{7DDC0982-21CE-46D9-98B4-C9E8F4FBE6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26</xdr:row>
      <xdr:rowOff>0</xdr:rowOff>
    </xdr:from>
    <xdr:to>
      <xdr:col>3</xdr:col>
      <xdr:colOff>1252258</xdr:colOff>
      <xdr:row>26</xdr:row>
      <xdr:rowOff>0</xdr:rowOff>
    </xdr:to>
    <xdr:pic>
      <xdr:nvPicPr>
        <xdr:cNvPr id="22" name="Picture 21" descr="lstTable.png">
          <a:extLst>
            <a:ext uri="{FF2B5EF4-FFF2-40B4-BE49-F238E27FC236}">
              <a16:creationId xmlns:a16="http://schemas.microsoft.com/office/drawing/2014/main" id="{1AD72DCC-54FB-4CFF-80BF-39BF06844B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0577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23" name="Picture 1" descr="lstTable.png">
          <a:extLst>
            <a:ext uri="{FF2B5EF4-FFF2-40B4-BE49-F238E27FC236}">
              <a16:creationId xmlns:a16="http://schemas.microsoft.com/office/drawing/2014/main" id="{E07F789A-9656-4C76-8801-8BBC92D694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41</xdr:row>
      <xdr:rowOff>0</xdr:rowOff>
    </xdr:from>
    <xdr:to>
      <xdr:col>3</xdr:col>
      <xdr:colOff>1252258</xdr:colOff>
      <xdr:row>41</xdr:row>
      <xdr:rowOff>0</xdr:rowOff>
    </xdr:to>
    <xdr:pic>
      <xdr:nvPicPr>
        <xdr:cNvPr id="24" name="Picture 1" descr="lstTable.png">
          <a:extLst>
            <a:ext uri="{FF2B5EF4-FFF2-40B4-BE49-F238E27FC236}">
              <a16:creationId xmlns:a16="http://schemas.microsoft.com/office/drawing/2014/main" id="{B9691813-BD80-4B89-BF7C-2B2A9F61D8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7801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1252258</xdr:colOff>
      <xdr:row>13</xdr:row>
      <xdr:rowOff>0</xdr:rowOff>
    </xdr:to>
    <xdr:pic>
      <xdr:nvPicPr>
        <xdr:cNvPr id="27" name="Picture 1" descr="lstTable.png">
          <a:extLst>
            <a:ext uri="{FF2B5EF4-FFF2-40B4-BE49-F238E27FC236}">
              <a16:creationId xmlns:a16="http://schemas.microsoft.com/office/drawing/2014/main" id="{D0EEDDE6-D48F-494D-B6E3-85B02895C7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4536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28" name="Picture 1" descr="lstTable.png">
          <a:extLst>
            <a:ext uri="{FF2B5EF4-FFF2-40B4-BE49-F238E27FC236}">
              <a16:creationId xmlns:a16="http://schemas.microsoft.com/office/drawing/2014/main" id="{F0E643E5-EE0C-43C3-AAB4-7B35E5C40D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7965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1252258</xdr:colOff>
      <xdr:row>26</xdr:row>
      <xdr:rowOff>0</xdr:rowOff>
    </xdr:to>
    <xdr:pic>
      <xdr:nvPicPr>
        <xdr:cNvPr id="29" name="Picture 1" descr="lstTable.png">
          <a:extLst>
            <a:ext uri="{FF2B5EF4-FFF2-40B4-BE49-F238E27FC236}">
              <a16:creationId xmlns:a16="http://schemas.microsoft.com/office/drawing/2014/main" id="{9D0BB8FE-19FC-4055-A31F-4861ABD8C7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6081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42</xdr:row>
      <xdr:rowOff>0</xdr:rowOff>
    </xdr:from>
    <xdr:to>
      <xdr:col>3</xdr:col>
      <xdr:colOff>1252258</xdr:colOff>
      <xdr:row>42</xdr:row>
      <xdr:rowOff>0</xdr:rowOff>
    </xdr:to>
    <xdr:pic>
      <xdr:nvPicPr>
        <xdr:cNvPr id="30" name="Picture 1" descr="lstTable.png">
          <a:extLst>
            <a:ext uri="{FF2B5EF4-FFF2-40B4-BE49-F238E27FC236}">
              <a16:creationId xmlns:a16="http://schemas.microsoft.com/office/drawing/2014/main" id="{6222DFE7-289D-4A76-8924-308A23F8FB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90154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58</xdr:row>
      <xdr:rowOff>0</xdr:rowOff>
    </xdr:from>
    <xdr:to>
      <xdr:col>3</xdr:col>
      <xdr:colOff>1252258</xdr:colOff>
      <xdr:row>58</xdr:row>
      <xdr:rowOff>0</xdr:rowOff>
    </xdr:to>
    <xdr:pic>
      <xdr:nvPicPr>
        <xdr:cNvPr id="31" name="Picture 1" descr="lstTable.png">
          <a:extLst>
            <a:ext uri="{FF2B5EF4-FFF2-40B4-BE49-F238E27FC236}">
              <a16:creationId xmlns:a16="http://schemas.microsoft.com/office/drawing/2014/main" id="{F3FC79D9-3CBA-45C5-AAAD-A2BB54FE34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11528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32" name="Picture 1" descr="lstTable.png">
          <a:extLst>
            <a:ext uri="{FF2B5EF4-FFF2-40B4-BE49-F238E27FC236}">
              <a16:creationId xmlns:a16="http://schemas.microsoft.com/office/drawing/2014/main" id="{2E2F2945-C6A0-4695-B7B2-BC8674B7EA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730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84</xdr:row>
      <xdr:rowOff>0</xdr:rowOff>
    </xdr:from>
    <xdr:ext cx="4483" cy="0"/>
    <xdr:pic>
      <xdr:nvPicPr>
        <xdr:cNvPr id="35" name="Picture 1" descr="lstTable.png">
          <a:extLst>
            <a:ext uri="{FF2B5EF4-FFF2-40B4-BE49-F238E27FC236}">
              <a16:creationId xmlns:a16="http://schemas.microsoft.com/office/drawing/2014/main" id="{AA14CB60-2922-4DF6-A66E-091D26D6F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4315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6" name="Picture 1" descr="lstTable.png">
          <a:extLst>
            <a:ext uri="{FF2B5EF4-FFF2-40B4-BE49-F238E27FC236}">
              <a16:creationId xmlns:a16="http://schemas.microsoft.com/office/drawing/2014/main" id="{E8A6D295-5753-44C8-A22E-2CDC7E4A80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648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7" name="Picture 1" descr="lstTable.png">
          <a:extLst>
            <a:ext uri="{FF2B5EF4-FFF2-40B4-BE49-F238E27FC236}">
              <a16:creationId xmlns:a16="http://schemas.microsoft.com/office/drawing/2014/main" id="{68A9A70D-336D-43E2-9F1E-DC64EA870B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3156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8" name="Picture 1" descr="lstTable.png">
          <a:extLst>
            <a:ext uri="{FF2B5EF4-FFF2-40B4-BE49-F238E27FC236}">
              <a16:creationId xmlns:a16="http://schemas.microsoft.com/office/drawing/2014/main" id="{96F2B1AE-E3B0-4943-A64D-D805A0E8EE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5839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9" name="Picture 1" descr="lstTable.png">
          <a:extLst>
            <a:ext uri="{FF2B5EF4-FFF2-40B4-BE49-F238E27FC236}">
              <a16:creationId xmlns:a16="http://schemas.microsoft.com/office/drawing/2014/main" id="{7F188FC1-8F08-443C-889E-876CE42E78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40" name="Picture 1" descr="lstTable.png">
          <a:extLst>
            <a:ext uri="{FF2B5EF4-FFF2-40B4-BE49-F238E27FC236}">
              <a16:creationId xmlns:a16="http://schemas.microsoft.com/office/drawing/2014/main" id="{274AD4F5-BD80-4496-A062-7F81D4CD93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8887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41" name="Picture 1" descr="lstTable.png">
          <a:extLst>
            <a:ext uri="{FF2B5EF4-FFF2-40B4-BE49-F238E27FC236}">
              <a16:creationId xmlns:a16="http://schemas.microsoft.com/office/drawing/2014/main" id="{F553FD82-4A71-4B59-889D-014D6FAE8C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660112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72</xdr:row>
      <xdr:rowOff>0</xdr:rowOff>
    </xdr:from>
    <xdr:ext cx="4483" cy="0"/>
    <xdr:pic>
      <xdr:nvPicPr>
        <xdr:cNvPr id="5" name="Picture 4" descr="lstTable.png">
          <a:extLst>
            <a:ext uri="{FF2B5EF4-FFF2-40B4-BE49-F238E27FC236}">
              <a16:creationId xmlns:a16="http://schemas.microsoft.com/office/drawing/2014/main" id="{DC207B91-32A2-4518-9680-AFC22F7564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37814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72</xdr:row>
      <xdr:rowOff>0</xdr:rowOff>
    </xdr:from>
    <xdr:ext cx="4483" cy="0"/>
    <xdr:pic>
      <xdr:nvPicPr>
        <xdr:cNvPr id="6" name="Picture 5" descr="lstTable.png">
          <a:extLst>
            <a:ext uri="{FF2B5EF4-FFF2-40B4-BE49-F238E27FC236}">
              <a16:creationId xmlns:a16="http://schemas.microsoft.com/office/drawing/2014/main" id="{7DBBB9D0-5C6E-4920-8043-F887DA8E08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378142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26</xdr:row>
      <xdr:rowOff>0</xdr:rowOff>
    </xdr:from>
    <xdr:to>
      <xdr:col>3</xdr:col>
      <xdr:colOff>1252258</xdr:colOff>
      <xdr:row>26</xdr:row>
      <xdr:rowOff>0</xdr:rowOff>
    </xdr:to>
    <xdr:pic>
      <xdr:nvPicPr>
        <xdr:cNvPr id="2" name="Picture 1" descr="lstTable.png">
          <a:extLst>
            <a:ext uri="{FF2B5EF4-FFF2-40B4-BE49-F238E27FC236}">
              <a16:creationId xmlns:a16="http://schemas.microsoft.com/office/drawing/2014/main" id="{0C636792-94B7-420D-8062-708A1833DC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9611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3" name="Picture 1" descr="lstTable.png">
          <a:extLst>
            <a:ext uri="{FF2B5EF4-FFF2-40B4-BE49-F238E27FC236}">
              <a16:creationId xmlns:a16="http://schemas.microsoft.com/office/drawing/2014/main" id="{DA29E506-8C52-4CAB-B6CB-4A800EC976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13645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41</xdr:row>
      <xdr:rowOff>0</xdr:rowOff>
    </xdr:from>
    <xdr:to>
      <xdr:col>3</xdr:col>
      <xdr:colOff>1252258</xdr:colOff>
      <xdr:row>41</xdr:row>
      <xdr:rowOff>0</xdr:rowOff>
    </xdr:to>
    <xdr:pic>
      <xdr:nvPicPr>
        <xdr:cNvPr id="4" name="Picture 1" descr="lstTable.png">
          <a:extLst>
            <a:ext uri="{FF2B5EF4-FFF2-40B4-BE49-F238E27FC236}">
              <a16:creationId xmlns:a16="http://schemas.microsoft.com/office/drawing/2014/main" id="{F96422D1-21FD-466B-8A27-9C79C823D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2546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1252258</xdr:colOff>
      <xdr:row>13</xdr:row>
      <xdr:rowOff>0</xdr:rowOff>
    </xdr:to>
    <xdr:pic>
      <xdr:nvPicPr>
        <xdr:cNvPr id="5" name="Picture 1" descr="lstTable.png">
          <a:extLst>
            <a:ext uri="{FF2B5EF4-FFF2-40B4-BE49-F238E27FC236}">
              <a16:creationId xmlns:a16="http://schemas.microsoft.com/office/drawing/2014/main" id="{CB539009-7F2F-4A0C-8E40-43201ED291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07251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6" name="Picture 1" descr="lstTable.png">
          <a:extLst>
            <a:ext uri="{FF2B5EF4-FFF2-40B4-BE49-F238E27FC236}">
              <a16:creationId xmlns:a16="http://schemas.microsoft.com/office/drawing/2014/main" id="{5865ED91-ADFA-4174-B71B-ED475EFF56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41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1252258</xdr:colOff>
      <xdr:row>26</xdr:row>
      <xdr:rowOff>0</xdr:rowOff>
    </xdr:to>
    <xdr:pic>
      <xdr:nvPicPr>
        <xdr:cNvPr id="7" name="Picture 1" descr="lstTable.png">
          <a:extLst>
            <a:ext uri="{FF2B5EF4-FFF2-40B4-BE49-F238E27FC236}">
              <a16:creationId xmlns:a16="http://schemas.microsoft.com/office/drawing/2014/main" id="{E061FAB5-E27E-477E-82BF-6488835F4C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9611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42</xdr:row>
      <xdr:rowOff>0</xdr:rowOff>
    </xdr:from>
    <xdr:to>
      <xdr:col>3</xdr:col>
      <xdr:colOff>1252258</xdr:colOff>
      <xdr:row>42</xdr:row>
      <xdr:rowOff>0</xdr:rowOff>
    </xdr:to>
    <xdr:pic>
      <xdr:nvPicPr>
        <xdr:cNvPr id="8" name="Picture 1" descr="lstTable.png">
          <a:extLst>
            <a:ext uri="{FF2B5EF4-FFF2-40B4-BE49-F238E27FC236}">
              <a16:creationId xmlns:a16="http://schemas.microsoft.com/office/drawing/2014/main" id="{035203CB-0227-413F-A077-3A2CF9B21E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37566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58</xdr:row>
      <xdr:rowOff>0</xdr:rowOff>
    </xdr:from>
    <xdr:to>
      <xdr:col>3</xdr:col>
      <xdr:colOff>1252258</xdr:colOff>
      <xdr:row>58</xdr:row>
      <xdr:rowOff>0</xdr:rowOff>
    </xdr:to>
    <xdr:pic>
      <xdr:nvPicPr>
        <xdr:cNvPr id="9" name="Picture 1" descr="lstTable.png">
          <a:extLst>
            <a:ext uri="{FF2B5EF4-FFF2-40B4-BE49-F238E27FC236}">
              <a16:creationId xmlns:a16="http://schemas.microsoft.com/office/drawing/2014/main" id="{2669EF0B-B5C8-4427-8B8B-1765EC68C4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82631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10" name="Picture 1" descr="lstTable.png">
          <a:extLst>
            <a:ext uri="{FF2B5EF4-FFF2-40B4-BE49-F238E27FC236}">
              <a16:creationId xmlns:a16="http://schemas.microsoft.com/office/drawing/2014/main" id="{75E4ECE9-E21F-4DF9-8FDD-91830AC702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13645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84</xdr:row>
      <xdr:rowOff>0</xdr:rowOff>
    </xdr:from>
    <xdr:ext cx="4483" cy="0"/>
    <xdr:pic>
      <xdr:nvPicPr>
        <xdr:cNvPr id="11" name="Picture 1" descr="lstTable.png">
          <a:extLst>
            <a:ext uri="{FF2B5EF4-FFF2-40B4-BE49-F238E27FC236}">
              <a16:creationId xmlns:a16="http://schemas.microsoft.com/office/drawing/2014/main" id="{E1E11B15-1CB7-42AD-A8BC-44DCACE708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2" name="Picture 1" descr="lstTable.png">
          <a:extLst>
            <a:ext uri="{FF2B5EF4-FFF2-40B4-BE49-F238E27FC236}">
              <a16:creationId xmlns:a16="http://schemas.microsoft.com/office/drawing/2014/main" id="{ED78A759-3903-44D0-8900-3EB3B27F5C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3" name="Picture 1" descr="lstTable.png">
          <a:extLst>
            <a:ext uri="{FF2B5EF4-FFF2-40B4-BE49-F238E27FC236}">
              <a16:creationId xmlns:a16="http://schemas.microsoft.com/office/drawing/2014/main" id="{3B626198-E685-444C-9CF1-F26BCC63F4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4" name="Picture 1" descr="lstTable.png">
          <a:extLst>
            <a:ext uri="{FF2B5EF4-FFF2-40B4-BE49-F238E27FC236}">
              <a16:creationId xmlns:a16="http://schemas.microsoft.com/office/drawing/2014/main" id="{9FA96045-61D7-4DB0-902E-8B6A48E1C0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5" name="Picture 1" descr="lstTable.png">
          <a:extLst>
            <a:ext uri="{FF2B5EF4-FFF2-40B4-BE49-F238E27FC236}">
              <a16:creationId xmlns:a16="http://schemas.microsoft.com/office/drawing/2014/main" id="{6FB5F0C6-9CCC-455D-B05C-C30C159193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6" name="Picture 1" descr="lstTable.png">
          <a:extLst>
            <a:ext uri="{FF2B5EF4-FFF2-40B4-BE49-F238E27FC236}">
              <a16:creationId xmlns:a16="http://schemas.microsoft.com/office/drawing/2014/main" id="{EFCC874A-0E8E-4892-8E0C-643589DD87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17" name="Picture 1" descr="lstTable.png">
          <a:extLst>
            <a:ext uri="{FF2B5EF4-FFF2-40B4-BE49-F238E27FC236}">
              <a16:creationId xmlns:a16="http://schemas.microsoft.com/office/drawing/2014/main" id="{8A17E4A6-E79E-4CFD-9DFC-8433AFA2A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26</xdr:row>
      <xdr:rowOff>0</xdr:rowOff>
    </xdr:from>
    <xdr:to>
      <xdr:col>3</xdr:col>
      <xdr:colOff>1252258</xdr:colOff>
      <xdr:row>26</xdr:row>
      <xdr:rowOff>0</xdr:rowOff>
    </xdr:to>
    <xdr:pic>
      <xdr:nvPicPr>
        <xdr:cNvPr id="18" name="Picture 17" descr="lstTable.png">
          <a:extLst>
            <a:ext uri="{FF2B5EF4-FFF2-40B4-BE49-F238E27FC236}">
              <a16:creationId xmlns:a16="http://schemas.microsoft.com/office/drawing/2014/main" id="{473F3789-4824-4822-95AD-DD3CDF25D2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9611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19" name="Picture 1" descr="lstTable.png">
          <a:extLst>
            <a:ext uri="{FF2B5EF4-FFF2-40B4-BE49-F238E27FC236}">
              <a16:creationId xmlns:a16="http://schemas.microsoft.com/office/drawing/2014/main" id="{2286DF28-F653-4936-8B51-C56ABA8CB7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13645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41</xdr:row>
      <xdr:rowOff>0</xdr:rowOff>
    </xdr:from>
    <xdr:to>
      <xdr:col>3</xdr:col>
      <xdr:colOff>1252258</xdr:colOff>
      <xdr:row>41</xdr:row>
      <xdr:rowOff>0</xdr:rowOff>
    </xdr:to>
    <xdr:pic>
      <xdr:nvPicPr>
        <xdr:cNvPr id="20" name="Picture 1" descr="lstTable.png">
          <a:extLst>
            <a:ext uri="{FF2B5EF4-FFF2-40B4-BE49-F238E27FC236}">
              <a16:creationId xmlns:a16="http://schemas.microsoft.com/office/drawing/2014/main" id="{DFAE8F12-DDF0-4300-A8F7-FCF4F0A44F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25469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1252258</xdr:colOff>
      <xdr:row>13</xdr:row>
      <xdr:rowOff>0</xdr:rowOff>
    </xdr:to>
    <xdr:pic>
      <xdr:nvPicPr>
        <xdr:cNvPr id="21" name="Picture 1" descr="lstTable.png">
          <a:extLst>
            <a:ext uri="{FF2B5EF4-FFF2-40B4-BE49-F238E27FC236}">
              <a16:creationId xmlns:a16="http://schemas.microsoft.com/office/drawing/2014/main" id="{09515C98-1D0C-43BA-AF90-DADC6BE647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07251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22" name="Picture 1" descr="lstTable.png">
          <a:extLst>
            <a:ext uri="{FF2B5EF4-FFF2-40B4-BE49-F238E27FC236}">
              <a16:creationId xmlns:a16="http://schemas.microsoft.com/office/drawing/2014/main" id="{D7C6FD6B-BFAD-4F2D-BF0D-E0F976595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141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1252258</xdr:colOff>
      <xdr:row>26</xdr:row>
      <xdr:rowOff>0</xdr:rowOff>
    </xdr:to>
    <xdr:pic>
      <xdr:nvPicPr>
        <xdr:cNvPr id="23" name="Picture 1" descr="lstTable.png">
          <a:extLst>
            <a:ext uri="{FF2B5EF4-FFF2-40B4-BE49-F238E27FC236}">
              <a16:creationId xmlns:a16="http://schemas.microsoft.com/office/drawing/2014/main" id="{836F93F5-BE87-4CF7-9891-B645E31A00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19611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42</xdr:row>
      <xdr:rowOff>0</xdr:rowOff>
    </xdr:from>
    <xdr:to>
      <xdr:col>3</xdr:col>
      <xdr:colOff>1252258</xdr:colOff>
      <xdr:row>42</xdr:row>
      <xdr:rowOff>0</xdr:rowOff>
    </xdr:to>
    <xdr:pic>
      <xdr:nvPicPr>
        <xdr:cNvPr id="24" name="Picture 1" descr="lstTable.png">
          <a:extLst>
            <a:ext uri="{FF2B5EF4-FFF2-40B4-BE49-F238E27FC236}">
              <a16:creationId xmlns:a16="http://schemas.microsoft.com/office/drawing/2014/main" id="{517141AD-ACB6-4CA0-83C8-259020ACF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337566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58</xdr:row>
      <xdr:rowOff>0</xdr:rowOff>
    </xdr:from>
    <xdr:to>
      <xdr:col>3</xdr:col>
      <xdr:colOff>1252258</xdr:colOff>
      <xdr:row>58</xdr:row>
      <xdr:rowOff>0</xdr:rowOff>
    </xdr:to>
    <xdr:pic>
      <xdr:nvPicPr>
        <xdr:cNvPr id="25" name="Picture 1" descr="lstTable.png">
          <a:extLst>
            <a:ext uri="{FF2B5EF4-FFF2-40B4-BE49-F238E27FC236}">
              <a16:creationId xmlns:a16="http://schemas.microsoft.com/office/drawing/2014/main" id="{0C74240F-5BF5-4783-AB9B-8434893E4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482631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28</xdr:row>
      <xdr:rowOff>0</xdr:rowOff>
    </xdr:from>
    <xdr:to>
      <xdr:col>3</xdr:col>
      <xdr:colOff>1252258</xdr:colOff>
      <xdr:row>28</xdr:row>
      <xdr:rowOff>0</xdr:rowOff>
    </xdr:to>
    <xdr:pic>
      <xdr:nvPicPr>
        <xdr:cNvPr id="26" name="Picture 1" descr="lstTable.png">
          <a:extLst>
            <a:ext uri="{FF2B5EF4-FFF2-40B4-BE49-F238E27FC236}">
              <a16:creationId xmlns:a16="http://schemas.microsoft.com/office/drawing/2014/main" id="{7F19258E-0C04-4324-9950-EB03D673F8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213645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84</xdr:row>
      <xdr:rowOff>0</xdr:rowOff>
    </xdr:from>
    <xdr:ext cx="4483" cy="0"/>
    <xdr:pic>
      <xdr:nvPicPr>
        <xdr:cNvPr id="27" name="Picture 1" descr="lstTable.png">
          <a:extLst>
            <a:ext uri="{FF2B5EF4-FFF2-40B4-BE49-F238E27FC236}">
              <a16:creationId xmlns:a16="http://schemas.microsoft.com/office/drawing/2014/main" id="{10F82EDC-4E38-49C8-8F32-CDBBF15FE2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28" name="Picture 1" descr="lstTable.png">
          <a:extLst>
            <a:ext uri="{FF2B5EF4-FFF2-40B4-BE49-F238E27FC236}">
              <a16:creationId xmlns:a16="http://schemas.microsoft.com/office/drawing/2014/main" id="{0393B58E-266A-48C6-A967-C575106C94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29" name="Picture 1" descr="lstTable.png">
          <a:extLst>
            <a:ext uri="{FF2B5EF4-FFF2-40B4-BE49-F238E27FC236}">
              <a16:creationId xmlns:a16="http://schemas.microsoft.com/office/drawing/2014/main" id="{84E670AB-5DCF-4F59-88DC-6649984B34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0" name="Picture 1" descr="lstTable.png">
          <a:extLst>
            <a:ext uri="{FF2B5EF4-FFF2-40B4-BE49-F238E27FC236}">
              <a16:creationId xmlns:a16="http://schemas.microsoft.com/office/drawing/2014/main" id="{C3050AA4-5911-4074-BAEA-223279AF68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1" name="Picture 1" descr="lstTable.png">
          <a:extLst>
            <a:ext uri="{FF2B5EF4-FFF2-40B4-BE49-F238E27FC236}">
              <a16:creationId xmlns:a16="http://schemas.microsoft.com/office/drawing/2014/main" id="{DCB5D018-C9CB-4FD2-86F7-E8D7DF4095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2" name="Picture 1" descr="lstTable.png">
          <a:extLst>
            <a:ext uri="{FF2B5EF4-FFF2-40B4-BE49-F238E27FC236}">
              <a16:creationId xmlns:a16="http://schemas.microsoft.com/office/drawing/2014/main" id="{3CF76C02-3CB1-424E-9E53-EE842229CE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84</xdr:row>
      <xdr:rowOff>0</xdr:rowOff>
    </xdr:from>
    <xdr:ext cx="4483" cy="0"/>
    <xdr:pic>
      <xdr:nvPicPr>
        <xdr:cNvPr id="33" name="Picture 1" descr="lstTable.png">
          <a:extLst>
            <a:ext uri="{FF2B5EF4-FFF2-40B4-BE49-F238E27FC236}">
              <a16:creationId xmlns:a16="http://schemas.microsoft.com/office/drawing/2014/main" id="{2A60FCC9-8A97-4740-B15D-531B7C191B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729615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72</xdr:row>
      <xdr:rowOff>0</xdr:rowOff>
    </xdr:from>
    <xdr:ext cx="4483" cy="0"/>
    <xdr:pic>
      <xdr:nvPicPr>
        <xdr:cNvPr id="34" name="Picture 33" descr="lstTable.png">
          <a:extLst>
            <a:ext uri="{FF2B5EF4-FFF2-40B4-BE49-F238E27FC236}">
              <a16:creationId xmlns:a16="http://schemas.microsoft.com/office/drawing/2014/main" id="{F5DCB77F-C011-48EF-A11E-04383A59A9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60369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72</xdr:row>
      <xdr:rowOff>0</xdr:rowOff>
    </xdr:from>
    <xdr:ext cx="4483" cy="0"/>
    <xdr:pic>
      <xdr:nvPicPr>
        <xdr:cNvPr id="35" name="Picture 34" descr="lstTable.png">
          <a:extLst>
            <a:ext uri="{FF2B5EF4-FFF2-40B4-BE49-F238E27FC236}">
              <a16:creationId xmlns:a16="http://schemas.microsoft.com/office/drawing/2014/main" id="{D87AFF64-A336-4FEF-83D4-F86D24FBBB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76775" y="60369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5"/>
  <sheetViews>
    <sheetView tabSelected="1" zoomScale="80" zoomScaleNormal="80" workbookViewId="0">
      <selection activeCell="A2" sqref="A2:H2"/>
    </sheetView>
  </sheetViews>
  <sheetFormatPr defaultColWidth="9.140625" defaultRowHeight="13.5" x14ac:dyDescent="0.25"/>
  <cols>
    <col min="1" max="1" width="7.42578125" style="9" customWidth="1"/>
    <col min="2" max="2" width="17.140625" style="9" customWidth="1"/>
    <col min="3" max="3" width="26.85546875" style="9" customWidth="1"/>
    <col min="4" max="4" width="61.85546875" style="10" customWidth="1"/>
    <col min="5" max="5" width="10.5703125" style="11" customWidth="1"/>
    <col min="6" max="7" width="12.85546875" style="11" customWidth="1"/>
    <col min="8" max="8" width="12.85546875" style="19" customWidth="1"/>
    <col min="9" max="16384" width="9.140625" style="9"/>
  </cols>
  <sheetData>
    <row r="1" spans="1:8" ht="29.25" customHeight="1" x14ac:dyDescent="0.25">
      <c r="A1" s="25" t="s">
        <v>227</v>
      </c>
      <c r="B1" s="25"/>
      <c r="C1" s="25"/>
      <c r="D1" s="25"/>
      <c r="E1" s="25"/>
      <c r="F1" s="25"/>
      <c r="G1" s="25"/>
      <c r="H1" s="25"/>
    </row>
    <row r="2" spans="1:8" ht="113.25" customHeight="1" x14ac:dyDescent="0.25">
      <c r="A2" s="26" t="s">
        <v>225</v>
      </c>
      <c r="B2" s="27"/>
      <c r="C2" s="27"/>
      <c r="D2" s="27"/>
      <c r="E2" s="27"/>
      <c r="F2" s="27"/>
      <c r="G2" s="27"/>
      <c r="H2" s="28"/>
    </row>
    <row r="3" spans="1:8" ht="58.5" customHeight="1" x14ac:dyDescent="0.25">
      <c r="A3" s="26" t="s">
        <v>226</v>
      </c>
      <c r="B3" s="27"/>
      <c r="C3" s="27"/>
      <c r="D3" s="27"/>
      <c r="E3" s="27"/>
      <c r="F3" s="27"/>
      <c r="G3" s="27"/>
      <c r="H3" s="28"/>
    </row>
    <row r="4" spans="1:8" ht="59.25" customHeight="1" x14ac:dyDescent="0.25">
      <c r="A4" s="26" t="s">
        <v>228</v>
      </c>
      <c r="B4" s="27"/>
      <c r="C4" s="27"/>
      <c r="D4" s="27"/>
      <c r="E4" s="27"/>
      <c r="F4" s="27"/>
      <c r="G4" s="27"/>
      <c r="H4" s="28"/>
    </row>
    <row r="5" spans="1:8" s="13" customFormat="1" ht="28.5" x14ac:dyDescent="0.25">
      <c r="A5" s="12" t="s">
        <v>3</v>
      </c>
      <c r="B5" s="24" t="s">
        <v>138</v>
      </c>
      <c r="C5" s="1" t="s">
        <v>15</v>
      </c>
      <c r="D5" s="2" t="s">
        <v>16</v>
      </c>
      <c r="E5" s="2" t="s">
        <v>1</v>
      </c>
      <c r="F5" s="3" t="s">
        <v>0</v>
      </c>
      <c r="G5" s="3" t="s">
        <v>17</v>
      </c>
      <c r="H5" s="3" t="s">
        <v>218</v>
      </c>
    </row>
    <row r="6" spans="1:8" s="13" customFormat="1" ht="69" customHeight="1" x14ac:dyDescent="0.25">
      <c r="A6" s="12">
        <v>1</v>
      </c>
      <c r="B6" s="12" t="s">
        <v>139</v>
      </c>
      <c r="C6" s="4" t="s">
        <v>32</v>
      </c>
      <c r="D6" s="5" t="s">
        <v>249</v>
      </c>
      <c r="E6" s="21">
        <v>10</v>
      </c>
      <c r="F6" s="5" t="s">
        <v>2</v>
      </c>
      <c r="G6" s="5">
        <v>800</v>
      </c>
      <c r="H6" s="5">
        <f>E6*G6</f>
        <v>8000</v>
      </c>
    </row>
    <row r="7" spans="1:8" s="13" customFormat="1" ht="69" customHeight="1" x14ac:dyDescent="0.25">
      <c r="A7" s="12">
        <v>2</v>
      </c>
      <c r="B7" s="12" t="s">
        <v>140</v>
      </c>
      <c r="C7" s="4" t="s">
        <v>88</v>
      </c>
      <c r="D7" s="5" t="s">
        <v>250</v>
      </c>
      <c r="E7" s="21">
        <v>10</v>
      </c>
      <c r="F7" s="5" t="s">
        <v>2</v>
      </c>
      <c r="G7" s="5">
        <v>800</v>
      </c>
      <c r="H7" s="5">
        <f t="shared" ref="H7:H70" si="0">E7*G7</f>
        <v>8000</v>
      </c>
    </row>
    <row r="8" spans="1:8" s="13" customFormat="1" ht="69" customHeight="1" x14ac:dyDescent="0.25">
      <c r="A8" s="12">
        <v>3</v>
      </c>
      <c r="B8" s="12" t="s">
        <v>141</v>
      </c>
      <c r="C8" s="4" t="s">
        <v>29</v>
      </c>
      <c r="D8" s="5" t="s">
        <v>251</v>
      </c>
      <c r="E8" s="17">
        <v>10</v>
      </c>
      <c r="F8" s="5" t="s">
        <v>2</v>
      </c>
      <c r="G8" s="5">
        <v>800</v>
      </c>
      <c r="H8" s="5">
        <f t="shared" si="0"/>
        <v>8000</v>
      </c>
    </row>
    <row r="9" spans="1:8" s="13" customFormat="1" ht="69" customHeight="1" x14ac:dyDescent="0.25">
      <c r="A9" s="12">
        <v>4</v>
      </c>
      <c r="B9" s="12" t="s">
        <v>142</v>
      </c>
      <c r="C9" s="4" t="s">
        <v>30</v>
      </c>
      <c r="D9" s="5" t="s">
        <v>252</v>
      </c>
      <c r="E9" s="17">
        <v>10</v>
      </c>
      <c r="F9" s="5" t="s">
        <v>2</v>
      </c>
      <c r="G9" s="5">
        <v>800</v>
      </c>
      <c r="H9" s="5">
        <f t="shared" si="0"/>
        <v>8000</v>
      </c>
    </row>
    <row r="10" spans="1:8" s="13" customFormat="1" ht="69" customHeight="1" x14ac:dyDescent="0.25">
      <c r="A10" s="12">
        <v>5</v>
      </c>
      <c r="B10" s="12" t="s">
        <v>143</v>
      </c>
      <c r="C10" s="4" t="s">
        <v>31</v>
      </c>
      <c r="D10" s="5" t="s">
        <v>253</v>
      </c>
      <c r="E10" s="17">
        <v>10</v>
      </c>
      <c r="F10" s="5" t="s">
        <v>2</v>
      </c>
      <c r="G10" s="5">
        <v>800</v>
      </c>
      <c r="H10" s="5">
        <f t="shared" si="0"/>
        <v>8000</v>
      </c>
    </row>
    <row r="11" spans="1:8" s="13" customFormat="1" ht="69" customHeight="1" x14ac:dyDescent="0.25">
      <c r="A11" s="12">
        <v>6</v>
      </c>
      <c r="B11" s="12" t="s">
        <v>144</v>
      </c>
      <c r="C11" s="4" t="s">
        <v>42</v>
      </c>
      <c r="D11" s="5" t="s">
        <v>254</v>
      </c>
      <c r="E11" s="17">
        <v>10</v>
      </c>
      <c r="F11" s="5" t="s">
        <v>2</v>
      </c>
      <c r="G11" s="5">
        <v>800</v>
      </c>
      <c r="H11" s="5">
        <f t="shared" si="0"/>
        <v>8000</v>
      </c>
    </row>
    <row r="12" spans="1:8" s="13" customFormat="1" ht="69" customHeight="1" x14ac:dyDescent="0.25">
      <c r="A12" s="12">
        <v>7</v>
      </c>
      <c r="B12" s="12" t="s">
        <v>145</v>
      </c>
      <c r="C12" s="4" t="s">
        <v>43</v>
      </c>
      <c r="D12" s="5" t="s">
        <v>255</v>
      </c>
      <c r="E12" s="17">
        <v>10</v>
      </c>
      <c r="F12" s="5" t="s">
        <v>2</v>
      </c>
      <c r="G12" s="5">
        <v>800</v>
      </c>
      <c r="H12" s="5">
        <f t="shared" si="0"/>
        <v>8000</v>
      </c>
    </row>
    <row r="13" spans="1:8" s="13" customFormat="1" ht="72.75" customHeight="1" x14ac:dyDescent="0.25">
      <c r="A13" s="12">
        <v>8</v>
      </c>
      <c r="B13" s="12" t="s">
        <v>146</v>
      </c>
      <c r="C13" s="4" t="s">
        <v>44</v>
      </c>
      <c r="D13" s="5" t="s">
        <v>256</v>
      </c>
      <c r="E13" s="17">
        <v>20</v>
      </c>
      <c r="F13" s="5" t="s">
        <v>2</v>
      </c>
      <c r="G13" s="5">
        <v>800</v>
      </c>
      <c r="H13" s="5">
        <f t="shared" si="0"/>
        <v>16000</v>
      </c>
    </row>
    <row r="14" spans="1:8" s="13" customFormat="1" ht="54" customHeight="1" x14ac:dyDescent="0.25">
      <c r="A14" s="12">
        <v>9</v>
      </c>
      <c r="B14" s="12" t="s">
        <v>147</v>
      </c>
      <c r="C14" s="4" t="s">
        <v>95</v>
      </c>
      <c r="D14" s="5" t="s">
        <v>50</v>
      </c>
      <c r="E14" s="21">
        <v>5000</v>
      </c>
      <c r="F14" s="5" t="s">
        <v>2</v>
      </c>
      <c r="G14" s="5">
        <v>40</v>
      </c>
      <c r="H14" s="5">
        <f t="shared" si="0"/>
        <v>200000</v>
      </c>
    </row>
    <row r="15" spans="1:8" s="13" customFormat="1" ht="46.5" customHeight="1" x14ac:dyDescent="0.25">
      <c r="A15" s="12">
        <v>10</v>
      </c>
      <c r="B15" s="12" t="s">
        <v>148</v>
      </c>
      <c r="C15" s="4" t="s">
        <v>18</v>
      </c>
      <c r="D15" s="5" t="s">
        <v>51</v>
      </c>
      <c r="E15" s="21">
        <v>500</v>
      </c>
      <c r="F15" s="5" t="s">
        <v>2</v>
      </c>
      <c r="G15" s="5">
        <v>700</v>
      </c>
      <c r="H15" s="5">
        <f t="shared" si="0"/>
        <v>350000</v>
      </c>
    </row>
    <row r="16" spans="1:8" s="13" customFormat="1" ht="46.5" customHeight="1" x14ac:dyDescent="0.25">
      <c r="A16" s="12">
        <v>11</v>
      </c>
      <c r="B16" s="12" t="s">
        <v>149</v>
      </c>
      <c r="C16" s="4" t="s">
        <v>90</v>
      </c>
      <c r="D16" s="5" t="s">
        <v>52</v>
      </c>
      <c r="E16" s="21">
        <v>200</v>
      </c>
      <c r="F16" s="5" t="s">
        <v>2</v>
      </c>
      <c r="G16" s="14">
        <v>1000</v>
      </c>
      <c r="H16" s="5">
        <f t="shared" si="0"/>
        <v>200000</v>
      </c>
    </row>
    <row r="17" spans="1:8" s="13" customFormat="1" ht="46.5" customHeight="1" x14ac:dyDescent="0.25">
      <c r="A17" s="12">
        <v>12</v>
      </c>
      <c r="B17" s="12" t="s">
        <v>150</v>
      </c>
      <c r="C17" s="4" t="s">
        <v>19</v>
      </c>
      <c r="D17" s="5" t="s">
        <v>53</v>
      </c>
      <c r="E17" s="21">
        <v>100</v>
      </c>
      <c r="F17" s="5" t="s">
        <v>2</v>
      </c>
      <c r="G17" s="14">
        <v>700</v>
      </c>
      <c r="H17" s="5">
        <f t="shared" si="0"/>
        <v>70000</v>
      </c>
    </row>
    <row r="18" spans="1:8" s="13" customFormat="1" ht="46.5" customHeight="1" x14ac:dyDescent="0.25">
      <c r="A18" s="12">
        <v>13</v>
      </c>
      <c r="B18" s="12" t="s">
        <v>151</v>
      </c>
      <c r="C18" s="4" t="s">
        <v>20</v>
      </c>
      <c r="D18" s="5" t="s">
        <v>54</v>
      </c>
      <c r="E18" s="17">
        <v>20</v>
      </c>
      <c r="F18" s="8" t="s">
        <v>2</v>
      </c>
      <c r="G18" s="8">
        <v>250</v>
      </c>
      <c r="H18" s="5">
        <f t="shared" si="0"/>
        <v>5000</v>
      </c>
    </row>
    <row r="19" spans="1:8" s="13" customFormat="1" ht="46.5" customHeight="1" x14ac:dyDescent="0.25">
      <c r="A19" s="12">
        <v>14</v>
      </c>
      <c r="B19" s="12" t="s">
        <v>152</v>
      </c>
      <c r="C19" s="4" t="s">
        <v>21</v>
      </c>
      <c r="D19" s="5" t="s">
        <v>55</v>
      </c>
      <c r="E19" s="17">
        <v>20</v>
      </c>
      <c r="F19" s="8" t="s">
        <v>2</v>
      </c>
      <c r="G19" s="8">
        <v>250</v>
      </c>
      <c r="H19" s="5">
        <f t="shared" si="0"/>
        <v>5000</v>
      </c>
    </row>
    <row r="20" spans="1:8" s="13" customFormat="1" ht="66.75" customHeight="1" x14ac:dyDescent="0.25">
      <c r="A20" s="12">
        <v>15</v>
      </c>
      <c r="B20" s="12" t="s">
        <v>153</v>
      </c>
      <c r="C20" s="4" t="s">
        <v>22</v>
      </c>
      <c r="D20" s="5" t="s">
        <v>56</v>
      </c>
      <c r="E20" s="17">
        <v>20</v>
      </c>
      <c r="F20" s="8" t="s">
        <v>2</v>
      </c>
      <c r="G20" s="8">
        <v>250</v>
      </c>
      <c r="H20" s="5">
        <f t="shared" si="0"/>
        <v>5000</v>
      </c>
    </row>
    <row r="21" spans="1:8" s="13" customFormat="1" ht="60" customHeight="1" x14ac:dyDescent="0.25">
      <c r="A21" s="12">
        <v>16</v>
      </c>
      <c r="B21" s="12" t="s">
        <v>154</v>
      </c>
      <c r="C21" s="4" t="s">
        <v>23</v>
      </c>
      <c r="D21" s="5" t="s">
        <v>57</v>
      </c>
      <c r="E21" s="17">
        <v>20</v>
      </c>
      <c r="F21" s="8" t="s">
        <v>2</v>
      </c>
      <c r="G21" s="8">
        <v>250</v>
      </c>
      <c r="H21" s="5">
        <f t="shared" si="0"/>
        <v>5000</v>
      </c>
    </row>
    <row r="22" spans="1:8" s="13" customFormat="1" ht="60" customHeight="1" x14ac:dyDescent="0.25">
      <c r="A22" s="12">
        <v>17</v>
      </c>
      <c r="B22" s="12" t="s">
        <v>155</v>
      </c>
      <c r="C22" s="4" t="s">
        <v>24</v>
      </c>
      <c r="D22" s="5" t="s">
        <v>58</v>
      </c>
      <c r="E22" s="17">
        <v>250</v>
      </c>
      <c r="F22" s="5" t="s">
        <v>2</v>
      </c>
      <c r="G22" s="5">
        <v>250</v>
      </c>
      <c r="H22" s="5">
        <f t="shared" si="0"/>
        <v>62500</v>
      </c>
    </row>
    <row r="23" spans="1:8" s="13" customFormat="1" ht="62.25" customHeight="1" x14ac:dyDescent="0.25">
      <c r="A23" s="12">
        <v>18</v>
      </c>
      <c r="B23" s="12" t="s">
        <v>156</v>
      </c>
      <c r="C23" s="4" t="s">
        <v>25</v>
      </c>
      <c r="D23" s="5" t="s">
        <v>59</v>
      </c>
      <c r="E23" s="17">
        <v>200</v>
      </c>
      <c r="F23" s="5" t="s">
        <v>2</v>
      </c>
      <c r="G23" s="5">
        <v>250</v>
      </c>
      <c r="H23" s="5">
        <f t="shared" si="0"/>
        <v>50000</v>
      </c>
    </row>
    <row r="24" spans="1:8" s="13" customFormat="1" ht="54.75" customHeight="1" x14ac:dyDescent="0.25">
      <c r="A24" s="12">
        <v>19</v>
      </c>
      <c r="B24" s="12" t="s">
        <v>157</v>
      </c>
      <c r="C24" s="4" t="s">
        <v>26</v>
      </c>
      <c r="D24" s="5" t="s">
        <v>60</v>
      </c>
      <c r="E24" s="17">
        <v>150</v>
      </c>
      <c r="F24" s="5" t="s">
        <v>2</v>
      </c>
      <c r="G24" s="5">
        <v>250</v>
      </c>
      <c r="H24" s="5">
        <f t="shared" si="0"/>
        <v>37500</v>
      </c>
    </row>
    <row r="25" spans="1:8" s="13" customFormat="1" ht="54.75" customHeight="1" x14ac:dyDescent="0.25">
      <c r="A25" s="12">
        <v>20</v>
      </c>
      <c r="B25" s="12" t="s">
        <v>158</v>
      </c>
      <c r="C25" s="4" t="s">
        <v>27</v>
      </c>
      <c r="D25" s="5" t="s">
        <v>61</v>
      </c>
      <c r="E25" s="17">
        <v>100</v>
      </c>
      <c r="F25" s="5" t="s">
        <v>2</v>
      </c>
      <c r="G25" s="5">
        <v>250</v>
      </c>
      <c r="H25" s="5">
        <f t="shared" si="0"/>
        <v>25000</v>
      </c>
    </row>
    <row r="26" spans="1:8" s="13" customFormat="1" ht="54.75" customHeight="1" x14ac:dyDescent="0.25">
      <c r="A26" s="12">
        <v>21</v>
      </c>
      <c r="B26" s="12" t="s">
        <v>159</v>
      </c>
      <c r="C26" s="4" t="s">
        <v>28</v>
      </c>
      <c r="D26" s="5" t="s">
        <v>62</v>
      </c>
      <c r="E26" s="16">
        <v>20</v>
      </c>
      <c r="F26" s="5" t="s">
        <v>2</v>
      </c>
      <c r="G26" s="5">
        <v>250</v>
      </c>
      <c r="H26" s="5">
        <f t="shared" si="0"/>
        <v>5000</v>
      </c>
    </row>
    <row r="27" spans="1:8" s="13" customFormat="1" ht="69" customHeight="1" x14ac:dyDescent="0.25">
      <c r="A27" s="12">
        <v>22</v>
      </c>
      <c r="B27" s="12" t="s">
        <v>166</v>
      </c>
      <c r="C27" s="4" t="s">
        <v>4</v>
      </c>
      <c r="D27" s="5" t="s">
        <v>402</v>
      </c>
      <c r="E27" s="21">
        <v>10</v>
      </c>
      <c r="F27" s="5" t="s">
        <v>2</v>
      </c>
      <c r="G27" s="5">
        <v>1000</v>
      </c>
      <c r="H27" s="5">
        <f t="shared" si="0"/>
        <v>10000</v>
      </c>
    </row>
    <row r="28" spans="1:8" s="13" customFormat="1" ht="69" customHeight="1" x14ac:dyDescent="0.25">
      <c r="A28" s="12">
        <v>23</v>
      </c>
      <c r="B28" s="12" t="s">
        <v>167</v>
      </c>
      <c r="C28" s="4" t="s">
        <v>5</v>
      </c>
      <c r="D28" s="5" t="s">
        <v>411</v>
      </c>
      <c r="E28" s="21">
        <v>10</v>
      </c>
      <c r="F28" s="8" t="s">
        <v>2</v>
      </c>
      <c r="G28" s="8">
        <v>1000</v>
      </c>
      <c r="H28" s="5">
        <f>E28*G28</f>
        <v>10000</v>
      </c>
    </row>
    <row r="29" spans="1:8" s="13" customFormat="1" ht="69" customHeight="1" x14ac:dyDescent="0.25">
      <c r="A29" s="12">
        <v>24</v>
      </c>
      <c r="B29" s="12" t="s">
        <v>168</v>
      </c>
      <c r="C29" s="4" t="s">
        <v>6</v>
      </c>
      <c r="D29" s="5" t="s">
        <v>404</v>
      </c>
      <c r="E29" s="21">
        <v>20</v>
      </c>
      <c r="F29" s="5" t="s">
        <v>2</v>
      </c>
      <c r="G29" s="5">
        <v>1000</v>
      </c>
      <c r="H29" s="5">
        <f t="shared" si="0"/>
        <v>20000</v>
      </c>
    </row>
    <row r="30" spans="1:8" s="13" customFormat="1" ht="69" customHeight="1" x14ac:dyDescent="0.25">
      <c r="A30" s="12">
        <v>25</v>
      </c>
      <c r="B30" s="12" t="s">
        <v>169</v>
      </c>
      <c r="C30" s="4" t="s">
        <v>7</v>
      </c>
      <c r="D30" s="5" t="s">
        <v>405</v>
      </c>
      <c r="E30" s="21">
        <v>10</v>
      </c>
      <c r="F30" s="8" t="s">
        <v>2</v>
      </c>
      <c r="G30" s="8">
        <v>1000</v>
      </c>
      <c r="H30" s="5">
        <f t="shared" si="0"/>
        <v>10000</v>
      </c>
    </row>
    <row r="31" spans="1:8" s="13" customFormat="1" ht="67.5" customHeight="1" x14ac:dyDescent="0.25">
      <c r="A31" s="12">
        <v>26</v>
      </c>
      <c r="B31" s="12" t="s">
        <v>170</v>
      </c>
      <c r="C31" s="4" t="s">
        <v>8</v>
      </c>
      <c r="D31" s="5" t="s">
        <v>406</v>
      </c>
      <c r="E31" s="17">
        <v>20</v>
      </c>
      <c r="F31" s="5" t="s">
        <v>2</v>
      </c>
      <c r="G31" s="5">
        <v>1000</v>
      </c>
      <c r="H31" s="5">
        <f t="shared" si="0"/>
        <v>20000</v>
      </c>
    </row>
    <row r="32" spans="1:8" s="13" customFormat="1" ht="67.5" customHeight="1" x14ac:dyDescent="0.25">
      <c r="A32" s="12">
        <v>27</v>
      </c>
      <c r="B32" s="12" t="s">
        <v>171</v>
      </c>
      <c r="C32" s="4" t="s">
        <v>9</v>
      </c>
      <c r="D32" s="5" t="s">
        <v>407</v>
      </c>
      <c r="E32" s="21">
        <v>20</v>
      </c>
      <c r="F32" s="8" t="s">
        <v>2</v>
      </c>
      <c r="G32" s="8">
        <v>1000</v>
      </c>
      <c r="H32" s="5">
        <f t="shared" si="0"/>
        <v>20000</v>
      </c>
    </row>
    <row r="33" spans="1:8" s="13" customFormat="1" ht="67.5" customHeight="1" x14ac:dyDescent="0.25">
      <c r="A33" s="12">
        <v>28</v>
      </c>
      <c r="B33" s="12" t="s">
        <v>172</v>
      </c>
      <c r="C33" s="4" t="s">
        <v>10</v>
      </c>
      <c r="D33" s="5" t="s">
        <v>408</v>
      </c>
      <c r="E33" s="17">
        <v>20</v>
      </c>
      <c r="F33" s="5" t="s">
        <v>2</v>
      </c>
      <c r="G33" s="5">
        <v>1000</v>
      </c>
      <c r="H33" s="5">
        <f t="shared" si="0"/>
        <v>20000</v>
      </c>
    </row>
    <row r="34" spans="1:8" s="13" customFormat="1" ht="67.5" customHeight="1" x14ac:dyDescent="0.25">
      <c r="A34" s="12">
        <v>29</v>
      </c>
      <c r="B34" s="12" t="s">
        <v>173</v>
      </c>
      <c r="C34" s="4" t="s">
        <v>11</v>
      </c>
      <c r="D34" s="5" t="s">
        <v>409</v>
      </c>
      <c r="E34" s="17">
        <v>30</v>
      </c>
      <c r="F34" s="5" t="s">
        <v>2</v>
      </c>
      <c r="G34" s="5">
        <v>1000</v>
      </c>
      <c r="H34" s="5">
        <f t="shared" si="0"/>
        <v>30000</v>
      </c>
    </row>
    <row r="35" spans="1:8" s="13" customFormat="1" ht="67.5" customHeight="1" x14ac:dyDescent="0.25">
      <c r="A35" s="12">
        <v>30</v>
      </c>
      <c r="B35" s="12" t="s">
        <v>174</v>
      </c>
      <c r="C35" s="4" t="s">
        <v>12</v>
      </c>
      <c r="D35" s="5" t="s">
        <v>410</v>
      </c>
      <c r="E35" s="17">
        <v>150</v>
      </c>
      <c r="F35" s="5" t="s">
        <v>2</v>
      </c>
      <c r="G35" s="5">
        <v>1000</v>
      </c>
      <c r="H35" s="5">
        <f t="shared" si="0"/>
        <v>150000</v>
      </c>
    </row>
    <row r="36" spans="1:8" s="13" customFormat="1" ht="67.5" customHeight="1" x14ac:dyDescent="0.25">
      <c r="A36" s="12">
        <v>31</v>
      </c>
      <c r="B36" s="12" t="s">
        <v>175</v>
      </c>
      <c r="C36" s="4" t="s">
        <v>13</v>
      </c>
      <c r="D36" s="5" t="s">
        <v>412</v>
      </c>
      <c r="E36" s="17">
        <v>200</v>
      </c>
      <c r="F36" s="5" t="s">
        <v>2</v>
      </c>
      <c r="G36" s="5">
        <v>1000</v>
      </c>
      <c r="H36" s="5">
        <f t="shared" si="0"/>
        <v>200000</v>
      </c>
    </row>
    <row r="37" spans="1:8" s="13" customFormat="1" ht="67.5" customHeight="1" x14ac:dyDescent="0.25">
      <c r="A37" s="12">
        <v>32</v>
      </c>
      <c r="B37" s="12" t="s">
        <v>176</v>
      </c>
      <c r="C37" s="4" t="s">
        <v>14</v>
      </c>
      <c r="D37" s="5" t="s">
        <v>413</v>
      </c>
      <c r="E37" s="17">
        <v>50</v>
      </c>
      <c r="F37" s="5" t="s">
        <v>2</v>
      </c>
      <c r="G37" s="5">
        <v>1000</v>
      </c>
      <c r="H37" s="5">
        <f t="shared" si="0"/>
        <v>50000</v>
      </c>
    </row>
    <row r="38" spans="1:8" s="13" customFormat="1" ht="67.5" customHeight="1" x14ac:dyDescent="0.25">
      <c r="A38" s="12">
        <v>33</v>
      </c>
      <c r="B38" s="12" t="s">
        <v>177</v>
      </c>
      <c r="C38" s="4" t="s">
        <v>34</v>
      </c>
      <c r="D38" s="5" t="s">
        <v>63</v>
      </c>
      <c r="E38" s="21">
        <v>2</v>
      </c>
      <c r="F38" s="8" t="s">
        <v>2</v>
      </c>
      <c r="G38" s="18">
        <v>7000</v>
      </c>
      <c r="H38" s="5">
        <f t="shared" si="0"/>
        <v>14000</v>
      </c>
    </row>
    <row r="39" spans="1:8" s="13" customFormat="1" ht="67.5" customHeight="1" x14ac:dyDescent="0.25">
      <c r="A39" s="12">
        <v>34</v>
      </c>
      <c r="B39" s="12" t="s">
        <v>178</v>
      </c>
      <c r="C39" s="4" t="s">
        <v>35</v>
      </c>
      <c r="D39" s="5" t="s">
        <v>64</v>
      </c>
      <c r="E39" s="21">
        <v>5</v>
      </c>
      <c r="F39" s="5" t="s">
        <v>2</v>
      </c>
      <c r="G39" s="5">
        <v>7000</v>
      </c>
      <c r="H39" s="5">
        <f t="shared" si="0"/>
        <v>35000</v>
      </c>
    </row>
    <row r="40" spans="1:8" s="13" customFormat="1" ht="67.5" customHeight="1" x14ac:dyDescent="0.25">
      <c r="A40" s="12">
        <v>35</v>
      </c>
      <c r="B40" s="12" t="s">
        <v>179</v>
      </c>
      <c r="C40" s="4" t="s">
        <v>36</v>
      </c>
      <c r="D40" s="5" t="s">
        <v>65</v>
      </c>
      <c r="E40" s="21">
        <v>5</v>
      </c>
      <c r="F40" s="5" t="s">
        <v>2</v>
      </c>
      <c r="G40" s="5">
        <v>7000</v>
      </c>
      <c r="H40" s="5">
        <f t="shared" si="0"/>
        <v>35000</v>
      </c>
    </row>
    <row r="41" spans="1:8" s="13" customFormat="1" ht="67.5" customHeight="1" x14ac:dyDescent="0.25">
      <c r="A41" s="12">
        <v>36</v>
      </c>
      <c r="B41" s="12" t="s">
        <v>180</v>
      </c>
      <c r="C41" s="4" t="s">
        <v>37</v>
      </c>
      <c r="D41" s="5" t="s">
        <v>66</v>
      </c>
      <c r="E41" s="21">
        <v>15</v>
      </c>
      <c r="F41" s="5" t="s">
        <v>2</v>
      </c>
      <c r="G41" s="5">
        <v>7000</v>
      </c>
      <c r="H41" s="5">
        <f t="shared" si="0"/>
        <v>105000</v>
      </c>
    </row>
    <row r="42" spans="1:8" s="13" customFormat="1" ht="95.25" customHeight="1" x14ac:dyDescent="0.25">
      <c r="A42" s="12">
        <v>37</v>
      </c>
      <c r="B42" s="12" t="s">
        <v>181</v>
      </c>
      <c r="C42" s="15" t="s">
        <v>45</v>
      </c>
      <c r="D42" s="16" t="s">
        <v>67</v>
      </c>
      <c r="E42" s="17">
        <v>100</v>
      </c>
      <c r="F42" s="5" t="s">
        <v>131</v>
      </c>
      <c r="G42" s="5">
        <v>15000</v>
      </c>
      <c r="H42" s="5">
        <f t="shared" si="0"/>
        <v>1500000</v>
      </c>
    </row>
    <row r="43" spans="1:8" s="13" customFormat="1" ht="95.25" customHeight="1" x14ac:dyDescent="0.25">
      <c r="A43" s="12">
        <v>38</v>
      </c>
      <c r="B43" s="12" t="s">
        <v>182</v>
      </c>
      <c r="C43" s="15" t="s">
        <v>46</v>
      </c>
      <c r="D43" s="16" t="s">
        <v>78</v>
      </c>
      <c r="E43" s="17">
        <v>100</v>
      </c>
      <c r="F43" s="5" t="s">
        <v>131</v>
      </c>
      <c r="G43" s="5">
        <v>18000</v>
      </c>
      <c r="H43" s="5">
        <f t="shared" si="0"/>
        <v>1800000</v>
      </c>
    </row>
    <row r="44" spans="1:8" s="13" customFormat="1" ht="59.25" customHeight="1" x14ac:dyDescent="0.25">
      <c r="A44" s="12">
        <v>39</v>
      </c>
      <c r="B44" s="12" t="s">
        <v>185</v>
      </c>
      <c r="C44" s="4" t="s">
        <v>49</v>
      </c>
      <c r="D44" s="5" t="s">
        <v>68</v>
      </c>
      <c r="E44" s="17">
        <v>20</v>
      </c>
      <c r="F44" s="5" t="s">
        <v>2</v>
      </c>
      <c r="G44" s="5">
        <v>200</v>
      </c>
      <c r="H44" s="5">
        <f t="shared" si="0"/>
        <v>4000</v>
      </c>
    </row>
    <row r="45" spans="1:8" s="13" customFormat="1" ht="59.25" customHeight="1" x14ac:dyDescent="0.25">
      <c r="A45" s="12">
        <v>40</v>
      </c>
      <c r="B45" s="12" t="s">
        <v>186</v>
      </c>
      <c r="C45" s="4" t="s">
        <v>33</v>
      </c>
      <c r="D45" s="5" t="s">
        <v>69</v>
      </c>
      <c r="E45" s="17">
        <v>20</v>
      </c>
      <c r="F45" s="5" t="s">
        <v>2</v>
      </c>
      <c r="G45" s="5">
        <v>200</v>
      </c>
      <c r="H45" s="5">
        <f t="shared" si="0"/>
        <v>4000</v>
      </c>
    </row>
    <row r="46" spans="1:8" s="13" customFormat="1" ht="59.25" customHeight="1" x14ac:dyDescent="0.25">
      <c r="A46" s="12">
        <v>41</v>
      </c>
      <c r="B46" s="12" t="s">
        <v>187</v>
      </c>
      <c r="C46" s="4" t="s">
        <v>38</v>
      </c>
      <c r="D46" s="5" t="s">
        <v>70</v>
      </c>
      <c r="E46" s="21">
        <v>30</v>
      </c>
      <c r="F46" s="5" t="s">
        <v>2</v>
      </c>
      <c r="G46" s="5">
        <v>200</v>
      </c>
      <c r="H46" s="5">
        <f t="shared" si="0"/>
        <v>6000</v>
      </c>
    </row>
    <row r="47" spans="1:8" s="13" customFormat="1" ht="60" customHeight="1" x14ac:dyDescent="0.25">
      <c r="A47" s="12">
        <v>42</v>
      </c>
      <c r="B47" s="12" t="s">
        <v>188</v>
      </c>
      <c r="C47" s="4" t="s">
        <v>39</v>
      </c>
      <c r="D47" s="5" t="s">
        <v>71</v>
      </c>
      <c r="E47" s="21">
        <v>100</v>
      </c>
      <c r="F47" s="5" t="s">
        <v>2</v>
      </c>
      <c r="G47" s="5">
        <v>200</v>
      </c>
      <c r="H47" s="5">
        <f t="shared" si="0"/>
        <v>20000</v>
      </c>
    </row>
    <row r="48" spans="1:8" s="13" customFormat="1" ht="66.75" customHeight="1" x14ac:dyDescent="0.25">
      <c r="A48" s="12">
        <v>43</v>
      </c>
      <c r="B48" s="12" t="s">
        <v>189</v>
      </c>
      <c r="C48" s="4" t="s">
        <v>82</v>
      </c>
      <c r="D48" s="5" t="s">
        <v>79</v>
      </c>
      <c r="E48" s="21">
        <v>10</v>
      </c>
      <c r="F48" s="5" t="s">
        <v>2</v>
      </c>
      <c r="G48" s="5">
        <v>5500</v>
      </c>
      <c r="H48" s="5">
        <f t="shared" si="0"/>
        <v>55000</v>
      </c>
    </row>
    <row r="49" spans="1:8" s="13" customFormat="1" ht="65.25" customHeight="1" x14ac:dyDescent="0.25">
      <c r="A49" s="12">
        <v>44</v>
      </c>
      <c r="B49" s="12" t="s">
        <v>190</v>
      </c>
      <c r="C49" s="4" t="s">
        <v>40</v>
      </c>
      <c r="D49" s="5" t="s">
        <v>72</v>
      </c>
      <c r="E49" s="21">
        <v>100</v>
      </c>
      <c r="F49" s="5" t="s">
        <v>2</v>
      </c>
      <c r="G49" s="5">
        <v>200</v>
      </c>
      <c r="H49" s="5">
        <f t="shared" si="0"/>
        <v>20000</v>
      </c>
    </row>
    <row r="50" spans="1:8" s="13" customFormat="1" ht="66.75" customHeight="1" x14ac:dyDescent="0.25">
      <c r="A50" s="12">
        <v>45</v>
      </c>
      <c r="B50" s="12" t="s">
        <v>191</v>
      </c>
      <c r="C50" s="4" t="s">
        <v>81</v>
      </c>
      <c r="D50" s="5" t="s">
        <v>80</v>
      </c>
      <c r="E50" s="21">
        <v>10</v>
      </c>
      <c r="F50" s="5" t="s">
        <v>2</v>
      </c>
      <c r="G50" s="5">
        <v>5500</v>
      </c>
      <c r="H50" s="5">
        <f t="shared" si="0"/>
        <v>55000</v>
      </c>
    </row>
    <row r="51" spans="1:8" s="13" customFormat="1" ht="61.5" customHeight="1" x14ac:dyDescent="0.25">
      <c r="A51" s="12">
        <v>46</v>
      </c>
      <c r="B51" s="12" t="s">
        <v>192</v>
      </c>
      <c r="C51" s="4" t="s">
        <v>41</v>
      </c>
      <c r="D51" s="5" t="s">
        <v>73</v>
      </c>
      <c r="E51" s="17">
        <v>100</v>
      </c>
      <c r="F51" s="5" t="s">
        <v>2</v>
      </c>
      <c r="G51" s="5">
        <v>200</v>
      </c>
      <c r="H51" s="5">
        <f t="shared" si="0"/>
        <v>20000</v>
      </c>
    </row>
    <row r="52" spans="1:8" s="13" customFormat="1" ht="59.25" customHeight="1" x14ac:dyDescent="0.25">
      <c r="A52" s="12">
        <v>47</v>
      </c>
      <c r="B52" s="12" t="s">
        <v>193</v>
      </c>
      <c r="C52" s="4" t="s">
        <v>89</v>
      </c>
      <c r="D52" s="5" t="s">
        <v>74</v>
      </c>
      <c r="E52" s="17">
        <v>100</v>
      </c>
      <c r="F52" s="5" t="s">
        <v>2</v>
      </c>
      <c r="G52" s="5">
        <v>200</v>
      </c>
      <c r="H52" s="5">
        <f t="shared" si="0"/>
        <v>20000</v>
      </c>
    </row>
    <row r="53" spans="1:8" s="13" customFormat="1" ht="56.25" customHeight="1" x14ac:dyDescent="0.25">
      <c r="A53" s="12">
        <v>48</v>
      </c>
      <c r="B53" s="12" t="s">
        <v>194</v>
      </c>
      <c r="C53" s="4" t="s">
        <v>87</v>
      </c>
      <c r="D53" s="5" t="s">
        <v>75</v>
      </c>
      <c r="E53" s="17">
        <v>5</v>
      </c>
      <c r="F53" s="5" t="s">
        <v>2</v>
      </c>
      <c r="G53" s="5">
        <v>200</v>
      </c>
      <c r="H53" s="5">
        <f t="shared" si="0"/>
        <v>1000</v>
      </c>
    </row>
    <row r="54" spans="1:8" s="13" customFormat="1" ht="123.75" customHeight="1" x14ac:dyDescent="0.25">
      <c r="A54" s="12">
        <v>49</v>
      </c>
      <c r="B54" s="12" t="s">
        <v>195</v>
      </c>
      <c r="C54" s="4" t="s">
        <v>91</v>
      </c>
      <c r="D54" s="21" t="s">
        <v>92</v>
      </c>
      <c r="E54" s="17">
        <v>1000</v>
      </c>
      <c r="F54" s="5" t="s">
        <v>2</v>
      </c>
      <c r="G54" s="5">
        <v>500</v>
      </c>
      <c r="H54" s="5">
        <f t="shared" si="0"/>
        <v>500000</v>
      </c>
    </row>
    <row r="55" spans="1:8" s="13" customFormat="1" ht="44.25" customHeight="1" x14ac:dyDescent="0.25">
      <c r="A55" s="12">
        <v>50</v>
      </c>
      <c r="B55" s="12" t="s">
        <v>203</v>
      </c>
      <c r="C55" s="4" t="s">
        <v>135</v>
      </c>
      <c r="D55" s="6" t="s">
        <v>221</v>
      </c>
      <c r="E55" s="17">
        <v>5</v>
      </c>
      <c r="F55" s="5" t="s">
        <v>2</v>
      </c>
      <c r="G55" s="5">
        <v>80000</v>
      </c>
      <c r="H55" s="5">
        <f t="shared" si="0"/>
        <v>400000</v>
      </c>
    </row>
    <row r="56" spans="1:8" s="13" customFormat="1" ht="43.5" customHeight="1" x14ac:dyDescent="0.25">
      <c r="A56" s="12">
        <v>51</v>
      </c>
      <c r="B56" s="12" t="s">
        <v>204</v>
      </c>
      <c r="C56" s="4" t="s">
        <v>97</v>
      </c>
      <c r="D56" s="6" t="s">
        <v>220</v>
      </c>
      <c r="E56" s="17">
        <v>1</v>
      </c>
      <c r="F56" s="5" t="s">
        <v>2</v>
      </c>
      <c r="G56" s="5">
        <v>120000</v>
      </c>
      <c r="H56" s="5">
        <f t="shared" si="0"/>
        <v>120000</v>
      </c>
    </row>
    <row r="57" spans="1:8" s="13" customFormat="1" ht="54" customHeight="1" x14ac:dyDescent="0.25">
      <c r="A57" s="12">
        <v>52</v>
      </c>
      <c r="B57" s="12" t="s">
        <v>205</v>
      </c>
      <c r="C57" s="4" t="s">
        <v>93</v>
      </c>
      <c r="D57" s="16" t="s">
        <v>94</v>
      </c>
      <c r="E57" s="17">
        <v>100</v>
      </c>
      <c r="F57" s="5" t="s">
        <v>2</v>
      </c>
      <c r="G57" s="5">
        <v>800</v>
      </c>
      <c r="H57" s="5">
        <f t="shared" si="0"/>
        <v>80000</v>
      </c>
    </row>
    <row r="58" spans="1:8" s="13" customFormat="1" ht="168" customHeight="1" x14ac:dyDescent="0.25">
      <c r="A58" s="12">
        <v>53</v>
      </c>
      <c r="B58" s="12" t="s">
        <v>206</v>
      </c>
      <c r="C58" s="4" t="s">
        <v>96</v>
      </c>
      <c r="D58" s="5" t="s">
        <v>219</v>
      </c>
      <c r="E58" s="17">
        <v>5</v>
      </c>
      <c r="F58" s="5" t="s">
        <v>2</v>
      </c>
      <c r="G58" s="5">
        <v>50000</v>
      </c>
      <c r="H58" s="5">
        <f t="shared" si="0"/>
        <v>250000</v>
      </c>
    </row>
    <row r="59" spans="1:8" s="13" customFormat="1" ht="41.25" customHeight="1" x14ac:dyDescent="0.25">
      <c r="A59" s="12">
        <v>54</v>
      </c>
      <c r="B59" s="12" t="s">
        <v>196</v>
      </c>
      <c r="C59" s="4" t="s">
        <v>83</v>
      </c>
      <c r="D59" s="5" t="s">
        <v>84</v>
      </c>
      <c r="E59" s="17">
        <v>700</v>
      </c>
      <c r="F59" s="5" t="s">
        <v>2</v>
      </c>
      <c r="G59" s="16">
        <v>550</v>
      </c>
      <c r="H59" s="5">
        <f t="shared" si="0"/>
        <v>385000</v>
      </c>
    </row>
    <row r="60" spans="1:8" s="13" customFormat="1" ht="41.25" customHeight="1" x14ac:dyDescent="0.25">
      <c r="A60" s="12">
        <v>55</v>
      </c>
      <c r="B60" s="12" t="s">
        <v>197</v>
      </c>
      <c r="C60" s="4" t="s">
        <v>48</v>
      </c>
      <c r="D60" s="5" t="s">
        <v>76</v>
      </c>
      <c r="E60" s="17">
        <v>1200</v>
      </c>
      <c r="F60" s="5" t="s">
        <v>2</v>
      </c>
      <c r="G60" s="16">
        <v>550</v>
      </c>
      <c r="H60" s="5">
        <f t="shared" si="0"/>
        <v>660000</v>
      </c>
    </row>
    <row r="61" spans="1:8" s="13" customFormat="1" ht="41.25" customHeight="1" x14ac:dyDescent="0.25">
      <c r="A61" s="12">
        <v>56</v>
      </c>
      <c r="B61" s="12" t="s">
        <v>198</v>
      </c>
      <c r="C61" s="4" t="s">
        <v>85</v>
      </c>
      <c r="D61" s="5" t="s">
        <v>86</v>
      </c>
      <c r="E61" s="17">
        <v>700</v>
      </c>
      <c r="F61" s="5" t="s">
        <v>2</v>
      </c>
      <c r="G61" s="16">
        <v>550</v>
      </c>
      <c r="H61" s="5">
        <f t="shared" si="0"/>
        <v>385000</v>
      </c>
    </row>
    <row r="62" spans="1:8" s="13" customFormat="1" ht="74.25" customHeight="1" x14ac:dyDescent="0.25">
      <c r="A62" s="12">
        <v>57</v>
      </c>
      <c r="B62" s="12" t="s">
        <v>199</v>
      </c>
      <c r="C62" s="4" t="s">
        <v>47</v>
      </c>
      <c r="D62" s="5" t="s">
        <v>77</v>
      </c>
      <c r="E62" s="17">
        <v>500</v>
      </c>
      <c r="F62" s="5" t="s">
        <v>2</v>
      </c>
      <c r="G62" s="20">
        <v>1300</v>
      </c>
      <c r="H62" s="5">
        <f t="shared" si="0"/>
        <v>650000</v>
      </c>
    </row>
    <row r="63" spans="1:8" s="13" customFormat="1" ht="41.25" customHeight="1" x14ac:dyDescent="0.25">
      <c r="A63" s="12">
        <v>58</v>
      </c>
      <c r="B63" s="12" t="s">
        <v>207</v>
      </c>
      <c r="C63" s="4" t="s">
        <v>137</v>
      </c>
      <c r="D63" s="6" t="s">
        <v>222</v>
      </c>
      <c r="E63" s="7">
        <v>1</v>
      </c>
      <c r="F63" s="5" t="s">
        <v>2</v>
      </c>
      <c r="G63" s="18">
        <v>940000</v>
      </c>
      <c r="H63" s="5">
        <f t="shared" si="0"/>
        <v>940000</v>
      </c>
    </row>
    <row r="64" spans="1:8" s="13" customFormat="1" ht="97.5" customHeight="1" x14ac:dyDescent="0.25">
      <c r="A64" s="12">
        <v>59</v>
      </c>
      <c r="B64" s="12" t="s">
        <v>160</v>
      </c>
      <c r="C64" s="4" t="s">
        <v>129</v>
      </c>
      <c r="D64" s="5" t="s">
        <v>334</v>
      </c>
      <c r="E64" s="17">
        <v>100</v>
      </c>
      <c r="F64" s="7" t="s">
        <v>2</v>
      </c>
      <c r="G64" s="20">
        <v>70</v>
      </c>
      <c r="H64" s="5">
        <f t="shared" si="0"/>
        <v>7000</v>
      </c>
    </row>
    <row r="65" spans="1:8" s="13" customFormat="1" ht="53.25" customHeight="1" x14ac:dyDescent="0.25">
      <c r="A65" s="12">
        <v>60</v>
      </c>
      <c r="B65" s="12" t="s">
        <v>161</v>
      </c>
      <c r="C65" s="15" t="s">
        <v>98</v>
      </c>
      <c r="D65" s="16" t="s">
        <v>99</v>
      </c>
      <c r="E65" s="17">
        <v>20</v>
      </c>
      <c r="F65" s="7" t="s">
        <v>2</v>
      </c>
      <c r="G65" s="20">
        <v>15000</v>
      </c>
      <c r="H65" s="5">
        <f t="shared" si="0"/>
        <v>300000</v>
      </c>
    </row>
    <row r="66" spans="1:8" s="13" customFormat="1" ht="99.75" customHeight="1" x14ac:dyDescent="0.25">
      <c r="A66" s="12">
        <v>61</v>
      </c>
      <c r="B66" s="12" t="s">
        <v>162</v>
      </c>
      <c r="C66" s="15" t="s">
        <v>100</v>
      </c>
      <c r="D66" s="16" t="s">
        <v>101</v>
      </c>
      <c r="E66" s="17">
        <v>30</v>
      </c>
      <c r="F66" s="7" t="s">
        <v>2</v>
      </c>
      <c r="G66" s="20">
        <v>15000</v>
      </c>
      <c r="H66" s="5">
        <f t="shared" si="0"/>
        <v>450000</v>
      </c>
    </row>
    <row r="67" spans="1:8" s="13" customFormat="1" ht="99" customHeight="1" x14ac:dyDescent="0.25">
      <c r="A67" s="12">
        <v>62</v>
      </c>
      <c r="B67" s="12" t="s">
        <v>163</v>
      </c>
      <c r="C67" s="15" t="s">
        <v>102</v>
      </c>
      <c r="D67" s="16" t="s">
        <v>103</v>
      </c>
      <c r="E67" s="17">
        <v>30</v>
      </c>
      <c r="F67" s="7" t="s">
        <v>2</v>
      </c>
      <c r="G67" s="20">
        <v>15000</v>
      </c>
      <c r="H67" s="5">
        <f t="shared" si="0"/>
        <v>450000</v>
      </c>
    </row>
    <row r="68" spans="1:8" s="13" customFormat="1" ht="53.25" customHeight="1" x14ac:dyDescent="0.25">
      <c r="A68" s="12">
        <v>63</v>
      </c>
      <c r="B68" s="12" t="s">
        <v>164</v>
      </c>
      <c r="C68" s="15" t="s">
        <v>104</v>
      </c>
      <c r="D68" s="16" t="s">
        <v>105</v>
      </c>
      <c r="E68" s="17">
        <v>100</v>
      </c>
      <c r="F68" s="7" t="s">
        <v>2</v>
      </c>
      <c r="G68" s="20">
        <v>15000</v>
      </c>
      <c r="H68" s="5">
        <f t="shared" si="0"/>
        <v>1500000</v>
      </c>
    </row>
    <row r="69" spans="1:8" s="13" customFormat="1" ht="151.5" customHeight="1" x14ac:dyDescent="0.25">
      <c r="A69" s="12">
        <v>64</v>
      </c>
      <c r="B69" s="12" t="s">
        <v>200</v>
      </c>
      <c r="C69" s="15" t="s">
        <v>106</v>
      </c>
      <c r="D69" s="16" t="s">
        <v>340</v>
      </c>
      <c r="E69" s="17">
        <v>500</v>
      </c>
      <c r="F69" s="17" t="s">
        <v>2</v>
      </c>
      <c r="G69" s="17">
        <v>1500</v>
      </c>
      <c r="H69" s="5">
        <f t="shared" si="0"/>
        <v>750000</v>
      </c>
    </row>
    <row r="70" spans="1:8" s="13" customFormat="1" ht="53.25" customHeight="1" x14ac:dyDescent="0.25">
      <c r="A70" s="12">
        <v>65</v>
      </c>
      <c r="B70" s="12" t="s">
        <v>208</v>
      </c>
      <c r="C70" s="15" t="s">
        <v>107</v>
      </c>
      <c r="D70" s="16" t="s">
        <v>108</v>
      </c>
      <c r="E70" s="17">
        <v>800</v>
      </c>
      <c r="F70" s="17" t="s">
        <v>109</v>
      </c>
      <c r="G70" s="17">
        <v>1600</v>
      </c>
      <c r="H70" s="5">
        <f t="shared" si="0"/>
        <v>1280000</v>
      </c>
    </row>
    <row r="71" spans="1:8" s="13" customFormat="1" ht="53.25" customHeight="1" x14ac:dyDescent="0.25">
      <c r="A71" s="12">
        <v>66</v>
      </c>
      <c r="B71" s="12" t="s">
        <v>209</v>
      </c>
      <c r="C71" s="15" t="s">
        <v>110</v>
      </c>
      <c r="D71" s="16" t="s">
        <v>111</v>
      </c>
      <c r="E71" s="17">
        <v>400</v>
      </c>
      <c r="F71" s="17" t="s">
        <v>109</v>
      </c>
      <c r="G71" s="17">
        <v>1400</v>
      </c>
      <c r="H71" s="5">
        <f t="shared" ref="H71:H84" si="1">E71*G71</f>
        <v>560000</v>
      </c>
    </row>
    <row r="72" spans="1:8" s="13" customFormat="1" ht="53.25" customHeight="1" x14ac:dyDescent="0.25">
      <c r="A72" s="12">
        <v>67</v>
      </c>
      <c r="B72" s="12" t="s">
        <v>210</v>
      </c>
      <c r="C72" s="15" t="s">
        <v>112</v>
      </c>
      <c r="D72" s="16" t="s">
        <v>344</v>
      </c>
      <c r="E72" s="17">
        <v>1000</v>
      </c>
      <c r="F72" s="7" t="s">
        <v>109</v>
      </c>
      <c r="G72" s="17">
        <v>1500</v>
      </c>
      <c r="H72" s="5">
        <f t="shared" si="1"/>
        <v>1500000</v>
      </c>
    </row>
    <row r="73" spans="1:8" s="13" customFormat="1" ht="53.25" customHeight="1" x14ac:dyDescent="0.25">
      <c r="A73" s="12">
        <v>68</v>
      </c>
      <c r="B73" s="12" t="s">
        <v>211</v>
      </c>
      <c r="C73" s="15" t="s">
        <v>113</v>
      </c>
      <c r="D73" s="16" t="s">
        <v>114</v>
      </c>
      <c r="E73" s="17">
        <v>50</v>
      </c>
      <c r="F73" s="17" t="s">
        <v>2</v>
      </c>
      <c r="G73" s="17">
        <v>200</v>
      </c>
      <c r="H73" s="5">
        <f t="shared" si="1"/>
        <v>10000</v>
      </c>
    </row>
    <row r="74" spans="1:8" s="13" customFormat="1" ht="53.25" customHeight="1" x14ac:dyDescent="0.25">
      <c r="A74" s="12">
        <v>69</v>
      </c>
      <c r="B74" s="12" t="s">
        <v>212</v>
      </c>
      <c r="C74" s="15" t="s">
        <v>115</v>
      </c>
      <c r="D74" s="16" t="s">
        <v>116</v>
      </c>
      <c r="E74" s="17">
        <v>1000</v>
      </c>
      <c r="F74" s="17" t="s">
        <v>2</v>
      </c>
      <c r="G74" s="17">
        <v>600</v>
      </c>
      <c r="H74" s="5">
        <f t="shared" si="1"/>
        <v>600000</v>
      </c>
    </row>
    <row r="75" spans="1:8" s="13" customFormat="1" ht="53.25" customHeight="1" x14ac:dyDescent="0.25">
      <c r="A75" s="12">
        <v>70</v>
      </c>
      <c r="B75" s="12" t="s">
        <v>213</v>
      </c>
      <c r="C75" s="23" t="s">
        <v>117</v>
      </c>
      <c r="D75" s="17" t="s">
        <v>118</v>
      </c>
      <c r="E75" s="20">
        <v>30</v>
      </c>
      <c r="F75" s="20" t="s">
        <v>119</v>
      </c>
      <c r="G75" s="20">
        <v>700</v>
      </c>
      <c r="H75" s="5">
        <f t="shared" si="1"/>
        <v>21000</v>
      </c>
    </row>
    <row r="76" spans="1:8" s="13" customFormat="1" ht="53.25" customHeight="1" x14ac:dyDescent="0.25">
      <c r="A76" s="12">
        <v>71</v>
      </c>
      <c r="B76" s="12" t="s">
        <v>214</v>
      </c>
      <c r="C76" s="15" t="s">
        <v>223</v>
      </c>
      <c r="D76" s="16" t="s">
        <v>121</v>
      </c>
      <c r="E76" s="16">
        <v>30000</v>
      </c>
      <c r="F76" s="20" t="s">
        <v>2</v>
      </c>
      <c r="G76" s="20">
        <v>2</v>
      </c>
      <c r="H76" s="5">
        <f t="shared" si="1"/>
        <v>60000</v>
      </c>
    </row>
    <row r="77" spans="1:8" s="13" customFormat="1" ht="53.25" customHeight="1" x14ac:dyDescent="0.25">
      <c r="A77" s="12">
        <v>72</v>
      </c>
      <c r="B77" s="12" t="s">
        <v>215</v>
      </c>
      <c r="C77" s="15" t="s">
        <v>224</v>
      </c>
      <c r="D77" s="16" t="s">
        <v>120</v>
      </c>
      <c r="E77" s="16">
        <v>30000</v>
      </c>
      <c r="F77" s="20" t="s">
        <v>2</v>
      </c>
      <c r="G77" s="20">
        <v>3</v>
      </c>
      <c r="H77" s="5">
        <f t="shared" si="1"/>
        <v>90000</v>
      </c>
    </row>
    <row r="78" spans="1:8" s="13" customFormat="1" ht="53.25" customHeight="1" x14ac:dyDescent="0.25">
      <c r="A78" s="12">
        <v>73</v>
      </c>
      <c r="B78" s="12" t="s">
        <v>216</v>
      </c>
      <c r="C78" s="15" t="s">
        <v>122</v>
      </c>
      <c r="D78" s="16" t="s">
        <v>123</v>
      </c>
      <c r="E78" s="16">
        <v>19200</v>
      </c>
      <c r="F78" s="20" t="s">
        <v>2</v>
      </c>
      <c r="G78" s="20">
        <v>85</v>
      </c>
      <c r="H78" s="5">
        <f t="shared" si="1"/>
        <v>1632000</v>
      </c>
    </row>
    <row r="79" spans="1:8" s="13" customFormat="1" ht="106.5" customHeight="1" x14ac:dyDescent="0.25">
      <c r="A79" s="12">
        <v>74</v>
      </c>
      <c r="B79" s="12" t="s">
        <v>183</v>
      </c>
      <c r="C79" s="15" t="s">
        <v>136</v>
      </c>
      <c r="D79" s="16" t="s">
        <v>130</v>
      </c>
      <c r="E79" s="16">
        <v>1</v>
      </c>
      <c r="F79" s="20" t="s">
        <v>131</v>
      </c>
      <c r="G79" s="20">
        <v>1100000</v>
      </c>
      <c r="H79" s="5">
        <f t="shared" si="1"/>
        <v>1100000</v>
      </c>
    </row>
    <row r="80" spans="1:8" s="13" customFormat="1" ht="69" customHeight="1" x14ac:dyDescent="0.25">
      <c r="A80" s="12">
        <v>75</v>
      </c>
      <c r="B80" s="12" t="s">
        <v>184</v>
      </c>
      <c r="C80" s="15" t="s">
        <v>132</v>
      </c>
      <c r="D80" s="16" t="s">
        <v>353</v>
      </c>
      <c r="E80" s="16">
        <v>1</v>
      </c>
      <c r="F80" s="20" t="s">
        <v>131</v>
      </c>
      <c r="G80" s="20">
        <v>115000</v>
      </c>
      <c r="H80" s="5">
        <f t="shared" si="1"/>
        <v>115000</v>
      </c>
    </row>
    <row r="81" spans="1:8" s="13" customFormat="1" ht="53.25" customHeight="1" x14ac:dyDescent="0.25">
      <c r="A81" s="12">
        <v>76</v>
      </c>
      <c r="B81" s="12" t="s">
        <v>201</v>
      </c>
      <c r="C81" s="15" t="s">
        <v>124</v>
      </c>
      <c r="D81" s="16" t="s">
        <v>125</v>
      </c>
      <c r="E81" s="16">
        <v>500</v>
      </c>
      <c r="F81" s="20" t="s">
        <v>2</v>
      </c>
      <c r="G81" s="20">
        <v>700</v>
      </c>
      <c r="H81" s="5">
        <f t="shared" si="1"/>
        <v>350000</v>
      </c>
    </row>
    <row r="82" spans="1:8" s="13" customFormat="1" ht="140.25" customHeight="1" x14ac:dyDescent="0.25">
      <c r="A82" s="12">
        <v>77</v>
      </c>
      <c r="B82" s="12" t="s">
        <v>202</v>
      </c>
      <c r="C82" s="15" t="s">
        <v>127</v>
      </c>
      <c r="D82" s="16" t="s">
        <v>356</v>
      </c>
      <c r="E82" s="16">
        <v>100</v>
      </c>
      <c r="F82" s="20" t="s">
        <v>2</v>
      </c>
      <c r="G82" s="20">
        <v>1600</v>
      </c>
      <c r="H82" s="5">
        <f t="shared" si="1"/>
        <v>160000</v>
      </c>
    </row>
    <row r="83" spans="1:8" ht="151.5" customHeight="1" x14ac:dyDescent="0.25">
      <c r="A83" s="12">
        <v>78</v>
      </c>
      <c r="B83" s="12" t="s">
        <v>217</v>
      </c>
      <c r="C83" s="4" t="s">
        <v>126</v>
      </c>
      <c r="D83" s="6" t="s">
        <v>128</v>
      </c>
      <c r="E83" s="21">
        <v>6</v>
      </c>
      <c r="F83" s="5" t="s">
        <v>2</v>
      </c>
      <c r="G83" s="20">
        <v>19000</v>
      </c>
      <c r="H83" s="5">
        <f t="shared" si="1"/>
        <v>114000</v>
      </c>
    </row>
    <row r="84" spans="1:8" ht="151.5" customHeight="1" x14ac:dyDescent="0.25">
      <c r="A84" s="12">
        <v>79</v>
      </c>
      <c r="B84" s="12" t="s">
        <v>165</v>
      </c>
      <c r="C84" s="4" t="s">
        <v>133</v>
      </c>
      <c r="D84" s="6" t="s">
        <v>134</v>
      </c>
      <c r="E84" s="21">
        <v>20</v>
      </c>
      <c r="F84" s="5" t="s">
        <v>2</v>
      </c>
      <c r="G84" s="20">
        <v>85000</v>
      </c>
      <c r="H84" s="5">
        <f t="shared" si="1"/>
        <v>1700000</v>
      </c>
    </row>
    <row r="85" spans="1:8" ht="12.75" customHeight="1" x14ac:dyDescent="0.25"/>
  </sheetData>
  <mergeCells count="4">
    <mergeCell ref="A1:H1"/>
    <mergeCell ref="A2:H2"/>
    <mergeCell ref="A3:H3"/>
    <mergeCell ref="A4:H4"/>
  </mergeCells>
  <phoneticPr fontId="7"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5"/>
  <sheetViews>
    <sheetView zoomScale="85" zoomScaleNormal="85" workbookViewId="0">
      <selection activeCell="B6" sqref="B6"/>
    </sheetView>
  </sheetViews>
  <sheetFormatPr defaultColWidth="9.140625" defaultRowHeight="13.5" x14ac:dyDescent="0.25"/>
  <cols>
    <col min="1" max="1" width="7.42578125" style="9" customWidth="1"/>
    <col min="2" max="2" width="17.140625" style="9" customWidth="1"/>
    <col min="3" max="3" width="26.85546875" style="9" customWidth="1"/>
    <col min="4" max="4" width="61.85546875" style="10" customWidth="1"/>
    <col min="5" max="5" width="10.5703125" style="11" customWidth="1"/>
    <col min="6" max="7" width="12.85546875" style="11" customWidth="1"/>
    <col min="8" max="8" width="12.85546875" style="19" customWidth="1"/>
    <col min="9" max="16384" width="9.140625" style="9"/>
  </cols>
  <sheetData>
    <row r="1" spans="1:8" ht="29.25" customHeight="1" x14ac:dyDescent="0.25">
      <c r="A1" s="25" t="s">
        <v>229</v>
      </c>
      <c r="B1" s="25"/>
      <c r="C1" s="25"/>
      <c r="D1" s="25"/>
      <c r="E1" s="25"/>
      <c r="F1" s="25"/>
      <c r="G1" s="25"/>
      <c r="H1" s="25"/>
    </row>
    <row r="2" spans="1:8" ht="113.25" customHeight="1" x14ac:dyDescent="0.25">
      <c r="A2" s="26" t="s">
        <v>230</v>
      </c>
      <c r="B2" s="27"/>
      <c r="C2" s="27"/>
      <c r="D2" s="27"/>
      <c r="E2" s="27"/>
      <c r="F2" s="27"/>
      <c r="G2" s="27"/>
      <c r="H2" s="28"/>
    </row>
    <row r="3" spans="1:8" ht="58.5" customHeight="1" x14ac:dyDescent="0.25">
      <c r="A3" s="26" t="s">
        <v>231</v>
      </c>
      <c r="B3" s="27"/>
      <c r="C3" s="27"/>
      <c r="D3" s="27"/>
      <c r="E3" s="27"/>
      <c r="F3" s="27"/>
      <c r="G3" s="27"/>
      <c r="H3" s="28"/>
    </row>
    <row r="4" spans="1:8" ht="59.25" customHeight="1" x14ac:dyDescent="0.25">
      <c r="A4" s="26" t="s">
        <v>232</v>
      </c>
      <c r="B4" s="27"/>
      <c r="C4" s="27"/>
      <c r="D4" s="27"/>
      <c r="E4" s="27"/>
      <c r="F4" s="27"/>
      <c r="G4" s="27"/>
      <c r="H4" s="28"/>
    </row>
    <row r="5" spans="1:8" s="13" customFormat="1" ht="57" x14ac:dyDescent="0.25">
      <c r="A5" s="12" t="s">
        <v>3</v>
      </c>
      <c r="B5" s="24" t="s">
        <v>138</v>
      </c>
      <c r="C5" s="1" t="s">
        <v>233</v>
      </c>
      <c r="D5" s="2" t="s">
        <v>234</v>
      </c>
      <c r="E5" s="2" t="s">
        <v>235</v>
      </c>
      <c r="F5" s="3" t="s">
        <v>236</v>
      </c>
      <c r="G5" s="3" t="s">
        <v>237</v>
      </c>
      <c r="H5" s="3" t="s">
        <v>238</v>
      </c>
    </row>
    <row r="6" spans="1:8" s="13" customFormat="1" ht="69" customHeight="1" x14ac:dyDescent="0.25">
      <c r="A6" s="12">
        <v>1</v>
      </c>
      <c r="B6" s="12" t="s">
        <v>139</v>
      </c>
      <c r="C6" s="4" t="s">
        <v>239</v>
      </c>
      <c r="D6" s="5" t="s">
        <v>257</v>
      </c>
      <c r="E6" s="21">
        <v>10</v>
      </c>
      <c r="F6" s="5" t="s">
        <v>399</v>
      </c>
      <c r="G6" s="5">
        <v>800</v>
      </c>
      <c r="H6" s="5">
        <f>E6*G6</f>
        <v>8000</v>
      </c>
    </row>
    <row r="7" spans="1:8" s="13" customFormat="1" ht="69" customHeight="1" x14ac:dyDescent="0.25">
      <c r="A7" s="12">
        <v>2</v>
      </c>
      <c r="B7" s="12" t="s">
        <v>140</v>
      </c>
      <c r="C7" s="4" t="s">
        <v>240</v>
      </c>
      <c r="D7" s="5" t="s">
        <v>258</v>
      </c>
      <c r="E7" s="21">
        <v>10</v>
      </c>
      <c r="F7" s="5" t="s">
        <v>399</v>
      </c>
      <c r="G7" s="5">
        <v>800</v>
      </c>
      <c r="H7" s="5">
        <f t="shared" ref="H7:H70" si="0">E7*G7</f>
        <v>8000</v>
      </c>
    </row>
    <row r="8" spans="1:8" s="13" customFormat="1" ht="69" customHeight="1" x14ac:dyDescent="0.25">
      <c r="A8" s="12">
        <v>3</v>
      </c>
      <c r="B8" s="12" t="s">
        <v>141</v>
      </c>
      <c r="C8" s="4" t="s">
        <v>241</v>
      </c>
      <c r="D8" s="5" t="s">
        <v>259</v>
      </c>
      <c r="E8" s="17">
        <v>10</v>
      </c>
      <c r="F8" s="5" t="s">
        <v>399</v>
      </c>
      <c r="G8" s="5">
        <v>800</v>
      </c>
      <c r="H8" s="5">
        <f t="shared" si="0"/>
        <v>8000</v>
      </c>
    </row>
    <row r="9" spans="1:8" s="13" customFormat="1" ht="69" customHeight="1" x14ac:dyDescent="0.25">
      <c r="A9" s="12">
        <v>4</v>
      </c>
      <c r="B9" s="12" t="s">
        <v>142</v>
      </c>
      <c r="C9" s="4" t="s">
        <v>242</v>
      </c>
      <c r="D9" s="5" t="s">
        <v>260</v>
      </c>
      <c r="E9" s="17">
        <v>10</v>
      </c>
      <c r="F9" s="5" t="s">
        <v>399</v>
      </c>
      <c r="G9" s="5">
        <v>800</v>
      </c>
      <c r="H9" s="5">
        <f t="shared" si="0"/>
        <v>8000</v>
      </c>
    </row>
    <row r="10" spans="1:8" s="13" customFormat="1" ht="69" customHeight="1" x14ac:dyDescent="0.25">
      <c r="A10" s="12">
        <v>5</v>
      </c>
      <c r="B10" s="12" t="s">
        <v>143</v>
      </c>
      <c r="C10" s="4" t="s">
        <v>243</v>
      </c>
      <c r="D10" s="5" t="s">
        <v>261</v>
      </c>
      <c r="E10" s="17">
        <v>10</v>
      </c>
      <c r="F10" s="5" t="s">
        <v>399</v>
      </c>
      <c r="G10" s="5">
        <v>800</v>
      </c>
      <c r="H10" s="5">
        <f t="shared" si="0"/>
        <v>8000</v>
      </c>
    </row>
    <row r="11" spans="1:8" s="13" customFormat="1" ht="69" customHeight="1" x14ac:dyDescent="0.25">
      <c r="A11" s="12">
        <v>6</v>
      </c>
      <c r="B11" s="12" t="s">
        <v>144</v>
      </c>
      <c r="C11" s="4" t="s">
        <v>244</v>
      </c>
      <c r="D11" s="5" t="s">
        <v>262</v>
      </c>
      <c r="E11" s="17">
        <v>10</v>
      </c>
      <c r="F11" s="5" t="s">
        <v>399</v>
      </c>
      <c r="G11" s="5">
        <v>800</v>
      </c>
      <c r="H11" s="5">
        <f t="shared" si="0"/>
        <v>8000</v>
      </c>
    </row>
    <row r="12" spans="1:8" s="13" customFormat="1" ht="69" customHeight="1" x14ac:dyDescent="0.25">
      <c r="A12" s="12">
        <v>7</v>
      </c>
      <c r="B12" s="12" t="s">
        <v>145</v>
      </c>
      <c r="C12" s="4" t="s">
        <v>245</v>
      </c>
      <c r="D12" s="5" t="s">
        <v>263</v>
      </c>
      <c r="E12" s="17">
        <v>10</v>
      </c>
      <c r="F12" s="5" t="s">
        <v>399</v>
      </c>
      <c r="G12" s="5">
        <v>800</v>
      </c>
      <c r="H12" s="5">
        <f t="shared" si="0"/>
        <v>8000</v>
      </c>
    </row>
    <row r="13" spans="1:8" s="13" customFormat="1" ht="72.75" customHeight="1" x14ac:dyDescent="0.25">
      <c r="A13" s="12">
        <v>8</v>
      </c>
      <c r="B13" s="12" t="s">
        <v>146</v>
      </c>
      <c r="C13" s="4" t="s">
        <v>246</v>
      </c>
      <c r="D13" s="5" t="s">
        <v>264</v>
      </c>
      <c r="E13" s="17">
        <v>20</v>
      </c>
      <c r="F13" s="5" t="s">
        <v>399</v>
      </c>
      <c r="G13" s="5">
        <v>800</v>
      </c>
      <c r="H13" s="5">
        <f t="shared" si="0"/>
        <v>16000</v>
      </c>
    </row>
    <row r="14" spans="1:8" s="13" customFormat="1" ht="54" customHeight="1" x14ac:dyDescent="0.25">
      <c r="A14" s="12">
        <v>9</v>
      </c>
      <c r="B14" s="12" t="s">
        <v>147</v>
      </c>
      <c r="C14" s="4" t="s">
        <v>247</v>
      </c>
      <c r="D14" s="5" t="s">
        <v>265</v>
      </c>
      <c r="E14" s="21">
        <v>5000</v>
      </c>
      <c r="F14" s="5" t="s">
        <v>399</v>
      </c>
      <c r="G14" s="5">
        <v>40</v>
      </c>
      <c r="H14" s="5">
        <f t="shared" si="0"/>
        <v>200000</v>
      </c>
    </row>
    <row r="15" spans="1:8" s="13" customFormat="1" ht="46.5" customHeight="1" x14ac:dyDescent="0.25">
      <c r="A15" s="12">
        <v>10</v>
      </c>
      <c r="B15" s="12" t="s">
        <v>148</v>
      </c>
      <c r="C15" s="4" t="s">
        <v>248</v>
      </c>
      <c r="D15" s="5" t="s">
        <v>266</v>
      </c>
      <c r="E15" s="21">
        <v>500</v>
      </c>
      <c r="F15" s="5" t="s">
        <v>399</v>
      </c>
      <c r="G15" s="5">
        <v>700</v>
      </c>
      <c r="H15" s="5">
        <f t="shared" si="0"/>
        <v>350000</v>
      </c>
    </row>
    <row r="16" spans="1:8" s="13" customFormat="1" ht="46.5" customHeight="1" x14ac:dyDescent="0.25">
      <c r="A16" s="12">
        <v>11</v>
      </c>
      <c r="B16" s="12" t="s">
        <v>149</v>
      </c>
      <c r="C16" s="4" t="s">
        <v>267</v>
      </c>
      <c r="D16" s="5" t="s">
        <v>52</v>
      </c>
      <c r="E16" s="21">
        <v>200</v>
      </c>
      <c r="F16" s="5" t="s">
        <v>399</v>
      </c>
      <c r="G16" s="14">
        <v>1000</v>
      </c>
      <c r="H16" s="5">
        <f t="shared" si="0"/>
        <v>200000</v>
      </c>
    </row>
    <row r="17" spans="1:8" s="13" customFormat="1" ht="46.5" customHeight="1" x14ac:dyDescent="0.25">
      <c r="A17" s="12">
        <v>12</v>
      </c>
      <c r="B17" s="12" t="s">
        <v>150</v>
      </c>
      <c r="C17" s="4" t="s">
        <v>268</v>
      </c>
      <c r="D17" s="5" t="s">
        <v>277</v>
      </c>
      <c r="E17" s="21">
        <v>100</v>
      </c>
      <c r="F17" s="5" t="s">
        <v>399</v>
      </c>
      <c r="G17" s="14">
        <v>700</v>
      </c>
      <c r="H17" s="5">
        <f t="shared" si="0"/>
        <v>70000</v>
      </c>
    </row>
    <row r="18" spans="1:8" s="13" customFormat="1" ht="46.5" customHeight="1" x14ac:dyDescent="0.25">
      <c r="A18" s="12">
        <v>13</v>
      </c>
      <c r="B18" s="12" t="s">
        <v>151</v>
      </c>
      <c r="C18" s="4" t="s">
        <v>269</v>
      </c>
      <c r="D18" s="5" t="s">
        <v>278</v>
      </c>
      <c r="E18" s="17">
        <v>20</v>
      </c>
      <c r="F18" s="8" t="s">
        <v>399</v>
      </c>
      <c r="G18" s="8">
        <v>250</v>
      </c>
      <c r="H18" s="5">
        <f t="shared" si="0"/>
        <v>5000</v>
      </c>
    </row>
    <row r="19" spans="1:8" s="13" customFormat="1" ht="46.5" customHeight="1" x14ac:dyDescent="0.25">
      <c r="A19" s="12">
        <v>14</v>
      </c>
      <c r="B19" s="12" t="s">
        <v>152</v>
      </c>
      <c r="C19" s="4" t="s">
        <v>270</v>
      </c>
      <c r="D19" s="5" t="s">
        <v>279</v>
      </c>
      <c r="E19" s="17">
        <v>20</v>
      </c>
      <c r="F19" s="8" t="s">
        <v>399</v>
      </c>
      <c r="G19" s="8">
        <v>250</v>
      </c>
      <c r="H19" s="5">
        <f t="shared" si="0"/>
        <v>5000</v>
      </c>
    </row>
    <row r="20" spans="1:8" s="13" customFormat="1" ht="66.75" customHeight="1" x14ac:dyDescent="0.25">
      <c r="A20" s="12">
        <v>15</v>
      </c>
      <c r="B20" s="12" t="s">
        <v>153</v>
      </c>
      <c r="C20" s="4" t="s">
        <v>271</v>
      </c>
      <c r="D20" s="5" t="s">
        <v>280</v>
      </c>
      <c r="E20" s="17">
        <v>20</v>
      </c>
      <c r="F20" s="8" t="s">
        <v>399</v>
      </c>
      <c r="G20" s="8">
        <v>250</v>
      </c>
      <c r="H20" s="5">
        <f t="shared" si="0"/>
        <v>5000</v>
      </c>
    </row>
    <row r="21" spans="1:8" s="13" customFormat="1" ht="60" customHeight="1" x14ac:dyDescent="0.25">
      <c r="A21" s="12">
        <v>16</v>
      </c>
      <c r="B21" s="12" t="s">
        <v>154</v>
      </c>
      <c r="C21" s="4" t="s">
        <v>272</v>
      </c>
      <c r="D21" s="5" t="s">
        <v>281</v>
      </c>
      <c r="E21" s="17">
        <v>20</v>
      </c>
      <c r="F21" s="8" t="s">
        <v>399</v>
      </c>
      <c r="G21" s="8">
        <v>250</v>
      </c>
      <c r="H21" s="5">
        <f t="shared" si="0"/>
        <v>5000</v>
      </c>
    </row>
    <row r="22" spans="1:8" s="13" customFormat="1" ht="60" customHeight="1" x14ac:dyDescent="0.25">
      <c r="A22" s="12">
        <v>17</v>
      </c>
      <c r="B22" s="12" t="s">
        <v>155</v>
      </c>
      <c r="C22" s="4" t="s">
        <v>273</v>
      </c>
      <c r="D22" s="5" t="s">
        <v>282</v>
      </c>
      <c r="E22" s="17">
        <v>250</v>
      </c>
      <c r="F22" s="5" t="s">
        <v>399</v>
      </c>
      <c r="G22" s="5">
        <v>250</v>
      </c>
      <c r="H22" s="5">
        <f t="shared" si="0"/>
        <v>62500</v>
      </c>
    </row>
    <row r="23" spans="1:8" s="13" customFormat="1" ht="62.25" customHeight="1" x14ac:dyDescent="0.25">
      <c r="A23" s="12">
        <v>18</v>
      </c>
      <c r="B23" s="12" t="s">
        <v>156</v>
      </c>
      <c r="C23" s="4" t="s">
        <v>274</v>
      </c>
      <c r="D23" s="5" t="s">
        <v>283</v>
      </c>
      <c r="E23" s="17">
        <v>200</v>
      </c>
      <c r="F23" s="5" t="s">
        <v>399</v>
      </c>
      <c r="G23" s="5">
        <v>250</v>
      </c>
      <c r="H23" s="5">
        <f t="shared" si="0"/>
        <v>50000</v>
      </c>
    </row>
    <row r="24" spans="1:8" s="13" customFormat="1" ht="54.75" customHeight="1" x14ac:dyDescent="0.25">
      <c r="A24" s="12">
        <v>19</v>
      </c>
      <c r="B24" s="12" t="s">
        <v>157</v>
      </c>
      <c r="C24" s="4" t="s">
        <v>275</v>
      </c>
      <c r="D24" s="5" t="s">
        <v>284</v>
      </c>
      <c r="E24" s="17">
        <v>150</v>
      </c>
      <c r="F24" s="5" t="s">
        <v>399</v>
      </c>
      <c r="G24" s="5">
        <v>250</v>
      </c>
      <c r="H24" s="5">
        <f t="shared" si="0"/>
        <v>37500</v>
      </c>
    </row>
    <row r="25" spans="1:8" s="13" customFormat="1" ht="54.75" customHeight="1" x14ac:dyDescent="0.25">
      <c r="A25" s="12">
        <v>20</v>
      </c>
      <c r="B25" s="12" t="s">
        <v>158</v>
      </c>
      <c r="C25" s="4" t="s">
        <v>276</v>
      </c>
      <c r="D25" s="5" t="s">
        <v>285</v>
      </c>
      <c r="E25" s="17">
        <v>100</v>
      </c>
      <c r="F25" s="5" t="s">
        <v>399</v>
      </c>
      <c r="G25" s="5">
        <v>250</v>
      </c>
      <c r="H25" s="5">
        <f t="shared" si="0"/>
        <v>25000</v>
      </c>
    </row>
    <row r="26" spans="1:8" s="13" customFormat="1" ht="54.75" customHeight="1" x14ac:dyDescent="0.25">
      <c r="A26" s="12">
        <v>21</v>
      </c>
      <c r="B26" s="12" t="s">
        <v>159</v>
      </c>
      <c r="C26" s="4" t="s">
        <v>286</v>
      </c>
      <c r="D26" s="5" t="s">
        <v>414</v>
      </c>
      <c r="E26" s="16">
        <v>20</v>
      </c>
      <c r="F26" s="5" t="s">
        <v>399</v>
      </c>
      <c r="G26" s="5">
        <v>250</v>
      </c>
      <c r="H26" s="5">
        <f t="shared" si="0"/>
        <v>5000</v>
      </c>
    </row>
    <row r="27" spans="1:8" s="13" customFormat="1" ht="69" customHeight="1" x14ac:dyDescent="0.25">
      <c r="A27" s="12">
        <v>22</v>
      </c>
      <c r="B27" s="12" t="s">
        <v>166</v>
      </c>
      <c r="C27" s="4" t="s">
        <v>287</v>
      </c>
      <c r="D27" s="5" t="s">
        <v>403</v>
      </c>
      <c r="E27" s="21">
        <v>10</v>
      </c>
      <c r="F27" s="5" t="s">
        <v>399</v>
      </c>
      <c r="G27" s="5">
        <v>1000</v>
      </c>
      <c r="H27" s="5">
        <f t="shared" si="0"/>
        <v>10000</v>
      </c>
    </row>
    <row r="28" spans="1:8" s="13" customFormat="1" ht="69" customHeight="1" x14ac:dyDescent="0.25">
      <c r="A28" s="12">
        <v>23</v>
      </c>
      <c r="B28" s="12" t="s">
        <v>167</v>
      </c>
      <c r="C28" s="4" t="s">
        <v>288</v>
      </c>
      <c r="D28" s="5" t="s">
        <v>415</v>
      </c>
      <c r="E28" s="21">
        <v>10</v>
      </c>
      <c r="F28" s="8" t="s">
        <v>399</v>
      </c>
      <c r="G28" s="8">
        <v>1000</v>
      </c>
      <c r="H28" s="5">
        <f t="shared" si="0"/>
        <v>10000</v>
      </c>
    </row>
    <row r="29" spans="1:8" s="13" customFormat="1" ht="69" customHeight="1" x14ac:dyDescent="0.25">
      <c r="A29" s="12">
        <v>24</v>
      </c>
      <c r="B29" s="12" t="s">
        <v>168</v>
      </c>
      <c r="C29" s="4" t="s">
        <v>289</v>
      </c>
      <c r="D29" s="5" t="s">
        <v>416</v>
      </c>
      <c r="E29" s="21">
        <v>20</v>
      </c>
      <c r="F29" s="5" t="s">
        <v>399</v>
      </c>
      <c r="G29" s="5">
        <v>1000</v>
      </c>
      <c r="H29" s="5">
        <f t="shared" si="0"/>
        <v>20000</v>
      </c>
    </row>
    <row r="30" spans="1:8" s="13" customFormat="1" ht="69" customHeight="1" x14ac:dyDescent="0.25">
      <c r="A30" s="12">
        <v>25</v>
      </c>
      <c r="B30" s="12" t="s">
        <v>169</v>
      </c>
      <c r="C30" s="4" t="s">
        <v>290</v>
      </c>
      <c r="D30" s="5" t="s">
        <v>417</v>
      </c>
      <c r="E30" s="21">
        <v>10</v>
      </c>
      <c r="F30" s="8" t="s">
        <v>399</v>
      </c>
      <c r="G30" s="8">
        <v>1000</v>
      </c>
      <c r="H30" s="5">
        <f t="shared" si="0"/>
        <v>10000</v>
      </c>
    </row>
    <row r="31" spans="1:8" s="13" customFormat="1" ht="67.5" customHeight="1" x14ac:dyDescent="0.25">
      <c r="A31" s="12">
        <v>26</v>
      </c>
      <c r="B31" s="12" t="s">
        <v>170</v>
      </c>
      <c r="C31" s="4" t="s">
        <v>291</v>
      </c>
      <c r="D31" s="5" t="s">
        <v>418</v>
      </c>
      <c r="E31" s="17">
        <v>20</v>
      </c>
      <c r="F31" s="5" t="s">
        <v>399</v>
      </c>
      <c r="G31" s="5">
        <v>1000</v>
      </c>
      <c r="H31" s="5">
        <f t="shared" si="0"/>
        <v>20000</v>
      </c>
    </row>
    <row r="32" spans="1:8" s="13" customFormat="1" ht="67.5" customHeight="1" x14ac:dyDescent="0.25">
      <c r="A32" s="12">
        <v>27</v>
      </c>
      <c r="B32" s="12" t="s">
        <v>171</v>
      </c>
      <c r="C32" s="4" t="s">
        <v>292</v>
      </c>
      <c r="D32" s="5" t="s">
        <v>419</v>
      </c>
      <c r="E32" s="21">
        <v>20</v>
      </c>
      <c r="F32" s="8" t="s">
        <v>399</v>
      </c>
      <c r="G32" s="8">
        <v>1000</v>
      </c>
      <c r="H32" s="5">
        <f t="shared" si="0"/>
        <v>20000</v>
      </c>
    </row>
    <row r="33" spans="1:8" s="13" customFormat="1" ht="67.5" customHeight="1" x14ac:dyDescent="0.25">
      <c r="A33" s="12">
        <v>28</v>
      </c>
      <c r="B33" s="12" t="s">
        <v>172</v>
      </c>
      <c r="C33" s="4" t="s">
        <v>293</v>
      </c>
      <c r="D33" s="5" t="s">
        <v>420</v>
      </c>
      <c r="E33" s="17">
        <v>20</v>
      </c>
      <c r="F33" s="5" t="s">
        <v>399</v>
      </c>
      <c r="G33" s="5">
        <v>1000</v>
      </c>
      <c r="H33" s="5">
        <f t="shared" si="0"/>
        <v>20000</v>
      </c>
    </row>
    <row r="34" spans="1:8" s="13" customFormat="1" ht="67.5" customHeight="1" x14ac:dyDescent="0.25">
      <c r="A34" s="12">
        <v>29</v>
      </c>
      <c r="B34" s="12" t="s">
        <v>173</v>
      </c>
      <c r="C34" s="4" t="s">
        <v>294</v>
      </c>
      <c r="D34" s="5" t="s">
        <v>421</v>
      </c>
      <c r="E34" s="17">
        <v>30</v>
      </c>
      <c r="F34" s="5" t="s">
        <v>399</v>
      </c>
      <c r="G34" s="5">
        <v>1000</v>
      </c>
      <c r="H34" s="5">
        <f t="shared" si="0"/>
        <v>30000</v>
      </c>
    </row>
    <row r="35" spans="1:8" s="13" customFormat="1" ht="67.5" customHeight="1" x14ac:dyDescent="0.25">
      <c r="A35" s="12">
        <v>30</v>
      </c>
      <c r="B35" s="12" t="s">
        <v>174</v>
      </c>
      <c r="C35" s="4" t="s">
        <v>295</v>
      </c>
      <c r="D35" s="5" t="s">
        <v>422</v>
      </c>
      <c r="E35" s="17">
        <v>150</v>
      </c>
      <c r="F35" s="5" t="s">
        <v>399</v>
      </c>
      <c r="G35" s="5">
        <v>1000</v>
      </c>
      <c r="H35" s="5">
        <f t="shared" si="0"/>
        <v>150000</v>
      </c>
    </row>
    <row r="36" spans="1:8" s="13" customFormat="1" ht="67.5" customHeight="1" x14ac:dyDescent="0.25">
      <c r="A36" s="12">
        <v>31</v>
      </c>
      <c r="B36" s="12" t="s">
        <v>175</v>
      </c>
      <c r="C36" s="4" t="s">
        <v>296</v>
      </c>
      <c r="D36" s="5" t="s">
        <v>314</v>
      </c>
      <c r="E36" s="17">
        <v>200</v>
      </c>
      <c r="F36" s="5" t="s">
        <v>399</v>
      </c>
      <c r="G36" s="5">
        <v>1000</v>
      </c>
      <c r="H36" s="5">
        <f t="shared" si="0"/>
        <v>200000</v>
      </c>
    </row>
    <row r="37" spans="1:8" s="13" customFormat="1" ht="67.5" customHeight="1" x14ac:dyDescent="0.25">
      <c r="A37" s="12">
        <v>32</v>
      </c>
      <c r="B37" s="12" t="s">
        <v>176</v>
      </c>
      <c r="C37" s="4" t="s">
        <v>297</v>
      </c>
      <c r="D37" s="5" t="s">
        <v>315</v>
      </c>
      <c r="E37" s="17">
        <v>50</v>
      </c>
      <c r="F37" s="5" t="s">
        <v>399</v>
      </c>
      <c r="G37" s="5">
        <v>1000</v>
      </c>
      <c r="H37" s="5">
        <f t="shared" si="0"/>
        <v>50000</v>
      </c>
    </row>
    <row r="38" spans="1:8" s="13" customFormat="1" ht="67.5" customHeight="1" x14ac:dyDescent="0.25">
      <c r="A38" s="12">
        <v>33</v>
      </c>
      <c r="B38" s="12" t="s">
        <v>177</v>
      </c>
      <c r="C38" s="4" t="s">
        <v>298</v>
      </c>
      <c r="D38" s="5" t="s">
        <v>306</v>
      </c>
      <c r="E38" s="21">
        <v>2</v>
      </c>
      <c r="F38" s="8" t="s">
        <v>399</v>
      </c>
      <c r="G38" s="18">
        <v>7000</v>
      </c>
      <c r="H38" s="5">
        <f t="shared" si="0"/>
        <v>14000</v>
      </c>
    </row>
    <row r="39" spans="1:8" s="13" customFormat="1" ht="67.5" customHeight="1" x14ac:dyDescent="0.25">
      <c r="A39" s="12">
        <v>34</v>
      </c>
      <c r="B39" s="12" t="s">
        <v>178</v>
      </c>
      <c r="C39" s="4" t="s">
        <v>299</v>
      </c>
      <c r="D39" s="5" t="s">
        <v>307</v>
      </c>
      <c r="E39" s="21">
        <v>5</v>
      </c>
      <c r="F39" s="5" t="s">
        <v>399</v>
      </c>
      <c r="G39" s="5">
        <v>7000</v>
      </c>
      <c r="H39" s="5">
        <f t="shared" si="0"/>
        <v>35000</v>
      </c>
    </row>
    <row r="40" spans="1:8" s="13" customFormat="1" ht="67.5" customHeight="1" x14ac:dyDescent="0.25">
      <c r="A40" s="12">
        <v>35</v>
      </c>
      <c r="B40" s="12" t="s">
        <v>179</v>
      </c>
      <c r="C40" s="4" t="s">
        <v>300</v>
      </c>
      <c r="D40" s="5" t="s">
        <v>308</v>
      </c>
      <c r="E40" s="21">
        <v>5</v>
      </c>
      <c r="F40" s="5" t="s">
        <v>399</v>
      </c>
      <c r="G40" s="5">
        <v>7000</v>
      </c>
      <c r="H40" s="5">
        <f t="shared" si="0"/>
        <v>35000</v>
      </c>
    </row>
    <row r="41" spans="1:8" s="13" customFormat="1" ht="67.5" customHeight="1" x14ac:dyDescent="0.25">
      <c r="A41" s="12">
        <v>36</v>
      </c>
      <c r="B41" s="12" t="s">
        <v>180</v>
      </c>
      <c r="C41" s="4" t="s">
        <v>301</v>
      </c>
      <c r="D41" s="5" t="s">
        <v>309</v>
      </c>
      <c r="E41" s="21">
        <v>15</v>
      </c>
      <c r="F41" s="5" t="s">
        <v>399</v>
      </c>
      <c r="G41" s="5">
        <v>7000</v>
      </c>
      <c r="H41" s="5">
        <f t="shared" si="0"/>
        <v>105000</v>
      </c>
    </row>
    <row r="42" spans="1:8" s="13" customFormat="1" ht="95.25" customHeight="1" x14ac:dyDescent="0.25">
      <c r="A42" s="12">
        <v>37</v>
      </c>
      <c r="B42" s="12" t="s">
        <v>181</v>
      </c>
      <c r="C42" s="15" t="s">
        <v>302</v>
      </c>
      <c r="D42" s="16" t="s">
        <v>310</v>
      </c>
      <c r="E42" s="17">
        <v>100</v>
      </c>
      <c r="F42" s="5" t="s">
        <v>400</v>
      </c>
      <c r="G42" s="5">
        <v>15000</v>
      </c>
      <c r="H42" s="5">
        <f t="shared" si="0"/>
        <v>1500000</v>
      </c>
    </row>
    <row r="43" spans="1:8" s="13" customFormat="1" ht="95.25" customHeight="1" x14ac:dyDescent="0.25">
      <c r="A43" s="12">
        <v>38</v>
      </c>
      <c r="B43" s="12" t="s">
        <v>182</v>
      </c>
      <c r="C43" s="15" t="s">
        <v>303</v>
      </c>
      <c r="D43" s="16" t="s">
        <v>311</v>
      </c>
      <c r="E43" s="17">
        <v>100</v>
      </c>
      <c r="F43" s="5" t="s">
        <v>400</v>
      </c>
      <c r="G43" s="5">
        <v>18000</v>
      </c>
      <c r="H43" s="5">
        <f t="shared" si="0"/>
        <v>1800000</v>
      </c>
    </row>
    <row r="44" spans="1:8" s="13" customFormat="1" ht="59.25" customHeight="1" x14ac:dyDescent="0.25">
      <c r="A44" s="12">
        <v>39</v>
      </c>
      <c r="B44" s="12" t="s">
        <v>185</v>
      </c>
      <c r="C44" s="4" t="s">
        <v>304</v>
      </c>
      <c r="D44" s="5" t="s">
        <v>312</v>
      </c>
      <c r="E44" s="17">
        <v>20</v>
      </c>
      <c r="F44" s="5" t="s">
        <v>399</v>
      </c>
      <c r="G44" s="5">
        <v>200</v>
      </c>
      <c r="H44" s="5">
        <f t="shared" si="0"/>
        <v>4000</v>
      </c>
    </row>
    <row r="45" spans="1:8" s="13" customFormat="1" ht="59.25" customHeight="1" x14ac:dyDescent="0.25">
      <c r="A45" s="12">
        <v>40</v>
      </c>
      <c r="B45" s="12" t="s">
        <v>186</v>
      </c>
      <c r="C45" s="4" t="s">
        <v>305</v>
      </c>
      <c r="D45" s="5" t="s">
        <v>313</v>
      </c>
      <c r="E45" s="17">
        <v>20</v>
      </c>
      <c r="F45" s="5" t="s">
        <v>399</v>
      </c>
      <c r="G45" s="5">
        <v>200</v>
      </c>
      <c r="H45" s="5">
        <f t="shared" si="0"/>
        <v>4000</v>
      </c>
    </row>
    <row r="46" spans="1:8" s="13" customFormat="1" ht="59.25" customHeight="1" x14ac:dyDescent="0.25">
      <c r="A46" s="12">
        <v>41</v>
      </c>
      <c r="B46" s="12" t="s">
        <v>187</v>
      </c>
      <c r="C46" s="4" t="s">
        <v>360</v>
      </c>
      <c r="D46" s="5" t="s">
        <v>316</v>
      </c>
      <c r="E46" s="21">
        <v>30</v>
      </c>
      <c r="F46" s="5" t="s">
        <v>399</v>
      </c>
      <c r="G46" s="5">
        <v>200</v>
      </c>
      <c r="H46" s="5">
        <f t="shared" si="0"/>
        <v>6000</v>
      </c>
    </row>
    <row r="47" spans="1:8" s="13" customFormat="1" ht="60" customHeight="1" x14ac:dyDescent="0.25">
      <c r="A47" s="12">
        <v>42</v>
      </c>
      <c r="B47" s="12" t="s">
        <v>188</v>
      </c>
      <c r="C47" s="4" t="s">
        <v>361</v>
      </c>
      <c r="D47" s="5" t="s">
        <v>317</v>
      </c>
      <c r="E47" s="21">
        <v>100</v>
      </c>
      <c r="F47" s="5" t="s">
        <v>399</v>
      </c>
      <c r="G47" s="5">
        <v>200</v>
      </c>
      <c r="H47" s="5">
        <f t="shared" si="0"/>
        <v>20000</v>
      </c>
    </row>
    <row r="48" spans="1:8" s="13" customFormat="1" ht="66.75" customHeight="1" x14ac:dyDescent="0.25">
      <c r="A48" s="12">
        <v>43</v>
      </c>
      <c r="B48" s="12" t="s">
        <v>189</v>
      </c>
      <c r="C48" s="4" t="s">
        <v>362</v>
      </c>
      <c r="D48" s="5" t="s">
        <v>318</v>
      </c>
      <c r="E48" s="21">
        <v>10</v>
      </c>
      <c r="F48" s="5" t="s">
        <v>399</v>
      </c>
      <c r="G48" s="5">
        <v>5500</v>
      </c>
      <c r="H48" s="5">
        <f t="shared" si="0"/>
        <v>55000</v>
      </c>
    </row>
    <row r="49" spans="1:8" s="13" customFormat="1" ht="65.25" customHeight="1" x14ac:dyDescent="0.25">
      <c r="A49" s="12">
        <v>44</v>
      </c>
      <c r="B49" s="12" t="s">
        <v>190</v>
      </c>
      <c r="C49" s="4" t="s">
        <v>363</v>
      </c>
      <c r="D49" s="5" t="s">
        <v>319</v>
      </c>
      <c r="E49" s="21">
        <v>100</v>
      </c>
      <c r="F49" s="5" t="s">
        <v>399</v>
      </c>
      <c r="G49" s="5">
        <v>200</v>
      </c>
      <c r="H49" s="5">
        <f t="shared" si="0"/>
        <v>20000</v>
      </c>
    </row>
    <row r="50" spans="1:8" s="13" customFormat="1" ht="66.75" customHeight="1" x14ac:dyDescent="0.25">
      <c r="A50" s="12">
        <v>45</v>
      </c>
      <c r="B50" s="12" t="s">
        <v>191</v>
      </c>
      <c r="C50" s="4" t="s">
        <v>364</v>
      </c>
      <c r="D50" s="5" t="s">
        <v>320</v>
      </c>
      <c r="E50" s="21">
        <v>10</v>
      </c>
      <c r="F50" s="5" t="s">
        <v>399</v>
      </c>
      <c r="G50" s="5">
        <v>5500</v>
      </c>
      <c r="H50" s="5">
        <f t="shared" si="0"/>
        <v>55000</v>
      </c>
    </row>
    <row r="51" spans="1:8" s="13" customFormat="1" ht="61.5" customHeight="1" x14ac:dyDescent="0.25">
      <c r="A51" s="12">
        <v>46</v>
      </c>
      <c r="B51" s="12" t="s">
        <v>192</v>
      </c>
      <c r="C51" s="4" t="s">
        <v>365</v>
      </c>
      <c r="D51" s="5" t="s">
        <v>321</v>
      </c>
      <c r="E51" s="17">
        <v>100</v>
      </c>
      <c r="F51" s="5" t="s">
        <v>399</v>
      </c>
      <c r="G51" s="5">
        <v>200</v>
      </c>
      <c r="H51" s="5">
        <f t="shared" si="0"/>
        <v>20000</v>
      </c>
    </row>
    <row r="52" spans="1:8" s="13" customFormat="1" ht="59.25" customHeight="1" x14ac:dyDescent="0.25">
      <c r="A52" s="12">
        <v>47</v>
      </c>
      <c r="B52" s="12" t="s">
        <v>193</v>
      </c>
      <c r="C52" s="4" t="s">
        <v>366</v>
      </c>
      <c r="D52" s="5" t="s">
        <v>322</v>
      </c>
      <c r="E52" s="17">
        <v>100</v>
      </c>
      <c r="F52" s="5" t="s">
        <v>399</v>
      </c>
      <c r="G52" s="5">
        <v>200</v>
      </c>
      <c r="H52" s="5">
        <f t="shared" si="0"/>
        <v>20000</v>
      </c>
    </row>
    <row r="53" spans="1:8" s="13" customFormat="1" ht="56.25" customHeight="1" x14ac:dyDescent="0.25">
      <c r="A53" s="12">
        <v>48</v>
      </c>
      <c r="B53" s="12" t="s">
        <v>194</v>
      </c>
      <c r="C53" s="4" t="s">
        <v>367</v>
      </c>
      <c r="D53" s="5" t="s">
        <v>323</v>
      </c>
      <c r="E53" s="17">
        <v>5</v>
      </c>
      <c r="F53" s="5" t="s">
        <v>399</v>
      </c>
      <c r="G53" s="5">
        <v>200</v>
      </c>
      <c r="H53" s="5">
        <f t="shared" si="0"/>
        <v>1000</v>
      </c>
    </row>
    <row r="54" spans="1:8" s="13" customFormat="1" ht="123.75" customHeight="1" x14ac:dyDescent="0.25">
      <c r="A54" s="12">
        <v>49</v>
      </c>
      <c r="B54" s="12" t="s">
        <v>195</v>
      </c>
      <c r="C54" s="4" t="s">
        <v>368</v>
      </c>
      <c r="D54" s="21" t="s">
        <v>324</v>
      </c>
      <c r="E54" s="17">
        <v>1000</v>
      </c>
      <c r="F54" s="5" t="s">
        <v>399</v>
      </c>
      <c r="G54" s="5">
        <v>500</v>
      </c>
      <c r="H54" s="5">
        <f t="shared" si="0"/>
        <v>500000</v>
      </c>
    </row>
    <row r="55" spans="1:8" s="13" customFormat="1" ht="44.25" customHeight="1" x14ac:dyDescent="0.25">
      <c r="A55" s="12">
        <v>50</v>
      </c>
      <c r="B55" s="12" t="s">
        <v>203</v>
      </c>
      <c r="C55" s="4" t="s">
        <v>369</v>
      </c>
      <c r="D55" s="6" t="s">
        <v>325</v>
      </c>
      <c r="E55" s="17">
        <v>5</v>
      </c>
      <c r="F55" s="5" t="s">
        <v>399</v>
      </c>
      <c r="G55" s="5">
        <v>80000</v>
      </c>
      <c r="H55" s="5">
        <f t="shared" si="0"/>
        <v>400000</v>
      </c>
    </row>
    <row r="56" spans="1:8" s="13" customFormat="1" ht="43.5" customHeight="1" x14ac:dyDescent="0.25">
      <c r="A56" s="12">
        <v>51</v>
      </c>
      <c r="B56" s="12" t="s">
        <v>204</v>
      </c>
      <c r="C56" s="4" t="s">
        <v>370</v>
      </c>
      <c r="D56" s="6" t="s">
        <v>326</v>
      </c>
      <c r="E56" s="17">
        <v>1</v>
      </c>
      <c r="F56" s="5" t="s">
        <v>399</v>
      </c>
      <c r="G56" s="5">
        <v>120000</v>
      </c>
      <c r="H56" s="5">
        <f t="shared" si="0"/>
        <v>120000</v>
      </c>
    </row>
    <row r="57" spans="1:8" s="13" customFormat="1" ht="54" customHeight="1" x14ac:dyDescent="0.25">
      <c r="A57" s="12">
        <v>52</v>
      </c>
      <c r="B57" s="12" t="s">
        <v>205</v>
      </c>
      <c r="C57" s="4" t="s">
        <v>371</v>
      </c>
      <c r="D57" s="16" t="s">
        <v>327</v>
      </c>
      <c r="E57" s="17">
        <v>100</v>
      </c>
      <c r="F57" s="5" t="s">
        <v>399</v>
      </c>
      <c r="G57" s="5">
        <v>800</v>
      </c>
      <c r="H57" s="5">
        <f t="shared" si="0"/>
        <v>80000</v>
      </c>
    </row>
    <row r="58" spans="1:8" s="13" customFormat="1" ht="168" customHeight="1" x14ac:dyDescent="0.25">
      <c r="A58" s="12">
        <v>53</v>
      </c>
      <c r="B58" s="12" t="s">
        <v>206</v>
      </c>
      <c r="C58" s="4" t="s">
        <v>372</v>
      </c>
      <c r="D58" s="5" t="s">
        <v>328</v>
      </c>
      <c r="E58" s="17">
        <v>5</v>
      </c>
      <c r="F58" s="5" t="s">
        <v>399</v>
      </c>
      <c r="G58" s="5">
        <v>50000</v>
      </c>
      <c r="H58" s="5">
        <f t="shared" si="0"/>
        <v>250000</v>
      </c>
    </row>
    <row r="59" spans="1:8" s="13" customFormat="1" ht="41.25" customHeight="1" x14ac:dyDescent="0.25">
      <c r="A59" s="12">
        <v>54</v>
      </c>
      <c r="B59" s="12" t="s">
        <v>196</v>
      </c>
      <c r="C59" s="4" t="s">
        <v>373</v>
      </c>
      <c r="D59" s="5" t="s">
        <v>329</v>
      </c>
      <c r="E59" s="17">
        <v>700</v>
      </c>
      <c r="F59" s="5" t="s">
        <v>399</v>
      </c>
      <c r="G59" s="16">
        <v>550</v>
      </c>
      <c r="H59" s="5">
        <f t="shared" si="0"/>
        <v>385000</v>
      </c>
    </row>
    <row r="60" spans="1:8" s="13" customFormat="1" ht="41.25" customHeight="1" x14ac:dyDescent="0.25">
      <c r="A60" s="12">
        <v>55</v>
      </c>
      <c r="B60" s="12" t="s">
        <v>197</v>
      </c>
      <c r="C60" s="4" t="s">
        <v>374</v>
      </c>
      <c r="D60" s="5" t="s">
        <v>330</v>
      </c>
      <c r="E60" s="17">
        <v>1200</v>
      </c>
      <c r="F60" s="5" t="s">
        <v>399</v>
      </c>
      <c r="G60" s="16">
        <v>550</v>
      </c>
      <c r="H60" s="5">
        <f t="shared" si="0"/>
        <v>660000</v>
      </c>
    </row>
    <row r="61" spans="1:8" s="13" customFormat="1" ht="41.25" customHeight="1" x14ac:dyDescent="0.25">
      <c r="A61" s="12">
        <v>56</v>
      </c>
      <c r="B61" s="12" t="s">
        <v>198</v>
      </c>
      <c r="C61" s="4" t="s">
        <v>375</v>
      </c>
      <c r="D61" s="5" t="s">
        <v>331</v>
      </c>
      <c r="E61" s="17">
        <v>700</v>
      </c>
      <c r="F61" s="5" t="s">
        <v>399</v>
      </c>
      <c r="G61" s="16">
        <v>550</v>
      </c>
      <c r="H61" s="5">
        <f t="shared" si="0"/>
        <v>385000</v>
      </c>
    </row>
    <row r="62" spans="1:8" s="13" customFormat="1" ht="74.25" customHeight="1" x14ac:dyDescent="0.25">
      <c r="A62" s="12">
        <v>57</v>
      </c>
      <c r="B62" s="12" t="s">
        <v>199</v>
      </c>
      <c r="C62" s="4" t="s">
        <v>376</v>
      </c>
      <c r="D62" s="5" t="s">
        <v>332</v>
      </c>
      <c r="E62" s="17">
        <v>500</v>
      </c>
      <c r="F62" s="5" t="s">
        <v>399</v>
      </c>
      <c r="G62" s="20">
        <v>1300</v>
      </c>
      <c r="H62" s="5">
        <f t="shared" si="0"/>
        <v>650000</v>
      </c>
    </row>
    <row r="63" spans="1:8" s="13" customFormat="1" ht="41.25" customHeight="1" x14ac:dyDescent="0.25">
      <c r="A63" s="12">
        <v>58</v>
      </c>
      <c r="B63" s="12" t="s">
        <v>207</v>
      </c>
      <c r="C63" s="4" t="s">
        <v>377</v>
      </c>
      <c r="D63" s="6" t="s">
        <v>333</v>
      </c>
      <c r="E63" s="7">
        <v>1</v>
      </c>
      <c r="F63" s="5" t="s">
        <v>399</v>
      </c>
      <c r="G63" s="18">
        <v>940000</v>
      </c>
      <c r="H63" s="5">
        <f t="shared" si="0"/>
        <v>940000</v>
      </c>
    </row>
    <row r="64" spans="1:8" s="13" customFormat="1" ht="97.5" customHeight="1" x14ac:dyDescent="0.25">
      <c r="A64" s="12">
        <v>59</v>
      </c>
      <c r="B64" s="12" t="s">
        <v>160</v>
      </c>
      <c r="C64" s="4" t="s">
        <v>378</v>
      </c>
      <c r="D64" s="5" t="s">
        <v>335</v>
      </c>
      <c r="E64" s="17">
        <v>100</v>
      </c>
      <c r="F64" s="7" t="s">
        <v>399</v>
      </c>
      <c r="G64" s="12">
        <v>70</v>
      </c>
      <c r="H64" s="5">
        <f t="shared" si="0"/>
        <v>7000</v>
      </c>
    </row>
    <row r="65" spans="1:8" s="13" customFormat="1" ht="53.25" customHeight="1" x14ac:dyDescent="0.25">
      <c r="A65" s="12">
        <v>60</v>
      </c>
      <c r="B65" s="12" t="s">
        <v>161</v>
      </c>
      <c r="C65" s="15" t="s">
        <v>379</v>
      </c>
      <c r="D65" s="16" t="s">
        <v>336</v>
      </c>
      <c r="E65" s="17">
        <v>20</v>
      </c>
      <c r="F65" s="7" t="s">
        <v>399</v>
      </c>
      <c r="G65" s="12">
        <v>15000</v>
      </c>
      <c r="H65" s="5">
        <f t="shared" si="0"/>
        <v>300000</v>
      </c>
    </row>
    <row r="66" spans="1:8" s="13" customFormat="1" ht="99.75" customHeight="1" x14ac:dyDescent="0.25">
      <c r="A66" s="12">
        <v>61</v>
      </c>
      <c r="B66" s="12" t="s">
        <v>162</v>
      </c>
      <c r="C66" s="15" t="s">
        <v>380</v>
      </c>
      <c r="D66" s="16" t="s">
        <v>337</v>
      </c>
      <c r="E66" s="17">
        <v>30</v>
      </c>
      <c r="F66" s="7" t="s">
        <v>399</v>
      </c>
      <c r="G66" s="12">
        <v>15000</v>
      </c>
      <c r="H66" s="5">
        <f t="shared" si="0"/>
        <v>450000</v>
      </c>
    </row>
    <row r="67" spans="1:8" s="13" customFormat="1" ht="99" customHeight="1" x14ac:dyDescent="0.25">
      <c r="A67" s="12">
        <v>62</v>
      </c>
      <c r="B67" s="12" t="s">
        <v>163</v>
      </c>
      <c r="C67" s="15" t="s">
        <v>381</v>
      </c>
      <c r="D67" s="16" t="s">
        <v>338</v>
      </c>
      <c r="E67" s="17">
        <v>30</v>
      </c>
      <c r="F67" s="7" t="s">
        <v>399</v>
      </c>
      <c r="G67" s="12">
        <v>15000</v>
      </c>
      <c r="H67" s="5">
        <f t="shared" si="0"/>
        <v>450000</v>
      </c>
    </row>
    <row r="68" spans="1:8" s="13" customFormat="1" ht="53.25" customHeight="1" x14ac:dyDescent="0.25">
      <c r="A68" s="12">
        <v>63</v>
      </c>
      <c r="B68" s="12" t="s">
        <v>164</v>
      </c>
      <c r="C68" s="15" t="s">
        <v>382</v>
      </c>
      <c r="D68" s="16" t="s">
        <v>339</v>
      </c>
      <c r="E68" s="17">
        <v>100</v>
      </c>
      <c r="F68" s="7" t="s">
        <v>399</v>
      </c>
      <c r="G68" s="12">
        <v>15000</v>
      </c>
      <c r="H68" s="5">
        <f t="shared" si="0"/>
        <v>1500000</v>
      </c>
    </row>
    <row r="69" spans="1:8" s="13" customFormat="1" ht="151.5" customHeight="1" x14ac:dyDescent="0.25">
      <c r="A69" s="12">
        <v>64</v>
      </c>
      <c r="B69" s="12" t="s">
        <v>200</v>
      </c>
      <c r="C69" s="15" t="s">
        <v>383</v>
      </c>
      <c r="D69" s="16" t="s">
        <v>341</v>
      </c>
      <c r="E69" s="17">
        <v>500</v>
      </c>
      <c r="F69" s="17" t="s">
        <v>399</v>
      </c>
      <c r="G69" s="22">
        <v>1500</v>
      </c>
      <c r="H69" s="5">
        <f t="shared" si="0"/>
        <v>750000</v>
      </c>
    </row>
    <row r="70" spans="1:8" s="13" customFormat="1" ht="53.25" customHeight="1" x14ac:dyDescent="0.25">
      <c r="A70" s="12">
        <v>65</v>
      </c>
      <c r="B70" s="12" t="s">
        <v>208</v>
      </c>
      <c r="C70" s="15" t="s">
        <v>384</v>
      </c>
      <c r="D70" s="16" t="s">
        <v>342</v>
      </c>
      <c r="E70" s="17">
        <v>800</v>
      </c>
      <c r="F70" s="17" t="s">
        <v>401</v>
      </c>
      <c r="G70" s="22">
        <v>1600</v>
      </c>
      <c r="H70" s="5">
        <f t="shared" si="0"/>
        <v>1280000</v>
      </c>
    </row>
    <row r="71" spans="1:8" s="13" customFormat="1" ht="53.25" customHeight="1" x14ac:dyDescent="0.25">
      <c r="A71" s="12">
        <v>66</v>
      </c>
      <c r="B71" s="12" t="s">
        <v>209</v>
      </c>
      <c r="C71" s="15" t="s">
        <v>385</v>
      </c>
      <c r="D71" s="16" t="s">
        <v>343</v>
      </c>
      <c r="E71" s="17">
        <v>400</v>
      </c>
      <c r="F71" s="17" t="s">
        <v>401</v>
      </c>
      <c r="G71" s="22">
        <v>1400</v>
      </c>
      <c r="H71" s="5">
        <f t="shared" ref="H71:H84" si="1">E71*G71</f>
        <v>560000</v>
      </c>
    </row>
    <row r="72" spans="1:8" s="13" customFormat="1" ht="53.25" customHeight="1" x14ac:dyDescent="0.25">
      <c r="A72" s="12">
        <v>67</v>
      </c>
      <c r="B72" s="12" t="s">
        <v>210</v>
      </c>
      <c r="C72" s="15" t="s">
        <v>386</v>
      </c>
      <c r="D72" s="16" t="s">
        <v>345</v>
      </c>
      <c r="E72" s="17">
        <v>1000</v>
      </c>
      <c r="F72" s="7" t="s">
        <v>401</v>
      </c>
      <c r="G72" s="22">
        <v>1500</v>
      </c>
      <c r="H72" s="5">
        <f t="shared" si="1"/>
        <v>1500000</v>
      </c>
    </row>
    <row r="73" spans="1:8" s="13" customFormat="1" ht="53.25" customHeight="1" x14ac:dyDescent="0.25">
      <c r="A73" s="12">
        <v>68</v>
      </c>
      <c r="B73" s="12" t="s">
        <v>211</v>
      </c>
      <c r="C73" s="15" t="s">
        <v>387</v>
      </c>
      <c r="D73" s="16" t="s">
        <v>346</v>
      </c>
      <c r="E73" s="17">
        <v>50</v>
      </c>
      <c r="F73" s="17" t="s">
        <v>399</v>
      </c>
      <c r="G73" s="22">
        <v>200</v>
      </c>
      <c r="H73" s="5">
        <f t="shared" si="1"/>
        <v>10000</v>
      </c>
    </row>
    <row r="74" spans="1:8" s="13" customFormat="1" ht="53.25" customHeight="1" x14ac:dyDescent="0.25">
      <c r="A74" s="12">
        <v>69</v>
      </c>
      <c r="B74" s="12" t="s">
        <v>212</v>
      </c>
      <c r="C74" s="15" t="s">
        <v>388</v>
      </c>
      <c r="D74" s="16" t="s">
        <v>347</v>
      </c>
      <c r="E74" s="17">
        <v>1000</v>
      </c>
      <c r="F74" s="17" t="s">
        <v>399</v>
      </c>
      <c r="G74" s="22">
        <v>600</v>
      </c>
      <c r="H74" s="5">
        <f t="shared" si="1"/>
        <v>600000</v>
      </c>
    </row>
    <row r="75" spans="1:8" s="13" customFormat="1" ht="53.25" customHeight="1" x14ac:dyDescent="0.25">
      <c r="A75" s="12">
        <v>70</v>
      </c>
      <c r="B75" s="12" t="s">
        <v>213</v>
      </c>
      <c r="C75" s="23" t="s">
        <v>389</v>
      </c>
      <c r="D75" s="17" t="s">
        <v>348</v>
      </c>
      <c r="E75" s="20">
        <v>30</v>
      </c>
      <c r="F75" s="20" t="s">
        <v>401</v>
      </c>
      <c r="G75" s="12">
        <v>700</v>
      </c>
      <c r="H75" s="5">
        <f t="shared" si="1"/>
        <v>21000</v>
      </c>
    </row>
    <row r="76" spans="1:8" s="13" customFormat="1" ht="53.25" customHeight="1" x14ac:dyDescent="0.25">
      <c r="A76" s="12">
        <v>71</v>
      </c>
      <c r="B76" s="12" t="s">
        <v>214</v>
      </c>
      <c r="C76" s="15" t="s">
        <v>390</v>
      </c>
      <c r="D76" s="16" t="s">
        <v>349</v>
      </c>
      <c r="E76" s="16">
        <v>30000</v>
      </c>
      <c r="F76" s="20" t="s">
        <v>399</v>
      </c>
      <c r="G76" s="20">
        <v>2</v>
      </c>
      <c r="H76" s="5">
        <f t="shared" si="1"/>
        <v>60000</v>
      </c>
    </row>
    <row r="77" spans="1:8" s="13" customFormat="1" ht="53.25" customHeight="1" x14ac:dyDescent="0.25">
      <c r="A77" s="12">
        <v>72</v>
      </c>
      <c r="B77" s="12" t="s">
        <v>215</v>
      </c>
      <c r="C77" s="15" t="s">
        <v>391</v>
      </c>
      <c r="D77" s="16" t="s">
        <v>350</v>
      </c>
      <c r="E77" s="16">
        <v>30000</v>
      </c>
      <c r="F77" s="20" t="s">
        <v>399</v>
      </c>
      <c r="G77" s="20">
        <v>3</v>
      </c>
      <c r="H77" s="5">
        <f t="shared" si="1"/>
        <v>90000</v>
      </c>
    </row>
    <row r="78" spans="1:8" s="13" customFormat="1" ht="53.25" customHeight="1" x14ac:dyDescent="0.25">
      <c r="A78" s="12">
        <v>73</v>
      </c>
      <c r="B78" s="12" t="s">
        <v>216</v>
      </c>
      <c r="C78" s="15" t="s">
        <v>392</v>
      </c>
      <c r="D78" s="16" t="s">
        <v>351</v>
      </c>
      <c r="E78" s="16">
        <v>19200</v>
      </c>
      <c r="F78" s="20" t="s">
        <v>399</v>
      </c>
      <c r="G78" s="12">
        <v>85</v>
      </c>
      <c r="H78" s="5">
        <f t="shared" si="1"/>
        <v>1632000</v>
      </c>
    </row>
    <row r="79" spans="1:8" s="13" customFormat="1" ht="106.5" customHeight="1" x14ac:dyDescent="0.25">
      <c r="A79" s="12">
        <v>74</v>
      </c>
      <c r="B79" s="12" t="s">
        <v>183</v>
      </c>
      <c r="C79" s="15" t="s">
        <v>393</v>
      </c>
      <c r="D79" s="16" t="s">
        <v>352</v>
      </c>
      <c r="E79" s="16">
        <v>1</v>
      </c>
      <c r="F79" s="20" t="s">
        <v>400</v>
      </c>
      <c r="G79" s="12">
        <v>1100000</v>
      </c>
      <c r="H79" s="5">
        <f t="shared" si="1"/>
        <v>1100000</v>
      </c>
    </row>
    <row r="80" spans="1:8" s="13" customFormat="1" ht="69" customHeight="1" x14ac:dyDescent="0.25">
      <c r="A80" s="12">
        <v>75</v>
      </c>
      <c r="B80" s="12" t="s">
        <v>184</v>
      </c>
      <c r="C80" s="15" t="s">
        <v>394</v>
      </c>
      <c r="D80" s="16" t="s">
        <v>355</v>
      </c>
      <c r="E80" s="16">
        <v>1</v>
      </c>
      <c r="F80" s="20" t="s">
        <v>400</v>
      </c>
      <c r="G80" s="12">
        <v>115000</v>
      </c>
      <c r="H80" s="5">
        <f t="shared" si="1"/>
        <v>115000</v>
      </c>
    </row>
    <row r="81" spans="1:8" s="13" customFormat="1" ht="53.25" customHeight="1" x14ac:dyDescent="0.25">
      <c r="A81" s="12">
        <v>76</v>
      </c>
      <c r="B81" s="12" t="s">
        <v>201</v>
      </c>
      <c r="C81" s="15" t="s">
        <v>395</v>
      </c>
      <c r="D81" s="16" t="s">
        <v>354</v>
      </c>
      <c r="E81" s="16">
        <v>500</v>
      </c>
      <c r="F81" s="20" t="s">
        <v>399</v>
      </c>
      <c r="G81" s="12">
        <v>700</v>
      </c>
      <c r="H81" s="5">
        <f t="shared" si="1"/>
        <v>350000</v>
      </c>
    </row>
    <row r="82" spans="1:8" s="13" customFormat="1" ht="140.25" customHeight="1" x14ac:dyDescent="0.25">
      <c r="A82" s="12">
        <v>77</v>
      </c>
      <c r="B82" s="12" t="s">
        <v>202</v>
      </c>
      <c r="C82" s="15" t="s">
        <v>396</v>
      </c>
      <c r="D82" s="16" t="s">
        <v>357</v>
      </c>
      <c r="E82" s="16">
        <v>100</v>
      </c>
      <c r="F82" s="20" t="s">
        <v>399</v>
      </c>
      <c r="G82" s="12">
        <v>1600</v>
      </c>
      <c r="H82" s="5">
        <f t="shared" si="1"/>
        <v>160000</v>
      </c>
    </row>
    <row r="83" spans="1:8" ht="151.5" customHeight="1" x14ac:dyDescent="0.25">
      <c r="A83" s="12">
        <v>78</v>
      </c>
      <c r="B83" s="12" t="s">
        <v>217</v>
      </c>
      <c r="C83" s="4" t="s">
        <v>397</v>
      </c>
      <c r="D83" s="6" t="s">
        <v>358</v>
      </c>
      <c r="E83" s="21">
        <v>6</v>
      </c>
      <c r="F83" s="5" t="s">
        <v>399</v>
      </c>
      <c r="G83" s="12">
        <v>19000</v>
      </c>
      <c r="H83" s="5">
        <f t="shared" si="1"/>
        <v>114000</v>
      </c>
    </row>
    <row r="84" spans="1:8" ht="151.5" customHeight="1" x14ac:dyDescent="0.25">
      <c r="A84" s="12">
        <v>79</v>
      </c>
      <c r="B84" s="12" t="s">
        <v>165</v>
      </c>
      <c r="C84" s="4" t="s">
        <v>398</v>
      </c>
      <c r="D84" s="6" t="s">
        <v>359</v>
      </c>
      <c r="E84" s="21">
        <v>20</v>
      </c>
      <c r="F84" s="5" t="s">
        <v>399</v>
      </c>
      <c r="G84" s="12">
        <v>85000</v>
      </c>
      <c r="H84" s="5">
        <f t="shared" si="1"/>
        <v>1700000</v>
      </c>
    </row>
    <row r="85" spans="1:8" ht="12.75" customHeight="1" x14ac:dyDescent="0.25"/>
  </sheetData>
  <mergeCells count="4">
    <mergeCell ref="A1:H1"/>
    <mergeCell ref="A2:H2"/>
    <mergeCell ref="A3:H3"/>
    <mergeCell ref="A4:H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Հայերեն</vt:lpstr>
      <vt:lpstr>Русский</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2024-08-23T12:12:20Z</cp:lastPrinted>
  <dcterms:created xsi:type="dcterms:W3CDTF">2019-11-19T05:54:01Z</dcterms:created>
  <dcterms:modified xsi:type="dcterms:W3CDTF">2025-02-03T14:29:53Z</dcterms:modified>
</cp:coreProperties>
</file>