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USER\Desktop\2025\Հաբեր 17\"/>
    </mc:Choice>
  </mc:AlternateContent>
  <xr:revisionPtr revIDLastSave="0" documentId="13_ncr:1_{52893BB5-4915-41F2-AD0C-F6F4DA0D205F}" xr6:coauthVersionLast="47" xr6:coauthVersionMax="47" xr10:uidLastSave="{00000000-0000-0000-0000-000000000000}"/>
  <bookViews>
    <workbookView xWindow="30" yWindow="750" windowWidth="28770" windowHeight="15450" xr2:uid="{00000000-000D-0000-FFFF-FFFF00000000}"/>
  </bookViews>
  <sheets>
    <sheet name="Лист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2" i="1"/>
</calcChain>
</file>

<file path=xl/sharedStrings.xml><?xml version="1.0" encoding="utf-8"?>
<sst xmlns="http://schemas.openxmlformats.org/spreadsheetml/2006/main" count="245" uniqueCount="173">
  <si>
    <t>ՀՀ</t>
  </si>
  <si>
    <t>Չ/ՄԻՎՈՐԸ</t>
  </si>
  <si>
    <t>գին</t>
  </si>
  <si>
    <t>քանակ</t>
  </si>
  <si>
    <t>գումար</t>
  </si>
  <si>
    <t>33691176/524</t>
  </si>
  <si>
    <t xml:space="preserve"> ՆԱՐԻՆԵ  500 մգ</t>
  </si>
  <si>
    <t>հաբ</t>
  </si>
  <si>
    <t>33651125/501</t>
  </si>
  <si>
    <t>ԱԶԻՏՐՈՄԻՑԻՆ 500մգ</t>
  </si>
  <si>
    <t>33691176/502</t>
  </si>
  <si>
    <t>Ալոտենդին  10/10</t>
  </si>
  <si>
    <t>հատ</t>
  </si>
  <si>
    <t>33691176/503</t>
  </si>
  <si>
    <t>Ալոտենդին  5/5</t>
  </si>
  <si>
    <t>33611240/501</t>
  </si>
  <si>
    <t xml:space="preserve">ԱԾՈՒԽ  ԱԿՏԻՎԱՑՎԱԾ  250մգ </t>
  </si>
  <si>
    <t>33621740/501</t>
  </si>
  <si>
    <t>ԱՄԼՈԴԻՊԻՆ  10մգ</t>
  </si>
  <si>
    <t>33691176/504</t>
  </si>
  <si>
    <t>ԱՄՈՆԻԱԿԻ  ԼՈՒԾՈՒՅԹ  10%  50մլ</t>
  </si>
  <si>
    <t>ֆլ</t>
  </si>
  <si>
    <t>33651111/501</t>
  </si>
  <si>
    <t xml:space="preserve">Ամոքսացիլլին տրիհիդրատ500մգ+Պոտասսիում կլավուլանատ125մգ   </t>
  </si>
  <si>
    <t>33651112/501</t>
  </si>
  <si>
    <t>Ամօքսիկլավ  375մգ</t>
  </si>
  <si>
    <t>33651111/502</t>
  </si>
  <si>
    <t>ԱՄՕՔՍԻՑԻԼԼԻՆ  500մգ</t>
  </si>
  <si>
    <t>դպճ</t>
  </si>
  <si>
    <t>33691176/505</t>
  </si>
  <si>
    <t>ԱՆԱՊՐԻԼԻՆ  40մգ</t>
  </si>
  <si>
    <t>33621420/501</t>
  </si>
  <si>
    <r>
      <t xml:space="preserve">ԱՏՈՐՎԱՍՏԱՏԻՆ  20մգ  </t>
    </r>
    <r>
      <rPr>
        <sz val="11"/>
        <color rgb="FFFF0000"/>
        <rFont val="Arial Armenian"/>
        <family val="2"/>
      </rPr>
      <t xml:space="preserve"> </t>
    </r>
  </si>
  <si>
    <t>33691176/506</t>
  </si>
  <si>
    <t>ԱՐԾԱԹԱՑՈՂ  ՑՈՂԱՑԻՐ  150մլ</t>
  </si>
  <si>
    <t>33661121/501</t>
  </si>
  <si>
    <t xml:space="preserve">ԱՑԵՏԻԼՍԱԼԻՑԻԼԱԹԹՈՒ  100մգ    </t>
  </si>
  <si>
    <t>33661151/501</t>
  </si>
  <si>
    <t xml:space="preserve">ԱՑԻԿԼՈՎԻՐ  200մգ  </t>
  </si>
  <si>
    <t>33661151/502</t>
  </si>
  <si>
    <t xml:space="preserve">ԱՑԻԿԼՈՎԻՐ  400մգ  </t>
  </si>
  <si>
    <t>33691176/501</t>
  </si>
  <si>
    <t>ԲԱԿՏԻՍՏԱՏԻՆ</t>
  </si>
  <si>
    <t>33691176/507</t>
  </si>
  <si>
    <t>ԲԵՏԱՍԵՐԿ 24 մգ</t>
  </si>
  <si>
    <t>33691176/508</t>
  </si>
  <si>
    <t>ԲԻՊՐՈԼ  5մգ</t>
  </si>
  <si>
    <t>33691176/510</t>
  </si>
  <si>
    <t>ԲԻՍԱԿՈԴԻԼ ՄՈՄԻԿ</t>
  </si>
  <si>
    <t>33691176/511</t>
  </si>
  <si>
    <t>ԲԻՍՈՊՐՈԼՈԼ  10մգ</t>
  </si>
  <si>
    <t>33671126/501</t>
  </si>
  <si>
    <t>ԲՐՈՄՀԵՔՍԻՆ  8մգ</t>
  </si>
  <si>
    <t>33661153/501</t>
  </si>
  <si>
    <t>ԴԵՔՍԱՄԵՏԱԶՈՆ  0,1%  10մլ  /ակնակաթիլ 10մլ  պլաստիկե կաթոցիկ շշիկով/</t>
  </si>
  <si>
    <t>33621380/501</t>
  </si>
  <si>
    <t>ԴԻԳՕՔՍԻՆ  0,025մգ</t>
  </si>
  <si>
    <t>33691176/512</t>
  </si>
  <si>
    <t>ԴԻԿԼՈՆ   ՄՈՄԻԿ    100 մգ</t>
  </si>
  <si>
    <t>33631310/501</t>
  </si>
  <si>
    <t>ԴԻԿԼՈՖԵՆԱԿ  5%-50գր /գել կամ քսուք/</t>
  </si>
  <si>
    <t>33691212/501</t>
  </si>
  <si>
    <t>ԴԻՈՍՄԻՆ  900մգ +ՀԻՍՊԵՐԻԴԻՆ 100մգ</t>
  </si>
  <si>
    <t>33611170/501</t>
  </si>
  <si>
    <t>ԴՐՈՏԱՎԵՐԻՆ  40մգ</t>
  </si>
  <si>
    <t>33621760/501</t>
  </si>
  <si>
    <t>ԷՆԱԼԱՊՐԻԼ  10մգ</t>
  </si>
  <si>
    <t>33691176/513</t>
  </si>
  <si>
    <t>ԹԱՄՍՈՒԼՈԶԻՆ  ՀՔԼ  0,4մգ</t>
  </si>
  <si>
    <t>33691176/514</t>
  </si>
  <si>
    <t>ԻԶՈՍՈՐԲԻՏ  ՄՈՆՈՆԻՏՐԱՏ  20մգ</t>
  </si>
  <si>
    <t>33691176/515</t>
  </si>
  <si>
    <t>Լինեքս</t>
  </si>
  <si>
    <t>33621510/501</t>
  </si>
  <si>
    <t>ԿԱՊՏՈՊՐԻԼ  25մգ</t>
  </si>
  <si>
    <t>33691176/516</t>
  </si>
  <si>
    <t>ԿԱՏՎԱԽՈՏԻ ՈԳԵԹՈՒՐՄ 30մլ</t>
  </si>
  <si>
    <t>33621690/501</t>
  </si>
  <si>
    <t>ԿԱՐՎԵԴԻԼՈԼ 25 մգ</t>
  </si>
  <si>
    <t>33621690/502</t>
  </si>
  <si>
    <t>ԿԱՐՎԵԴԻԼՈԼ 6,25մգ</t>
  </si>
  <si>
    <t>33621140/501</t>
  </si>
  <si>
    <t>ԿԼՈԲԻԴՈԳՐԻԼ  75մգ</t>
  </si>
  <si>
    <t>33691176/517</t>
  </si>
  <si>
    <t>ԿՈ-ՏՐԻՄՈՔՍԱԶՈԼ  480մգ</t>
  </si>
  <si>
    <t>33621390/501</t>
  </si>
  <si>
    <t>ԿՈՐԴԱՐՈՆ /ԱՄԻՈԴԱՐՈՆ/  200մգ</t>
  </si>
  <si>
    <t>33691176/518</t>
  </si>
  <si>
    <t>ԿՈՐՎԱԼՈԼ  25մգ</t>
  </si>
  <si>
    <t>33141166/501</t>
  </si>
  <si>
    <t xml:space="preserve">ՀԵՊԱՐԻՆ  ՔՍՈՒՔ   25գր   </t>
  </si>
  <si>
    <t>տուփ</t>
  </si>
  <si>
    <t>33691176/519</t>
  </si>
  <si>
    <t>ՄԵԶԻՄ-ՖՈՐՏԵ  3000ՄՄ</t>
  </si>
  <si>
    <t>33691176/520</t>
  </si>
  <si>
    <t>ՄԵԿՈԼ /ՔԼՈՐԱՄՖԵՆԻԿՈԼ300 մգ ՄԵԹԻԼՈՒՐԱՑԻԼ  1600մգ ՄԱԿՐՈԳՈԼ 1500+400/ արտաքին  օգ. հակամիկրոբային կոմբինացված քսուկ:</t>
  </si>
  <si>
    <t>33691176/521</t>
  </si>
  <si>
    <t>ՄԵՏՈՏՐԵԿՍԱՏ  10մգ</t>
  </si>
  <si>
    <t>33691112/501</t>
  </si>
  <si>
    <t>ՄԵՏՐՈՆԻԴԱԶՈԼ  Դենտա   20գ</t>
  </si>
  <si>
    <t>33621470/501</t>
  </si>
  <si>
    <t>ՄՈՔՍՈԴԻՆ  0,4մգ</t>
  </si>
  <si>
    <t>33621360/501</t>
  </si>
  <si>
    <t>ՆԻՏՐՈԳԼԻՑԵՐԻՆ 0,5մգ</t>
  </si>
  <si>
    <t>33691176/527</t>
  </si>
  <si>
    <t>ՆԻՏՐՈՄԻՆՏ  ՑՈՂԱՑԻՐ  10գ</t>
  </si>
  <si>
    <t>33691176/522</t>
  </si>
  <si>
    <t>ՆԻՖԵԴԻՊԻՆ  10մգ</t>
  </si>
  <si>
    <t>33691176/523</t>
  </si>
  <si>
    <t>ՆՈԶԱԿԱՐ 0,025%-10մլ   ցողացիր</t>
  </si>
  <si>
    <t>33691176/509</t>
  </si>
  <si>
    <t>ՊԱՆՏՈՊՐԱԶՈԼ   20մգ</t>
  </si>
  <si>
    <t>33691176/525</t>
  </si>
  <si>
    <t>ՊԱՆՏՈՊՐԱԶՈԼ   40մգ</t>
  </si>
  <si>
    <t>33661122/501</t>
  </si>
  <si>
    <t>ՊԱՐԱՑԵՏԱՄՈԼ  500մգ</t>
  </si>
  <si>
    <t>33631230/501</t>
  </si>
  <si>
    <t>ՊՈՎԻԴՈՆ /ԲԵՏԱԴԻՆ/  10%    1լ-ոց  տարայով</t>
  </si>
  <si>
    <t>լիտր</t>
  </si>
  <si>
    <t>33621460/501</t>
  </si>
  <si>
    <t>ՊՐԵՆԵՍՍԱ  8մգ       /ՊԵՐԻՆԴՈՊՐԻԼ/</t>
  </si>
  <si>
    <t>33691176/526</t>
  </si>
  <si>
    <t>ՌՈՎԱՏԻՆԵՔՍ R</t>
  </si>
  <si>
    <t>33671113/501</t>
  </si>
  <si>
    <r>
      <t>ՍԱԼԲՈՒՏԱՄՈԼ  2մգ</t>
    </r>
    <r>
      <rPr>
        <sz val="11"/>
        <color rgb="FFFF0000"/>
        <rFont val="Arial Armenian"/>
        <family val="2"/>
      </rPr>
      <t xml:space="preserve">    </t>
    </r>
  </si>
  <si>
    <t>33671129/501</t>
  </si>
  <si>
    <t>ՍԻՆԱՖԼԱՆԻ  ՔՍՈՒՔ  0,025%-15գ</t>
  </si>
  <si>
    <t>33691176/528</t>
  </si>
  <si>
    <t>ՍՄԵԿՏԱ 3,0</t>
  </si>
  <si>
    <t>33691176/529</t>
  </si>
  <si>
    <t>ՍՈԼԿՈՍԵՐԻԼ  5%  20գ  քսուք արտաքին օգտագործման</t>
  </si>
  <si>
    <t>33621620/501</t>
  </si>
  <si>
    <t xml:space="preserve">ՍՊԻՐԻՆՈԼԱԿՏՈՆ  25մգ  </t>
  </si>
  <si>
    <t>33691176/530</t>
  </si>
  <si>
    <t>ՎԱԼԻԴՈԼ  0,06մգ</t>
  </si>
  <si>
    <t>33691176/531</t>
  </si>
  <si>
    <t>ՎԱԼՈԿՈՐԴԻՆ  20մլ</t>
  </si>
  <si>
    <t>33671129/502</t>
  </si>
  <si>
    <t>ՏԵՏՐԱԿԱՅԻՆ  1%  10մլ  ակնակաթիլ</t>
  </si>
  <si>
    <t>33691176/532</t>
  </si>
  <si>
    <t>ՏԵՏՐԱՑԻԿԼԻՆ  1%-3գր  ակնաքսուկ</t>
  </si>
  <si>
    <t>33651134/501</t>
  </si>
  <si>
    <t>ՑԻՊՐՈՖԼՈԿՍԱՑԻՆ  0,3%  10մլ  ակնակաթիլ</t>
  </si>
  <si>
    <t>33651134/502</t>
  </si>
  <si>
    <t>ՑԻՊՐՈՖԼՈՍԱՑԻՆ  500մգ</t>
  </si>
  <si>
    <t>33691176/533</t>
  </si>
  <si>
    <t>ՑԻՏԵՐԻԶԻՆ 10մգ</t>
  </si>
  <si>
    <t>33691176/534</t>
  </si>
  <si>
    <t>ՔՍԱՐԵԼՏՈ  20 մգ</t>
  </si>
  <si>
    <t>33691176/535</t>
  </si>
  <si>
    <t>ՔՎԱՄԱՏԵԼ / ֆամոտիդին/ 20 ՄԳ</t>
  </si>
  <si>
    <t>դհաբ</t>
  </si>
  <si>
    <t>33611100/501</t>
  </si>
  <si>
    <t>ՕՄԵՊՐԱԶՈԼ  20մգ</t>
  </si>
  <si>
    <t>33691176/536</t>
  </si>
  <si>
    <t xml:space="preserve">ՕՔՍԻՄԵՏԱԶՈԼԻՆքթային ՑՈՂԱՑԻՐ 0,25մգ/մլ 15մլ </t>
  </si>
  <si>
    <t>33691176/537</t>
  </si>
  <si>
    <t xml:space="preserve">ՕՔՍԻՎԻՆ  քթային ցողացիր  0,05%-10մլ  </t>
  </si>
  <si>
    <t>33691176/538</t>
  </si>
  <si>
    <t>ՖԵՐՈՒՄ ՍՈՒԼՖԱՏ 400</t>
  </si>
  <si>
    <t>33651150/501</t>
  </si>
  <si>
    <t xml:space="preserve">ՖԼՅՈՒԿՈՆԱԶՈԼ  150մգ </t>
  </si>
  <si>
    <t>33651150/502</t>
  </si>
  <si>
    <t xml:space="preserve">ՖԼՅՈՒԿՈՆԱԶՈԼ  50մգ </t>
  </si>
  <si>
    <t>33691176/539</t>
  </si>
  <si>
    <t>ՖԼՈՔՍԱԴԵՔՍ 10մլ ԿԱՄ ՀԱՄԱՐԺԵՔ ԱԿՆԱԿԱԹԻԼ / ցիպրոֆլոքսացին3մգ+դեքսամետազոն 1մգ/</t>
  </si>
  <si>
    <t>33691176/540</t>
  </si>
  <si>
    <t>ՖՈԼԻԱԹԹՈՒ 1մգ</t>
  </si>
  <si>
    <t>33621590/501</t>
  </si>
  <si>
    <t>ՖՈՒՐՈՍԵՄԻԴ  40մգ</t>
  </si>
  <si>
    <t>/*  դեղի պիտանիության ժամկետները դեղը գնորդին հանձնելու պահին պետք է լինեն հետևյալը`
ա. 2,5 տարի և ավելի պիտանիության ժամկետ ունեցող դեղերը հանձնելու պահին պետք է ունենան առնվազն 24 ամիս մնացորդային պիտանիության ժամկետ,
բ. մինչև 2,5 տարի պիտանիության ժամկետ ունեցող դեղերը հանձնելու պահին պետք է ունենան առնվազն 12 ամիս մնացորդային պիտանիության ժամկետ/</t>
  </si>
  <si>
    <t>Չափի միավոր ընդունել էկսել ֆայլի մեջ նշվածը</t>
  </si>
  <si>
    <r>
      <rPr>
        <sz val="11"/>
        <color rgb="FFFF0000"/>
        <rFont val="Arial Armenian"/>
        <family val="2"/>
      </rPr>
      <t xml:space="preserve">2025  ՀԱԲԵՐ       </t>
    </r>
    <r>
      <rPr>
        <sz val="11"/>
        <rFont val="Arial Armenian"/>
        <family val="2"/>
      </rPr>
      <t>անվանումը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</si>
</sst>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8"/>
      <name val="Arial Armenian"/>
      <family val="2"/>
    </font>
    <font>
      <sz val="11"/>
      <name val="Arial Armenian"/>
      <family val="2"/>
    </font>
    <font>
      <sz val="11"/>
      <color rgb="FFFF0000"/>
      <name val="Arial Armenian"/>
      <family val="2"/>
    </font>
    <font>
      <sz val="11"/>
      <color theme="1"/>
      <name val="Arial Armenian"/>
      <family val="2"/>
    </font>
    <font>
      <sz val="7"/>
      <color theme="1"/>
      <name val="Arial Armenian"/>
      <family val="2"/>
    </font>
    <font>
      <sz val="10"/>
      <name val="Arial"/>
      <family val="2"/>
      <charset val="204"/>
    </font>
    <font>
      <sz val="12"/>
      <color theme="1"/>
      <name val="Arial Armenian"/>
      <family val="2"/>
    </font>
    <font>
      <sz val="11"/>
      <color theme="1" tint="0.14999847407452621"/>
      <name val="Arial Armenian"/>
      <family val="2"/>
    </font>
    <font>
      <sz val="12"/>
      <color theme="1" tint="0.14999847407452621"/>
      <name val="Arial Armenian"/>
      <family val="2"/>
    </font>
    <font>
      <sz val="11"/>
      <color rgb="FF000000"/>
      <name val="Arial Armenian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/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vertical="center" wrapText="1" readingOrder="1"/>
    </xf>
    <xf numFmtId="49" fontId="4" fillId="0" borderId="1" xfId="0" applyNumberFormat="1" applyFont="1" applyBorder="1" applyAlignment="1">
      <alignment horizontal="center" vertical="center" wrapText="1" readingOrder="1"/>
    </xf>
    <xf numFmtId="49" fontId="7" fillId="0" borderId="1" xfId="0" applyNumberFormat="1" applyFont="1" applyBorder="1" applyAlignment="1">
      <alignment horizontal="center" vertical="center" wrapText="1" readingOrder="1"/>
    </xf>
    <xf numFmtId="49" fontId="8" fillId="0" borderId="1" xfId="0" applyNumberFormat="1" applyFont="1" applyBorder="1" applyAlignment="1">
      <alignment vertical="center" wrapText="1" readingOrder="1"/>
    </xf>
    <xf numFmtId="49" fontId="9" fillId="0" borderId="1" xfId="0" applyNumberFormat="1" applyFont="1" applyBorder="1" applyAlignment="1">
      <alignment horizontal="center" vertical="center" wrapText="1" readingOrder="1"/>
    </xf>
    <xf numFmtId="0" fontId="3" fillId="0" borderId="0" xfId="0" applyFont="1" applyAlignment="1">
      <alignment horizontal="center" wrapText="1"/>
    </xf>
    <xf numFmtId="0" fontId="10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>
      <alignment horizontal="center" vertical="center"/>
    </xf>
    <xf numFmtId="0" fontId="4" fillId="0" borderId="1" xfId="0" applyFont="1" applyBorder="1"/>
  </cellXfs>
  <cellStyles count="1">
    <cellStyle name="Обычный" xfId="0" builtinId="0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83"/>
  <sheetViews>
    <sheetView tabSelected="1" topLeftCell="A70" workbookViewId="0">
      <selection activeCell="C80" sqref="C80"/>
    </sheetView>
  </sheetViews>
  <sheetFormatPr defaultRowHeight="14.25" x14ac:dyDescent="0.2"/>
  <cols>
    <col min="1" max="1" width="5.140625" style="6" customWidth="1"/>
    <col min="2" max="2" width="15.28515625" style="6" customWidth="1"/>
    <col min="3" max="3" width="44.5703125" style="21" customWidth="1"/>
    <col min="4" max="4" width="6" style="20" customWidth="1"/>
    <col min="5" max="5" width="9.28515625" style="22" customWidth="1"/>
    <col min="6" max="6" width="9.140625" style="20"/>
    <col min="7" max="7" width="10.7109375" style="6" customWidth="1"/>
    <col min="8" max="16384" width="9.140625" style="6"/>
  </cols>
  <sheetData>
    <row r="1" spans="1:7" ht="23.25" customHeight="1" x14ac:dyDescent="0.2">
      <c r="A1" s="1" t="s">
        <v>0</v>
      </c>
      <c r="B1" s="1"/>
      <c r="C1" s="2" t="s">
        <v>172</v>
      </c>
      <c r="D1" s="3" t="s">
        <v>1</v>
      </c>
      <c r="E1" s="4" t="s">
        <v>2</v>
      </c>
      <c r="F1" s="5" t="s">
        <v>3</v>
      </c>
      <c r="G1" s="11" t="s">
        <v>4</v>
      </c>
    </row>
    <row r="2" spans="1:7" ht="23.25" customHeight="1" x14ac:dyDescent="0.2">
      <c r="A2" s="7">
        <v>1</v>
      </c>
      <c r="B2" s="8" t="s">
        <v>5</v>
      </c>
      <c r="C2" s="9" t="s">
        <v>6</v>
      </c>
      <c r="D2" s="5" t="s">
        <v>7</v>
      </c>
      <c r="E2" s="5">
        <v>31</v>
      </c>
      <c r="F2" s="5">
        <v>3000</v>
      </c>
      <c r="G2" s="23">
        <f>E2*F2</f>
        <v>93000</v>
      </c>
    </row>
    <row r="3" spans="1:7" ht="23.25" customHeight="1" x14ac:dyDescent="0.2">
      <c r="A3" s="7">
        <v>2</v>
      </c>
      <c r="B3" s="8" t="s">
        <v>8</v>
      </c>
      <c r="C3" s="10" t="s">
        <v>9</v>
      </c>
      <c r="D3" s="5" t="s">
        <v>7</v>
      </c>
      <c r="E3" s="5">
        <v>294</v>
      </c>
      <c r="F3" s="5">
        <v>300</v>
      </c>
      <c r="G3" s="23">
        <f t="shared" ref="G3:G66" si="0">E3*F3</f>
        <v>88200</v>
      </c>
    </row>
    <row r="4" spans="1:7" ht="23.25" customHeight="1" x14ac:dyDescent="0.2">
      <c r="A4" s="7">
        <v>3</v>
      </c>
      <c r="B4" s="8" t="s">
        <v>10</v>
      </c>
      <c r="C4" s="11" t="s">
        <v>11</v>
      </c>
      <c r="D4" s="12" t="s">
        <v>12</v>
      </c>
      <c r="E4" s="5">
        <v>175</v>
      </c>
      <c r="F4" s="5">
        <v>4000</v>
      </c>
      <c r="G4" s="23">
        <f t="shared" si="0"/>
        <v>700000</v>
      </c>
    </row>
    <row r="5" spans="1:7" ht="23.25" customHeight="1" x14ac:dyDescent="0.2">
      <c r="A5" s="7">
        <v>4</v>
      </c>
      <c r="B5" s="8" t="s">
        <v>13</v>
      </c>
      <c r="C5" s="11" t="s">
        <v>14</v>
      </c>
      <c r="D5" s="12" t="s">
        <v>12</v>
      </c>
      <c r="E5" s="5">
        <v>152</v>
      </c>
      <c r="F5" s="5">
        <v>4000</v>
      </c>
      <c r="G5" s="23">
        <f t="shared" si="0"/>
        <v>608000</v>
      </c>
    </row>
    <row r="6" spans="1:7" ht="23.25" customHeight="1" x14ac:dyDescent="0.2">
      <c r="A6" s="7">
        <v>5</v>
      </c>
      <c r="B6" s="8" t="s">
        <v>15</v>
      </c>
      <c r="C6" s="9" t="s">
        <v>16</v>
      </c>
      <c r="D6" s="5" t="s">
        <v>7</v>
      </c>
      <c r="E6" s="5">
        <v>8.8000000000000007</v>
      </c>
      <c r="F6" s="5">
        <v>2500</v>
      </c>
      <c r="G6" s="23">
        <f t="shared" si="0"/>
        <v>22000</v>
      </c>
    </row>
    <row r="7" spans="1:7" ht="23.25" customHeight="1" x14ac:dyDescent="0.2">
      <c r="A7" s="7">
        <v>6</v>
      </c>
      <c r="B7" s="8" t="s">
        <v>17</v>
      </c>
      <c r="C7" s="9" t="s">
        <v>18</v>
      </c>
      <c r="D7" s="5" t="s">
        <v>7</v>
      </c>
      <c r="E7" s="5">
        <v>31.3</v>
      </c>
      <c r="F7" s="5">
        <v>4000</v>
      </c>
      <c r="G7" s="23">
        <f t="shared" si="0"/>
        <v>125200</v>
      </c>
    </row>
    <row r="8" spans="1:7" ht="23.25" customHeight="1" x14ac:dyDescent="0.2">
      <c r="A8" s="7">
        <v>7</v>
      </c>
      <c r="B8" s="8" t="s">
        <v>19</v>
      </c>
      <c r="C8" s="9" t="s">
        <v>20</v>
      </c>
      <c r="D8" s="5" t="s">
        <v>21</v>
      </c>
      <c r="E8" s="5">
        <v>200</v>
      </c>
      <c r="F8" s="5">
        <v>100</v>
      </c>
      <c r="G8" s="23">
        <f t="shared" si="0"/>
        <v>20000</v>
      </c>
    </row>
    <row r="9" spans="1:7" ht="41.25" customHeight="1" x14ac:dyDescent="0.2">
      <c r="A9" s="7">
        <v>8</v>
      </c>
      <c r="B9" s="8" t="s">
        <v>22</v>
      </c>
      <c r="C9" s="9" t="s">
        <v>23</v>
      </c>
      <c r="D9" s="5" t="s">
        <v>7</v>
      </c>
      <c r="E9" s="5">
        <v>170</v>
      </c>
      <c r="F9" s="5">
        <v>300</v>
      </c>
      <c r="G9" s="23">
        <f t="shared" si="0"/>
        <v>51000</v>
      </c>
    </row>
    <row r="10" spans="1:7" ht="23.25" customHeight="1" x14ac:dyDescent="0.2">
      <c r="A10" s="7">
        <v>9</v>
      </c>
      <c r="B10" s="8" t="s">
        <v>24</v>
      </c>
      <c r="C10" s="11" t="s">
        <v>25</v>
      </c>
      <c r="D10" s="12" t="s">
        <v>7</v>
      </c>
      <c r="E10" s="5">
        <v>261</v>
      </c>
      <c r="F10" s="5">
        <v>2000</v>
      </c>
      <c r="G10" s="23">
        <f t="shared" si="0"/>
        <v>522000</v>
      </c>
    </row>
    <row r="11" spans="1:7" ht="23.25" customHeight="1" x14ac:dyDescent="0.2">
      <c r="A11" s="7">
        <v>10</v>
      </c>
      <c r="B11" s="8" t="s">
        <v>26</v>
      </c>
      <c r="C11" s="13" t="s">
        <v>27</v>
      </c>
      <c r="D11" s="14" t="s">
        <v>28</v>
      </c>
      <c r="E11" s="5">
        <v>120</v>
      </c>
      <c r="F11" s="5">
        <v>2000</v>
      </c>
      <c r="G11" s="23">
        <f t="shared" si="0"/>
        <v>240000</v>
      </c>
    </row>
    <row r="12" spans="1:7" ht="23.25" customHeight="1" x14ac:dyDescent="0.2">
      <c r="A12" s="7">
        <v>11</v>
      </c>
      <c r="B12" s="8" t="s">
        <v>29</v>
      </c>
      <c r="C12" s="9" t="s">
        <v>30</v>
      </c>
      <c r="D12" s="5" t="s">
        <v>7</v>
      </c>
      <c r="E12" s="5">
        <v>18</v>
      </c>
      <c r="F12" s="5">
        <v>800</v>
      </c>
      <c r="G12" s="23">
        <f t="shared" si="0"/>
        <v>14400</v>
      </c>
    </row>
    <row r="13" spans="1:7" ht="23.25" customHeight="1" x14ac:dyDescent="0.2">
      <c r="A13" s="7">
        <v>12</v>
      </c>
      <c r="B13" s="8" t="s">
        <v>31</v>
      </c>
      <c r="C13" s="13" t="s">
        <v>32</v>
      </c>
      <c r="D13" s="14" t="s">
        <v>7</v>
      </c>
      <c r="E13" s="5">
        <v>58.5</v>
      </c>
      <c r="F13" s="5">
        <v>6000</v>
      </c>
      <c r="G13" s="23">
        <f t="shared" si="0"/>
        <v>351000</v>
      </c>
    </row>
    <row r="14" spans="1:7" ht="23.25" customHeight="1" x14ac:dyDescent="0.2">
      <c r="A14" s="7">
        <v>13</v>
      </c>
      <c r="B14" s="8" t="s">
        <v>33</v>
      </c>
      <c r="C14" s="9" t="s">
        <v>34</v>
      </c>
      <c r="D14" s="5" t="s">
        <v>12</v>
      </c>
      <c r="E14" s="5">
        <v>4000</v>
      </c>
      <c r="F14" s="5">
        <v>20</v>
      </c>
      <c r="G14" s="23">
        <f t="shared" si="0"/>
        <v>80000</v>
      </c>
    </row>
    <row r="15" spans="1:7" ht="23.25" customHeight="1" x14ac:dyDescent="0.2">
      <c r="A15" s="7">
        <v>14</v>
      </c>
      <c r="B15" s="8" t="s">
        <v>35</v>
      </c>
      <c r="C15" s="13" t="s">
        <v>36</v>
      </c>
      <c r="D15" s="14" t="s">
        <v>7</v>
      </c>
      <c r="E15" s="5">
        <v>20</v>
      </c>
      <c r="F15" s="5">
        <v>7000</v>
      </c>
      <c r="G15" s="23">
        <f t="shared" si="0"/>
        <v>140000</v>
      </c>
    </row>
    <row r="16" spans="1:7" ht="23.25" customHeight="1" x14ac:dyDescent="0.2">
      <c r="A16" s="7">
        <v>15</v>
      </c>
      <c r="B16" s="8" t="s">
        <v>37</v>
      </c>
      <c r="C16" s="9" t="s">
        <v>38</v>
      </c>
      <c r="D16" s="5" t="s">
        <v>7</v>
      </c>
      <c r="E16" s="5">
        <v>16.5</v>
      </c>
      <c r="F16" s="5">
        <v>1500</v>
      </c>
      <c r="G16" s="23">
        <f t="shared" si="0"/>
        <v>24750</v>
      </c>
    </row>
    <row r="17" spans="1:7" ht="23.25" customHeight="1" x14ac:dyDescent="0.2">
      <c r="A17" s="7">
        <v>16</v>
      </c>
      <c r="B17" s="8" t="s">
        <v>39</v>
      </c>
      <c r="C17" s="9" t="s">
        <v>40</v>
      </c>
      <c r="D17" s="5" t="s">
        <v>7</v>
      </c>
      <c r="E17" s="5">
        <v>60</v>
      </c>
      <c r="F17" s="5">
        <v>600</v>
      </c>
      <c r="G17" s="23">
        <f t="shared" si="0"/>
        <v>36000</v>
      </c>
    </row>
    <row r="18" spans="1:7" ht="23.25" customHeight="1" x14ac:dyDescent="0.2">
      <c r="A18" s="7">
        <v>17</v>
      </c>
      <c r="B18" s="8" t="s">
        <v>41</v>
      </c>
      <c r="C18" s="13" t="s">
        <v>42</v>
      </c>
      <c r="D18" s="15" t="s">
        <v>28</v>
      </c>
      <c r="E18" s="5">
        <v>115</v>
      </c>
      <c r="F18" s="5">
        <v>3000</v>
      </c>
      <c r="G18" s="23">
        <f t="shared" si="0"/>
        <v>345000</v>
      </c>
    </row>
    <row r="19" spans="1:7" ht="23.25" customHeight="1" x14ac:dyDescent="0.2">
      <c r="A19" s="7">
        <v>18</v>
      </c>
      <c r="B19" s="8" t="s">
        <v>43</v>
      </c>
      <c r="C19" s="9" t="s">
        <v>44</v>
      </c>
      <c r="D19" s="5" t="s">
        <v>7</v>
      </c>
      <c r="E19" s="5">
        <v>182.5</v>
      </c>
      <c r="F19" s="5">
        <v>3000</v>
      </c>
      <c r="G19" s="23">
        <f t="shared" si="0"/>
        <v>547500</v>
      </c>
    </row>
    <row r="20" spans="1:7" ht="23.25" customHeight="1" x14ac:dyDescent="0.2">
      <c r="A20" s="7">
        <v>19</v>
      </c>
      <c r="B20" s="8" t="s">
        <v>45</v>
      </c>
      <c r="C20" s="9" t="s">
        <v>46</v>
      </c>
      <c r="D20" s="5" t="s">
        <v>7</v>
      </c>
      <c r="E20" s="5">
        <v>20</v>
      </c>
      <c r="F20" s="5">
        <v>3000</v>
      </c>
      <c r="G20" s="23">
        <f t="shared" si="0"/>
        <v>60000</v>
      </c>
    </row>
    <row r="21" spans="1:7" ht="23.25" customHeight="1" x14ac:dyDescent="0.2">
      <c r="A21" s="7">
        <v>20</v>
      </c>
      <c r="B21" s="8" t="s">
        <v>47</v>
      </c>
      <c r="C21" s="9" t="s">
        <v>48</v>
      </c>
      <c r="D21" s="5" t="s">
        <v>12</v>
      </c>
      <c r="E21" s="5">
        <v>59</v>
      </c>
      <c r="F21" s="5">
        <v>1500</v>
      </c>
      <c r="G21" s="23">
        <f t="shared" si="0"/>
        <v>88500</v>
      </c>
    </row>
    <row r="22" spans="1:7" ht="23.25" customHeight="1" x14ac:dyDescent="0.2">
      <c r="A22" s="7">
        <v>21</v>
      </c>
      <c r="B22" s="8" t="s">
        <v>49</v>
      </c>
      <c r="C22" s="9" t="s">
        <v>50</v>
      </c>
      <c r="D22" s="5" t="s">
        <v>7</v>
      </c>
      <c r="E22" s="5">
        <v>37.6</v>
      </c>
      <c r="F22" s="5">
        <v>6000</v>
      </c>
      <c r="G22" s="23">
        <f t="shared" si="0"/>
        <v>225600</v>
      </c>
    </row>
    <row r="23" spans="1:7" ht="23.25" customHeight="1" x14ac:dyDescent="0.2">
      <c r="A23" s="7">
        <v>22</v>
      </c>
      <c r="B23" s="8" t="s">
        <v>51</v>
      </c>
      <c r="C23" s="9" t="s">
        <v>52</v>
      </c>
      <c r="D23" s="5" t="s">
        <v>7</v>
      </c>
      <c r="E23" s="5">
        <v>10.8</v>
      </c>
      <c r="F23" s="5">
        <v>8000</v>
      </c>
      <c r="G23" s="23">
        <f t="shared" si="0"/>
        <v>86400</v>
      </c>
    </row>
    <row r="24" spans="1:7" ht="23.25" customHeight="1" x14ac:dyDescent="0.2">
      <c r="A24" s="7">
        <v>23</v>
      </c>
      <c r="B24" s="8" t="s">
        <v>53</v>
      </c>
      <c r="C24" s="9" t="s">
        <v>54</v>
      </c>
      <c r="D24" s="5" t="s">
        <v>21</v>
      </c>
      <c r="E24" s="5">
        <v>614</v>
      </c>
      <c r="F24" s="5">
        <v>60</v>
      </c>
      <c r="G24" s="23">
        <f t="shared" si="0"/>
        <v>36840</v>
      </c>
    </row>
    <row r="25" spans="1:7" ht="23.25" customHeight="1" x14ac:dyDescent="0.2">
      <c r="A25" s="7">
        <v>24</v>
      </c>
      <c r="B25" s="8" t="s">
        <v>55</v>
      </c>
      <c r="C25" s="9" t="s">
        <v>56</v>
      </c>
      <c r="D25" s="5" t="s">
        <v>7</v>
      </c>
      <c r="E25" s="5">
        <v>6.6</v>
      </c>
      <c r="F25" s="5">
        <v>1000</v>
      </c>
      <c r="G25" s="23">
        <f t="shared" si="0"/>
        <v>6600</v>
      </c>
    </row>
    <row r="26" spans="1:7" ht="23.25" customHeight="1" x14ac:dyDescent="0.2">
      <c r="A26" s="7">
        <v>25</v>
      </c>
      <c r="B26" s="8" t="s">
        <v>57</v>
      </c>
      <c r="C26" s="9" t="s">
        <v>58</v>
      </c>
      <c r="D26" s="5" t="s">
        <v>12</v>
      </c>
      <c r="E26" s="5">
        <v>176</v>
      </c>
      <c r="F26" s="5">
        <v>1500</v>
      </c>
      <c r="G26" s="23">
        <f t="shared" si="0"/>
        <v>264000</v>
      </c>
    </row>
    <row r="27" spans="1:7" ht="23.25" customHeight="1" x14ac:dyDescent="0.2">
      <c r="A27" s="7">
        <v>26</v>
      </c>
      <c r="B27" s="8" t="s">
        <v>59</v>
      </c>
      <c r="C27" s="13" t="s">
        <v>60</v>
      </c>
      <c r="D27" s="15" t="s">
        <v>12</v>
      </c>
      <c r="E27" s="5">
        <v>1250</v>
      </c>
      <c r="F27" s="5">
        <v>50</v>
      </c>
      <c r="G27" s="23">
        <f t="shared" si="0"/>
        <v>62500</v>
      </c>
    </row>
    <row r="28" spans="1:7" ht="23.25" customHeight="1" x14ac:dyDescent="0.2">
      <c r="A28" s="7">
        <v>27</v>
      </c>
      <c r="B28" s="8" t="s">
        <v>61</v>
      </c>
      <c r="C28" s="13" t="s">
        <v>62</v>
      </c>
      <c r="D28" s="15" t="s">
        <v>12</v>
      </c>
      <c r="E28" s="5">
        <v>220</v>
      </c>
      <c r="F28" s="5">
        <v>600</v>
      </c>
      <c r="G28" s="23">
        <f t="shared" si="0"/>
        <v>132000</v>
      </c>
    </row>
    <row r="29" spans="1:7" ht="23.25" customHeight="1" x14ac:dyDescent="0.2">
      <c r="A29" s="7">
        <v>28</v>
      </c>
      <c r="B29" s="8" t="s">
        <v>63</v>
      </c>
      <c r="C29" s="9" t="s">
        <v>64</v>
      </c>
      <c r="D29" s="5" t="s">
        <v>7</v>
      </c>
      <c r="E29" s="5">
        <v>10</v>
      </c>
      <c r="F29" s="5">
        <v>2500</v>
      </c>
      <c r="G29" s="23">
        <f t="shared" si="0"/>
        <v>25000</v>
      </c>
    </row>
    <row r="30" spans="1:7" ht="23.25" customHeight="1" x14ac:dyDescent="0.2">
      <c r="A30" s="7">
        <v>29</v>
      </c>
      <c r="B30" s="8" t="s">
        <v>65</v>
      </c>
      <c r="C30" s="13" t="s">
        <v>66</v>
      </c>
      <c r="D30" s="14" t="s">
        <v>12</v>
      </c>
      <c r="E30" s="5">
        <v>6</v>
      </c>
      <c r="F30" s="5">
        <v>6000</v>
      </c>
      <c r="G30" s="23">
        <f t="shared" si="0"/>
        <v>36000</v>
      </c>
    </row>
    <row r="31" spans="1:7" ht="23.25" customHeight="1" x14ac:dyDescent="0.2">
      <c r="A31" s="7">
        <v>30</v>
      </c>
      <c r="B31" s="8" t="s">
        <v>67</v>
      </c>
      <c r="C31" s="9" t="s">
        <v>68</v>
      </c>
      <c r="D31" s="5" t="s">
        <v>28</v>
      </c>
      <c r="E31" s="5">
        <v>230</v>
      </c>
      <c r="F31" s="5">
        <v>2000</v>
      </c>
      <c r="G31" s="23">
        <f t="shared" si="0"/>
        <v>460000</v>
      </c>
    </row>
    <row r="32" spans="1:7" ht="23.25" customHeight="1" x14ac:dyDescent="0.2">
      <c r="A32" s="7">
        <v>31</v>
      </c>
      <c r="B32" s="8" t="s">
        <v>69</v>
      </c>
      <c r="C32" s="16" t="s">
        <v>70</v>
      </c>
      <c r="D32" s="17" t="s">
        <v>7</v>
      </c>
      <c r="E32" s="5">
        <v>220</v>
      </c>
      <c r="F32" s="5">
        <v>1000</v>
      </c>
      <c r="G32" s="23">
        <f t="shared" si="0"/>
        <v>220000</v>
      </c>
    </row>
    <row r="33" spans="1:7" ht="23.25" customHeight="1" x14ac:dyDescent="0.2">
      <c r="A33" s="7">
        <v>32</v>
      </c>
      <c r="B33" s="8" t="s">
        <v>71</v>
      </c>
      <c r="C33" s="13" t="s">
        <v>72</v>
      </c>
      <c r="D33" s="15" t="s">
        <v>28</v>
      </c>
      <c r="E33" s="5">
        <v>112</v>
      </c>
      <c r="F33" s="5">
        <v>6000</v>
      </c>
      <c r="G33" s="23">
        <f t="shared" si="0"/>
        <v>672000</v>
      </c>
    </row>
    <row r="34" spans="1:7" ht="23.25" customHeight="1" x14ac:dyDescent="0.2">
      <c r="A34" s="7">
        <v>33</v>
      </c>
      <c r="B34" s="8" t="s">
        <v>73</v>
      </c>
      <c r="C34" s="9" t="s">
        <v>74</v>
      </c>
      <c r="D34" s="5" t="s">
        <v>7</v>
      </c>
      <c r="E34" s="5">
        <v>3</v>
      </c>
      <c r="F34" s="5">
        <v>7000</v>
      </c>
      <c r="G34" s="23">
        <f t="shared" si="0"/>
        <v>21000</v>
      </c>
    </row>
    <row r="35" spans="1:7" ht="23.25" customHeight="1" x14ac:dyDescent="0.2">
      <c r="A35" s="7">
        <v>34</v>
      </c>
      <c r="B35" s="8" t="s">
        <v>75</v>
      </c>
      <c r="C35" s="13" t="s">
        <v>76</v>
      </c>
      <c r="D35" s="15" t="s">
        <v>21</v>
      </c>
      <c r="E35" s="5">
        <v>150</v>
      </c>
      <c r="F35" s="5">
        <v>60</v>
      </c>
      <c r="G35" s="23">
        <f t="shared" si="0"/>
        <v>9000</v>
      </c>
    </row>
    <row r="36" spans="1:7" ht="23.25" customHeight="1" x14ac:dyDescent="0.2">
      <c r="A36" s="7">
        <v>35</v>
      </c>
      <c r="B36" s="8" t="s">
        <v>77</v>
      </c>
      <c r="C36" s="9" t="s">
        <v>78</v>
      </c>
      <c r="D36" s="5" t="s">
        <v>7</v>
      </c>
      <c r="E36" s="5">
        <v>42.5</v>
      </c>
      <c r="F36" s="5">
        <v>600</v>
      </c>
      <c r="G36" s="23">
        <f t="shared" si="0"/>
        <v>25500</v>
      </c>
    </row>
    <row r="37" spans="1:7" ht="23.25" customHeight="1" x14ac:dyDescent="0.2">
      <c r="A37" s="7">
        <v>36</v>
      </c>
      <c r="B37" s="8" t="s">
        <v>79</v>
      </c>
      <c r="C37" s="9" t="s">
        <v>80</v>
      </c>
      <c r="D37" s="5" t="s">
        <v>7</v>
      </c>
      <c r="E37" s="5">
        <v>21.4</v>
      </c>
      <c r="F37" s="5">
        <v>1000</v>
      </c>
      <c r="G37" s="23">
        <f t="shared" si="0"/>
        <v>21400</v>
      </c>
    </row>
    <row r="38" spans="1:7" ht="23.25" customHeight="1" x14ac:dyDescent="0.2">
      <c r="A38" s="7">
        <v>37</v>
      </c>
      <c r="B38" s="8" t="s">
        <v>81</v>
      </c>
      <c r="C38" s="13" t="s">
        <v>82</v>
      </c>
      <c r="D38" s="15" t="s">
        <v>7</v>
      </c>
      <c r="E38" s="5">
        <v>60</v>
      </c>
      <c r="F38" s="5">
        <v>600</v>
      </c>
      <c r="G38" s="23">
        <f t="shared" si="0"/>
        <v>36000</v>
      </c>
    </row>
    <row r="39" spans="1:7" ht="23.25" customHeight="1" x14ac:dyDescent="0.2">
      <c r="A39" s="7">
        <v>38</v>
      </c>
      <c r="B39" s="8" t="s">
        <v>83</v>
      </c>
      <c r="C39" s="9" t="s">
        <v>84</v>
      </c>
      <c r="D39" s="5" t="s">
        <v>7</v>
      </c>
      <c r="E39" s="5">
        <v>15</v>
      </c>
      <c r="F39" s="5">
        <v>1000</v>
      </c>
      <c r="G39" s="23">
        <f t="shared" si="0"/>
        <v>15000</v>
      </c>
    </row>
    <row r="40" spans="1:7" ht="23.25" customHeight="1" x14ac:dyDescent="0.2">
      <c r="A40" s="7">
        <v>39</v>
      </c>
      <c r="B40" s="8" t="s">
        <v>85</v>
      </c>
      <c r="C40" s="9" t="s">
        <v>86</v>
      </c>
      <c r="D40" s="5" t="s">
        <v>7</v>
      </c>
      <c r="E40" s="5">
        <v>60</v>
      </c>
      <c r="F40" s="5">
        <v>2000</v>
      </c>
      <c r="G40" s="23">
        <f t="shared" si="0"/>
        <v>120000</v>
      </c>
    </row>
    <row r="41" spans="1:7" ht="23.25" customHeight="1" x14ac:dyDescent="0.2">
      <c r="A41" s="7">
        <v>40</v>
      </c>
      <c r="B41" s="8" t="s">
        <v>87</v>
      </c>
      <c r="C41" s="13" t="s">
        <v>88</v>
      </c>
      <c r="D41" s="15" t="s">
        <v>21</v>
      </c>
      <c r="E41" s="5">
        <v>200</v>
      </c>
      <c r="F41" s="5">
        <v>150</v>
      </c>
      <c r="G41" s="23">
        <f t="shared" si="0"/>
        <v>30000</v>
      </c>
    </row>
    <row r="42" spans="1:7" ht="23.25" customHeight="1" x14ac:dyDescent="0.2">
      <c r="A42" s="7">
        <v>41</v>
      </c>
      <c r="B42" s="8" t="s">
        <v>89</v>
      </c>
      <c r="C42" s="9" t="s">
        <v>90</v>
      </c>
      <c r="D42" s="5" t="s">
        <v>91</v>
      </c>
      <c r="E42" s="5">
        <v>560</v>
      </c>
      <c r="F42" s="5">
        <v>10</v>
      </c>
      <c r="G42" s="23">
        <f t="shared" si="0"/>
        <v>5600</v>
      </c>
    </row>
    <row r="43" spans="1:7" ht="23.25" customHeight="1" x14ac:dyDescent="0.2">
      <c r="A43" s="7">
        <v>42</v>
      </c>
      <c r="B43" s="8" t="s">
        <v>92</v>
      </c>
      <c r="C43" s="13" t="s">
        <v>93</v>
      </c>
      <c r="D43" s="15" t="s">
        <v>7</v>
      </c>
      <c r="E43" s="5">
        <v>32</v>
      </c>
      <c r="F43" s="5">
        <v>10000</v>
      </c>
      <c r="G43" s="23">
        <f t="shared" si="0"/>
        <v>320000</v>
      </c>
    </row>
    <row r="44" spans="1:7" ht="49.5" customHeight="1" x14ac:dyDescent="0.2">
      <c r="A44" s="7">
        <v>43</v>
      </c>
      <c r="B44" s="8" t="s">
        <v>94</v>
      </c>
      <c r="C44" s="9" t="s">
        <v>95</v>
      </c>
      <c r="D44" s="5" t="s">
        <v>91</v>
      </c>
      <c r="E44" s="5">
        <v>920</v>
      </c>
      <c r="F44" s="5">
        <v>700</v>
      </c>
      <c r="G44" s="23">
        <f t="shared" si="0"/>
        <v>644000</v>
      </c>
    </row>
    <row r="45" spans="1:7" ht="23.25" customHeight="1" x14ac:dyDescent="0.2">
      <c r="A45" s="7">
        <v>44</v>
      </c>
      <c r="B45" s="8" t="s">
        <v>96</v>
      </c>
      <c r="C45" s="9" t="s">
        <v>97</v>
      </c>
      <c r="D45" s="5" t="s">
        <v>7</v>
      </c>
      <c r="E45" s="5">
        <v>220</v>
      </c>
      <c r="F45" s="5">
        <v>300</v>
      </c>
      <c r="G45" s="23">
        <f t="shared" si="0"/>
        <v>66000</v>
      </c>
    </row>
    <row r="46" spans="1:7" ht="23.25" customHeight="1" x14ac:dyDescent="0.2">
      <c r="A46" s="7">
        <v>45</v>
      </c>
      <c r="B46" s="8" t="s">
        <v>98</v>
      </c>
      <c r="C46" s="16" t="s">
        <v>99</v>
      </c>
      <c r="D46" s="17" t="s">
        <v>91</v>
      </c>
      <c r="E46" s="5">
        <v>615</v>
      </c>
      <c r="F46" s="5">
        <v>30</v>
      </c>
      <c r="G46" s="23">
        <f t="shared" si="0"/>
        <v>18450</v>
      </c>
    </row>
    <row r="47" spans="1:7" ht="23.25" customHeight="1" x14ac:dyDescent="0.2">
      <c r="A47" s="7">
        <v>46</v>
      </c>
      <c r="B47" s="8" t="s">
        <v>100</v>
      </c>
      <c r="C47" s="16" t="s">
        <v>101</v>
      </c>
      <c r="D47" s="17" t="s">
        <v>7</v>
      </c>
      <c r="E47" s="5">
        <v>120</v>
      </c>
      <c r="F47" s="5">
        <v>800</v>
      </c>
      <c r="G47" s="23">
        <f t="shared" si="0"/>
        <v>96000</v>
      </c>
    </row>
    <row r="48" spans="1:7" ht="23.25" customHeight="1" x14ac:dyDescent="0.2">
      <c r="A48" s="7">
        <v>47</v>
      </c>
      <c r="B48" s="8" t="s">
        <v>102</v>
      </c>
      <c r="C48" s="13" t="s">
        <v>103</v>
      </c>
      <c r="D48" s="15" t="s">
        <v>7</v>
      </c>
      <c r="E48" s="5">
        <v>10</v>
      </c>
      <c r="F48" s="5">
        <v>800</v>
      </c>
      <c r="G48" s="23">
        <f t="shared" si="0"/>
        <v>8000</v>
      </c>
    </row>
    <row r="49" spans="1:7" ht="23.25" customHeight="1" x14ac:dyDescent="0.2">
      <c r="A49" s="7">
        <v>48</v>
      </c>
      <c r="B49" s="8" t="s">
        <v>104</v>
      </c>
      <c r="C49" s="16" t="s">
        <v>105</v>
      </c>
      <c r="D49" s="17" t="s">
        <v>12</v>
      </c>
      <c r="E49" s="5">
        <v>1250</v>
      </c>
      <c r="F49" s="5">
        <v>20</v>
      </c>
      <c r="G49" s="23">
        <f t="shared" si="0"/>
        <v>25000</v>
      </c>
    </row>
    <row r="50" spans="1:7" ht="23.25" customHeight="1" x14ac:dyDescent="0.2">
      <c r="A50" s="7">
        <v>49</v>
      </c>
      <c r="B50" s="8" t="s">
        <v>106</v>
      </c>
      <c r="C50" s="9" t="s">
        <v>107</v>
      </c>
      <c r="D50" s="5" t="s">
        <v>7</v>
      </c>
      <c r="E50" s="5">
        <v>19</v>
      </c>
      <c r="F50" s="5">
        <v>2500</v>
      </c>
      <c r="G50" s="23">
        <f t="shared" si="0"/>
        <v>47500</v>
      </c>
    </row>
    <row r="51" spans="1:7" ht="23.25" customHeight="1" x14ac:dyDescent="0.2">
      <c r="A51" s="7">
        <v>50</v>
      </c>
      <c r="B51" s="8" t="s">
        <v>108</v>
      </c>
      <c r="C51" s="16" t="s">
        <v>109</v>
      </c>
      <c r="D51" s="17" t="s">
        <v>12</v>
      </c>
      <c r="E51" s="5">
        <v>2100</v>
      </c>
      <c r="F51" s="5">
        <v>120</v>
      </c>
      <c r="G51" s="23">
        <f t="shared" si="0"/>
        <v>252000</v>
      </c>
    </row>
    <row r="52" spans="1:7" ht="23.25" customHeight="1" x14ac:dyDescent="0.2">
      <c r="A52" s="7">
        <v>51</v>
      </c>
      <c r="B52" s="8" t="s">
        <v>110</v>
      </c>
      <c r="C52" s="13" t="s">
        <v>111</v>
      </c>
      <c r="D52" s="15" t="s">
        <v>7</v>
      </c>
      <c r="E52" s="5">
        <v>100</v>
      </c>
      <c r="F52" s="5">
        <v>3000</v>
      </c>
      <c r="G52" s="23">
        <f t="shared" si="0"/>
        <v>300000</v>
      </c>
    </row>
    <row r="53" spans="1:7" ht="23.25" customHeight="1" x14ac:dyDescent="0.2">
      <c r="A53" s="7">
        <v>52</v>
      </c>
      <c r="B53" s="8" t="s">
        <v>112</v>
      </c>
      <c r="C53" s="13" t="s">
        <v>113</v>
      </c>
      <c r="D53" s="15" t="s">
        <v>7</v>
      </c>
      <c r="E53" s="5">
        <v>164</v>
      </c>
      <c r="F53" s="5">
        <v>2000</v>
      </c>
      <c r="G53" s="23">
        <f t="shared" si="0"/>
        <v>328000</v>
      </c>
    </row>
    <row r="54" spans="1:7" ht="23.25" customHeight="1" x14ac:dyDescent="0.2">
      <c r="A54" s="7">
        <v>53</v>
      </c>
      <c r="B54" s="8" t="s">
        <v>114</v>
      </c>
      <c r="C54" s="13" t="s">
        <v>115</v>
      </c>
      <c r="D54" s="15" t="s">
        <v>7</v>
      </c>
      <c r="E54" s="5">
        <v>7.2</v>
      </c>
      <c r="F54" s="5">
        <v>2500</v>
      </c>
      <c r="G54" s="23">
        <f t="shared" si="0"/>
        <v>18000</v>
      </c>
    </row>
    <row r="55" spans="1:7" ht="23.25" customHeight="1" x14ac:dyDescent="0.2">
      <c r="A55" s="7">
        <v>54</v>
      </c>
      <c r="B55" s="8" t="s">
        <v>116</v>
      </c>
      <c r="C55" s="9" t="s">
        <v>117</v>
      </c>
      <c r="D55" s="5" t="s">
        <v>118</v>
      </c>
      <c r="E55" s="5">
        <v>4000</v>
      </c>
      <c r="F55" s="5">
        <v>300</v>
      </c>
      <c r="G55" s="23">
        <f t="shared" si="0"/>
        <v>1200000</v>
      </c>
    </row>
    <row r="56" spans="1:7" ht="23.25" customHeight="1" x14ac:dyDescent="0.2">
      <c r="A56" s="7">
        <v>55</v>
      </c>
      <c r="B56" s="8" t="s">
        <v>119</v>
      </c>
      <c r="C56" s="9" t="s">
        <v>120</v>
      </c>
      <c r="D56" s="5" t="s">
        <v>7</v>
      </c>
      <c r="E56" s="5">
        <v>93.3</v>
      </c>
      <c r="F56" s="5">
        <v>3000</v>
      </c>
      <c r="G56" s="23">
        <f t="shared" si="0"/>
        <v>279900</v>
      </c>
    </row>
    <row r="57" spans="1:7" ht="23.25" customHeight="1" x14ac:dyDescent="0.2">
      <c r="A57" s="7">
        <v>56</v>
      </c>
      <c r="B57" s="8" t="s">
        <v>121</v>
      </c>
      <c r="C57" s="9" t="s">
        <v>122</v>
      </c>
      <c r="D57" s="5" t="s">
        <v>28</v>
      </c>
      <c r="E57" s="5">
        <v>144</v>
      </c>
      <c r="F57" s="5">
        <v>2500</v>
      </c>
      <c r="G57" s="23">
        <f t="shared" si="0"/>
        <v>360000</v>
      </c>
    </row>
    <row r="58" spans="1:7" ht="23.25" customHeight="1" x14ac:dyDescent="0.2">
      <c r="A58" s="7">
        <v>57</v>
      </c>
      <c r="B58" s="8" t="s">
        <v>123</v>
      </c>
      <c r="C58" s="9" t="s">
        <v>124</v>
      </c>
      <c r="D58" s="5" t="s">
        <v>7</v>
      </c>
      <c r="E58" s="5">
        <v>15.8</v>
      </c>
      <c r="F58" s="5">
        <v>9000</v>
      </c>
      <c r="G58" s="23">
        <f t="shared" si="0"/>
        <v>142200</v>
      </c>
    </row>
    <row r="59" spans="1:7" ht="23.25" customHeight="1" x14ac:dyDescent="0.2">
      <c r="A59" s="7">
        <v>58</v>
      </c>
      <c r="B59" s="8" t="s">
        <v>125</v>
      </c>
      <c r="C59" s="9" t="s">
        <v>126</v>
      </c>
      <c r="D59" s="5" t="s">
        <v>12</v>
      </c>
      <c r="E59" s="5">
        <v>210</v>
      </c>
      <c r="F59" s="5">
        <v>20</v>
      </c>
      <c r="G59" s="23">
        <f t="shared" si="0"/>
        <v>4200</v>
      </c>
    </row>
    <row r="60" spans="1:7" ht="23.25" customHeight="1" x14ac:dyDescent="0.2">
      <c r="A60" s="7">
        <v>59</v>
      </c>
      <c r="B60" s="8" t="s">
        <v>127</v>
      </c>
      <c r="C60" s="9" t="s">
        <v>128</v>
      </c>
      <c r="D60" s="5" t="s">
        <v>12</v>
      </c>
      <c r="E60" s="5">
        <v>190</v>
      </c>
      <c r="F60" s="5">
        <v>300</v>
      </c>
      <c r="G60" s="23">
        <f t="shared" si="0"/>
        <v>57000</v>
      </c>
    </row>
    <row r="61" spans="1:7" ht="23.25" customHeight="1" x14ac:dyDescent="0.2">
      <c r="A61" s="7">
        <v>60</v>
      </c>
      <c r="B61" s="8" t="s">
        <v>129</v>
      </c>
      <c r="C61" s="9" t="s">
        <v>130</v>
      </c>
      <c r="D61" s="5" t="s">
        <v>91</v>
      </c>
      <c r="E61" s="5">
        <v>1650</v>
      </c>
      <c r="F61" s="5">
        <v>5</v>
      </c>
      <c r="G61" s="23">
        <f t="shared" si="0"/>
        <v>8250</v>
      </c>
    </row>
    <row r="62" spans="1:7" ht="23.25" customHeight="1" x14ac:dyDescent="0.2">
      <c r="A62" s="7">
        <v>61</v>
      </c>
      <c r="B62" s="8" t="s">
        <v>131</v>
      </c>
      <c r="C62" s="9" t="s">
        <v>132</v>
      </c>
      <c r="D62" s="5" t="s">
        <v>7</v>
      </c>
      <c r="E62" s="5">
        <v>18</v>
      </c>
      <c r="F62" s="5">
        <v>5000</v>
      </c>
      <c r="G62" s="23">
        <f t="shared" si="0"/>
        <v>90000</v>
      </c>
    </row>
    <row r="63" spans="1:7" ht="23.25" customHeight="1" x14ac:dyDescent="0.2">
      <c r="A63" s="7">
        <v>62</v>
      </c>
      <c r="B63" s="8" t="s">
        <v>133</v>
      </c>
      <c r="C63" s="13" t="s">
        <v>134</v>
      </c>
      <c r="D63" s="15" t="s">
        <v>7</v>
      </c>
      <c r="E63" s="5">
        <v>15</v>
      </c>
      <c r="F63" s="5">
        <v>3000</v>
      </c>
      <c r="G63" s="23">
        <f t="shared" si="0"/>
        <v>45000</v>
      </c>
    </row>
    <row r="64" spans="1:7" ht="23.25" customHeight="1" x14ac:dyDescent="0.2">
      <c r="A64" s="7">
        <v>63</v>
      </c>
      <c r="B64" s="8" t="s">
        <v>135</v>
      </c>
      <c r="C64" s="13" t="s">
        <v>136</v>
      </c>
      <c r="D64" s="15" t="s">
        <v>21</v>
      </c>
      <c r="E64" s="5">
        <v>787</v>
      </c>
      <c r="F64" s="5">
        <v>150</v>
      </c>
      <c r="G64" s="23">
        <f t="shared" si="0"/>
        <v>118050</v>
      </c>
    </row>
    <row r="65" spans="1:7" ht="23.25" customHeight="1" x14ac:dyDescent="0.2">
      <c r="A65" s="7">
        <v>64</v>
      </c>
      <c r="B65" s="8" t="s">
        <v>137</v>
      </c>
      <c r="C65" s="9" t="s">
        <v>138</v>
      </c>
      <c r="D65" s="5" t="s">
        <v>21</v>
      </c>
      <c r="E65" s="5">
        <v>2900</v>
      </c>
      <c r="F65" s="5">
        <v>40</v>
      </c>
      <c r="G65" s="23">
        <f t="shared" si="0"/>
        <v>116000</v>
      </c>
    </row>
    <row r="66" spans="1:7" ht="23.25" customHeight="1" x14ac:dyDescent="0.2">
      <c r="A66" s="7">
        <v>65</v>
      </c>
      <c r="B66" s="8" t="s">
        <v>139</v>
      </c>
      <c r="C66" s="13" t="s">
        <v>140</v>
      </c>
      <c r="D66" s="14" t="s">
        <v>91</v>
      </c>
      <c r="E66" s="5">
        <v>303</v>
      </c>
      <c r="F66" s="5">
        <v>30</v>
      </c>
      <c r="G66" s="23">
        <f t="shared" si="0"/>
        <v>9090</v>
      </c>
    </row>
    <row r="67" spans="1:7" ht="23.25" customHeight="1" x14ac:dyDescent="0.2">
      <c r="A67" s="7">
        <v>66</v>
      </c>
      <c r="B67" s="8" t="s">
        <v>141</v>
      </c>
      <c r="C67" s="9" t="s">
        <v>142</v>
      </c>
      <c r="D67" s="5" t="s">
        <v>21</v>
      </c>
      <c r="E67" s="5">
        <v>610</v>
      </c>
      <c r="F67" s="5">
        <v>30</v>
      </c>
      <c r="G67" s="23">
        <f t="shared" ref="G67:G80" si="1">E67*F67</f>
        <v>18300</v>
      </c>
    </row>
    <row r="68" spans="1:7" ht="23.25" customHeight="1" x14ac:dyDescent="0.2">
      <c r="A68" s="7">
        <v>67</v>
      </c>
      <c r="B68" s="8" t="s">
        <v>143</v>
      </c>
      <c r="C68" s="9" t="s">
        <v>144</v>
      </c>
      <c r="D68" s="5" t="s">
        <v>7</v>
      </c>
      <c r="E68" s="5">
        <v>33</v>
      </c>
      <c r="F68" s="5">
        <v>1500</v>
      </c>
      <c r="G68" s="23">
        <f t="shared" si="1"/>
        <v>49500</v>
      </c>
    </row>
    <row r="69" spans="1:7" ht="23.25" customHeight="1" x14ac:dyDescent="0.2">
      <c r="A69" s="7">
        <v>68</v>
      </c>
      <c r="B69" s="8" t="s">
        <v>145</v>
      </c>
      <c r="C69" s="13" t="s">
        <v>146</v>
      </c>
      <c r="D69" s="15" t="s">
        <v>7</v>
      </c>
      <c r="E69" s="5">
        <v>150</v>
      </c>
      <c r="F69" s="5">
        <v>2000</v>
      </c>
      <c r="G69" s="23">
        <f t="shared" si="1"/>
        <v>300000</v>
      </c>
    </row>
    <row r="70" spans="1:7" ht="23.25" customHeight="1" x14ac:dyDescent="0.2">
      <c r="A70" s="7">
        <v>69</v>
      </c>
      <c r="B70" s="8" t="s">
        <v>147</v>
      </c>
      <c r="C70" s="16" t="s">
        <v>148</v>
      </c>
      <c r="D70" s="17" t="s">
        <v>7</v>
      </c>
      <c r="E70" s="5">
        <v>465</v>
      </c>
      <c r="F70" s="5">
        <v>100</v>
      </c>
      <c r="G70" s="23">
        <f t="shared" si="1"/>
        <v>46500</v>
      </c>
    </row>
    <row r="71" spans="1:7" ht="23.25" customHeight="1" x14ac:dyDescent="0.2">
      <c r="A71" s="7">
        <v>70</v>
      </c>
      <c r="B71" s="8" t="s">
        <v>149</v>
      </c>
      <c r="C71" s="9" t="s">
        <v>150</v>
      </c>
      <c r="D71" s="5" t="s">
        <v>151</v>
      </c>
      <c r="E71" s="5">
        <v>54</v>
      </c>
      <c r="F71" s="5">
        <v>3000</v>
      </c>
      <c r="G71" s="23">
        <f t="shared" si="1"/>
        <v>162000</v>
      </c>
    </row>
    <row r="72" spans="1:7" ht="23.25" customHeight="1" x14ac:dyDescent="0.2">
      <c r="A72" s="7">
        <v>71</v>
      </c>
      <c r="B72" s="8" t="s">
        <v>152</v>
      </c>
      <c r="C72" s="9" t="s">
        <v>153</v>
      </c>
      <c r="D72" s="5" t="s">
        <v>28</v>
      </c>
      <c r="E72" s="5">
        <v>50</v>
      </c>
      <c r="F72" s="5">
        <v>6000</v>
      </c>
      <c r="G72" s="23">
        <f t="shared" si="1"/>
        <v>300000</v>
      </c>
    </row>
    <row r="73" spans="1:7" ht="23.25" customHeight="1" x14ac:dyDescent="0.2">
      <c r="A73" s="7">
        <v>72</v>
      </c>
      <c r="B73" s="8" t="s">
        <v>154</v>
      </c>
      <c r="C73" s="13" t="s">
        <v>155</v>
      </c>
      <c r="D73" s="15" t="s">
        <v>12</v>
      </c>
      <c r="E73" s="5">
        <v>1800</v>
      </c>
      <c r="F73" s="5">
        <v>150</v>
      </c>
      <c r="G73" s="23">
        <f t="shared" si="1"/>
        <v>270000</v>
      </c>
    </row>
    <row r="74" spans="1:7" ht="23.25" customHeight="1" x14ac:dyDescent="0.2">
      <c r="A74" s="7">
        <v>73</v>
      </c>
      <c r="B74" s="8" t="s">
        <v>156</v>
      </c>
      <c r="C74" s="13" t="s">
        <v>157</v>
      </c>
      <c r="D74" s="15" t="s">
        <v>12</v>
      </c>
      <c r="E74" s="5">
        <v>1980</v>
      </c>
      <c r="F74" s="5">
        <v>120</v>
      </c>
      <c r="G74" s="23">
        <f t="shared" si="1"/>
        <v>237600</v>
      </c>
    </row>
    <row r="75" spans="1:7" ht="23.25" customHeight="1" x14ac:dyDescent="0.2">
      <c r="A75" s="7">
        <v>74</v>
      </c>
      <c r="B75" s="8" t="s">
        <v>158</v>
      </c>
      <c r="C75" s="16" t="s">
        <v>159</v>
      </c>
      <c r="D75" s="17" t="s">
        <v>7</v>
      </c>
      <c r="E75" s="5">
        <v>70</v>
      </c>
      <c r="F75" s="5">
        <v>7000</v>
      </c>
      <c r="G75" s="23">
        <f t="shared" si="1"/>
        <v>490000</v>
      </c>
    </row>
    <row r="76" spans="1:7" ht="23.25" customHeight="1" x14ac:dyDescent="0.2">
      <c r="A76" s="7">
        <v>75</v>
      </c>
      <c r="B76" s="8" t="s">
        <v>160</v>
      </c>
      <c r="C76" s="9" t="s">
        <v>161</v>
      </c>
      <c r="D76" s="5" t="s">
        <v>28</v>
      </c>
      <c r="E76" s="5">
        <v>170</v>
      </c>
      <c r="F76" s="5">
        <v>1000</v>
      </c>
      <c r="G76" s="23">
        <f t="shared" si="1"/>
        <v>170000</v>
      </c>
    </row>
    <row r="77" spans="1:7" ht="23.25" customHeight="1" x14ac:dyDescent="0.2">
      <c r="A77" s="7">
        <v>76</v>
      </c>
      <c r="B77" s="8" t="s">
        <v>162</v>
      </c>
      <c r="C77" s="9" t="s">
        <v>163</v>
      </c>
      <c r="D77" s="5" t="s">
        <v>28</v>
      </c>
      <c r="E77" s="5">
        <v>80</v>
      </c>
      <c r="F77" s="5">
        <v>600</v>
      </c>
      <c r="G77" s="23">
        <f t="shared" si="1"/>
        <v>48000</v>
      </c>
    </row>
    <row r="78" spans="1:7" ht="23.25" customHeight="1" x14ac:dyDescent="0.2">
      <c r="A78" s="7">
        <v>77</v>
      </c>
      <c r="B78" s="8" t="s">
        <v>164</v>
      </c>
      <c r="C78" s="13" t="s">
        <v>165</v>
      </c>
      <c r="D78" s="15" t="s">
        <v>12</v>
      </c>
      <c r="E78" s="5">
        <v>2150</v>
      </c>
      <c r="F78" s="5">
        <v>70</v>
      </c>
      <c r="G78" s="23">
        <f t="shared" si="1"/>
        <v>150500</v>
      </c>
    </row>
    <row r="79" spans="1:7" ht="23.25" customHeight="1" x14ac:dyDescent="0.2">
      <c r="A79" s="7">
        <v>78</v>
      </c>
      <c r="B79" s="8" t="s">
        <v>166</v>
      </c>
      <c r="C79" s="9" t="s">
        <v>167</v>
      </c>
      <c r="D79" s="5" t="s">
        <v>7</v>
      </c>
      <c r="E79" s="5">
        <v>20</v>
      </c>
      <c r="F79" s="5">
        <v>300</v>
      </c>
      <c r="G79" s="23">
        <f t="shared" si="1"/>
        <v>6000</v>
      </c>
    </row>
    <row r="80" spans="1:7" ht="23.25" customHeight="1" x14ac:dyDescent="0.2">
      <c r="A80" s="7">
        <v>79</v>
      </c>
      <c r="B80" s="8" t="s">
        <v>168</v>
      </c>
      <c r="C80" s="9" t="s">
        <v>169</v>
      </c>
      <c r="D80" s="5" t="s">
        <v>7</v>
      </c>
      <c r="E80" s="5">
        <v>4</v>
      </c>
      <c r="F80" s="5">
        <v>7000</v>
      </c>
      <c r="G80" s="23">
        <f t="shared" si="1"/>
        <v>28000</v>
      </c>
    </row>
    <row r="82" spans="2:7" ht="157.5" customHeight="1" x14ac:dyDescent="0.2">
      <c r="B82" s="18" t="s">
        <v>170</v>
      </c>
      <c r="C82" s="18"/>
      <c r="D82" s="18"/>
      <c r="E82" s="18"/>
      <c r="F82" s="18"/>
      <c r="G82" s="18"/>
    </row>
    <row r="83" spans="2:7" ht="49.5" customHeight="1" x14ac:dyDescent="0.2">
      <c r="C83" s="19" t="s">
        <v>171</v>
      </c>
      <c r="D83" s="6"/>
      <c r="E83" s="20"/>
    </row>
  </sheetData>
  <mergeCells count="1">
    <mergeCell ref="B82:G82"/>
  </mergeCells>
  <conditionalFormatting sqref="C4:C44">
    <cfRule type="duplicateValues" dxfId="0" priority="1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2025-02-06T09:46:32Z</cp:lastPrinted>
  <dcterms:created xsi:type="dcterms:W3CDTF">2015-06-05T18:19:34Z</dcterms:created>
  <dcterms:modified xsi:type="dcterms:W3CDTF">2025-02-06T10:35:46Z</dcterms:modified>
</cp:coreProperties>
</file>