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ELINA\Downloads\"/>
    </mc:Choice>
  </mc:AlternateContent>
  <xr:revisionPtr revIDLastSave="0" documentId="13_ncr:1_{A77F4969-A8D8-476A-AB2B-BA3E0C70AD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ntesakan" sheetId="4" r:id="rId1"/>
  </sheets>
  <definedNames>
    <definedName name="_xlnm._FilterDatabase" localSheetId="0" hidden="1">tntesakan!$A$2:$S$2</definedName>
  </definedNames>
  <calcPr calcId="181029"/>
</workbook>
</file>

<file path=xl/calcChain.xml><?xml version="1.0" encoding="utf-8"?>
<calcChain xmlns="http://schemas.openxmlformats.org/spreadsheetml/2006/main">
  <c r="G104" i="4" l="1"/>
  <c r="G37" i="4"/>
  <c r="G15" i="4"/>
  <c r="G5" i="4"/>
  <c r="G6" i="4"/>
  <c r="G7" i="4"/>
  <c r="G8" i="4"/>
  <c r="G9" i="4"/>
  <c r="G10" i="4"/>
  <c r="G11" i="4"/>
  <c r="G12" i="4"/>
  <c r="G13" i="4"/>
  <c r="G14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5" i="4"/>
  <c r="G106" i="4"/>
  <c r="G107" i="4"/>
  <c r="G108" i="4"/>
  <c r="G109" i="4"/>
  <c r="G110" i="4"/>
  <c r="G111" i="4"/>
  <c r="G112" i="4"/>
  <c r="G113" i="4"/>
  <c r="G114" i="4"/>
  <c r="G115" i="4"/>
  <c r="G4" i="4"/>
  <c r="G3" i="4" l="1"/>
</calcChain>
</file>

<file path=xl/sharedStrings.xml><?xml version="1.0" encoding="utf-8"?>
<sst xmlns="http://schemas.openxmlformats.org/spreadsheetml/2006/main" count="575" uniqueCount="433">
  <si>
    <t>Անվանում</t>
  </si>
  <si>
    <t>Չափման միավոր</t>
  </si>
  <si>
    <t xml:space="preserve">հատ   </t>
  </si>
  <si>
    <t>Աղ տեխնիկական /25կգ/</t>
  </si>
  <si>
    <t xml:space="preserve">գլան  </t>
  </si>
  <si>
    <t>Աշխատանքային ձեռնոցներ</t>
  </si>
  <si>
    <t xml:space="preserve">զույգ </t>
  </si>
  <si>
    <t xml:space="preserve">լ     </t>
  </si>
  <si>
    <t>Բաժակ մեկանգամյա օգտ</t>
  </si>
  <si>
    <t>Երկարացման լար 3 մետր, 4 տեղ</t>
  </si>
  <si>
    <t>Երկարացման լար 5 մետր, 4տեղ</t>
  </si>
  <si>
    <t>Ժավել 5լ</t>
  </si>
  <si>
    <t>Խոզանակ առաստաղի</t>
  </si>
  <si>
    <t>Խոտհնձիչի բարաբան</t>
  </si>
  <si>
    <t>Խրոց</t>
  </si>
  <si>
    <t>Հատակ մաքրելու հավաքածու</t>
  </si>
  <si>
    <t>Ձեռնոց տնտեսական</t>
  </si>
  <si>
    <t>Ճկուն խողովակ Լ-60</t>
  </si>
  <si>
    <t>ճկուն մետաղական խողովակ L-90</t>
  </si>
  <si>
    <t>մալուխ print 1.5m</t>
  </si>
  <si>
    <t>մալուխ print 3m</t>
  </si>
  <si>
    <t>մալուխ print 5m</t>
  </si>
  <si>
    <t xml:space="preserve">Մարտկոց  AA </t>
  </si>
  <si>
    <t>Մարտկոց AAA</t>
  </si>
  <si>
    <t>Մաքրող կտորներ</t>
  </si>
  <si>
    <t>Մաքրող, ախտահանող գել զուգարանի</t>
  </si>
  <si>
    <t>Շվաբրայի գլխիկ</t>
  </si>
  <si>
    <t>Շվաբրի ձող</t>
  </si>
  <si>
    <t>Պոլիէթիլենային պարկ , սննդային</t>
  </si>
  <si>
    <t>Պոլիէթիլենային պարկ, սննդային (զիպ փականով)</t>
  </si>
  <si>
    <t>Սանհանգույցի ջրի բաքի մեխանիզմ</t>
  </si>
  <si>
    <t>Սպիտակկեցնող միջոց ACE 1լ</t>
  </si>
  <si>
    <t>Սպունգ սպասք լվանալու</t>
  </si>
  <si>
    <t>Փոխանցիչ,եռոտանի</t>
  </si>
  <si>
    <t>Քանակ</t>
  </si>
  <si>
    <t>Աղբաման ոտնակով</t>
  </si>
  <si>
    <t>Աղբի տոպրակ 120լ սև գույնի /10 հատանոց/</t>
  </si>
  <si>
    <t>Աղբի տոպրակ 30լ սև գույնի /30 հատանոց/</t>
  </si>
  <si>
    <t>Աղբի տոպրակ 60 լ սև գույնի /20 հատանոց/</t>
  </si>
  <si>
    <t>Անձեռոցիկ խոնավ հակաբակտերիալ</t>
  </si>
  <si>
    <t>Դույլ կափարիչով</t>
  </si>
  <si>
    <t>Էլ. Ապահովիչ 40A</t>
  </si>
  <si>
    <t>Էլ. Ապահովիչ 63A</t>
  </si>
  <si>
    <t>Էլ. Ապահովիչ 80A</t>
  </si>
  <si>
    <t>Ժավել /1լ-ոց տարայով/</t>
  </si>
  <si>
    <t>Իզոլենտ</t>
  </si>
  <si>
    <t>Լեդ լամպ 15 W սպիտակ MIN 3000 K</t>
  </si>
  <si>
    <t>Լեդ լամպ 40 W սպիտակ MIN 4000 K</t>
  </si>
  <si>
    <t>Ցերեկային լուսարձակ լամպ LED /դրսի/ 50W</t>
  </si>
  <si>
    <t>Ցերեկային լուսարձակ լամպ LED /դրսի/ 80W</t>
  </si>
  <si>
    <t>Կոնքամանի բաչոկի պապլավոկ/ ուղիղ/</t>
  </si>
  <si>
    <t>Կոնքամանի բաչոկի պապլավոկ/ թեք/</t>
  </si>
  <si>
    <t>Կոնքամանի կափարիչ</t>
  </si>
  <si>
    <t xml:space="preserve">կգ  </t>
  </si>
  <si>
    <t>Հեղուկ սպասք լվանալու 5կգ</t>
  </si>
  <si>
    <t>Հեղուկ օճառ 500մլ</t>
  </si>
  <si>
    <t>Հեղուկ օճառ 5կգ</t>
  </si>
  <si>
    <t>կգ</t>
  </si>
  <si>
    <t>Ձեռքի սրբիչ եռաշերտ 17.5մ</t>
  </si>
  <si>
    <t>ճկուն մետաղական խողովակ 2 L-60/ տաք և սառը ջրի/</t>
  </si>
  <si>
    <t>Մարտկոց RL 41/ ջերմաչափ</t>
  </si>
  <si>
    <t>Սիֆոն լվացարանի /ուղիղ/</t>
  </si>
  <si>
    <t>Լեդ լամպ Լ 120</t>
  </si>
  <si>
    <t>Լեդ լամպ Լ 60</t>
  </si>
  <si>
    <t>Դյումել /8*6/</t>
  </si>
  <si>
    <t>Զուգարանի բաչոկի սեղմակ</t>
  </si>
  <si>
    <t>Ցնցուղ</t>
  </si>
  <si>
    <t>Ցնցուղի ճկուն խողովակ</t>
  </si>
  <si>
    <t>Ցնցուղ ծորակով</t>
  </si>
  <si>
    <t xml:space="preserve">Խցան 1/2 դրսի </t>
  </si>
  <si>
    <t>Խցան 1/2 ներսի</t>
  </si>
  <si>
    <t>մ</t>
  </si>
  <si>
    <t>Էլ. Լար 2*0.75</t>
  </si>
  <si>
    <t>Խցան 3/4 դրսի</t>
  </si>
  <si>
    <t>Խցան 3/4 ներսի</t>
  </si>
  <si>
    <t>Էլ. Վարդակ արտաքին 1 տեղանոց</t>
  </si>
  <si>
    <t>Էլ. Վարդակ արտաքին 2 տեղանոց</t>
  </si>
  <si>
    <t>Հոսանքի անջատիչ 1 տեղանոց</t>
  </si>
  <si>
    <t>Հոսանքի անջատիչ 1 ներքին</t>
  </si>
  <si>
    <t>Կոթառ</t>
  </si>
  <si>
    <t>Եվրո դռան պետլի</t>
  </si>
  <si>
    <t>Պատուհանի պետլի</t>
  </si>
  <si>
    <t>Պտուտակ /6*60/</t>
  </si>
  <si>
    <t>Պտուտակ /8*60/</t>
  </si>
  <si>
    <t>Պտուտակ գիպսակարտոնի</t>
  </si>
  <si>
    <t>Ջրի փականի միջուկ/ կես պտույտ, հաստ/</t>
  </si>
  <si>
    <t>Վարդակի տուփ</t>
  </si>
  <si>
    <t>Սնուցման բլոկ /հզոր.9W, մուտք. Լ. 185-265V,ելք. Լ.27-36V, բեռ. 300 MA/</t>
  </si>
  <si>
    <t>Սնուցման տուփ /հզոր.9W, մուտք. Լ. 220-240V,ելք. Լ.45-67V, բեռ. 110 MA/</t>
  </si>
  <si>
    <t>Սնուցման տուփ /հզոր.12-18 W, մուտք. Լ. 85-265V,ելք. Լ.36-72V, բեռ. 280 MA/</t>
  </si>
  <si>
    <t>Սնուցման տուփ /հզոր.24W, մուտք. Լ. 220-240V,ելք. Լ.80-100V, բեռ. 300 MA/</t>
  </si>
  <si>
    <t>Սնուցման տուփ /հզոր.36W, մուտք. Լ. 170-265V,ելք. Լ.130V, բեռ. 260 MA/</t>
  </si>
  <si>
    <t>Սնուցման տուփ /հզոր.42W, մուտք. Լ. 185-265V,ելք. Լ.75-85V, բեռ. 300 MA/</t>
  </si>
  <si>
    <t xml:space="preserve">լիտր </t>
  </si>
  <si>
    <t>Լատեքսային ներկ /10լ տարայով/</t>
  </si>
  <si>
    <t xml:space="preserve">Գիպսոնիտ /30կգ պարկով/ </t>
  </si>
  <si>
    <t>Ծեփամածիկ գիպսային / 30կգ պարկով/</t>
  </si>
  <si>
    <t xml:space="preserve">Անձեռոցիկ </t>
  </si>
  <si>
    <t xml:space="preserve">Գորգ շեմի </t>
  </si>
  <si>
    <t xml:space="preserve">Գորգ շեմի ռետինե </t>
  </si>
  <si>
    <t xml:space="preserve">Դռան փական </t>
  </si>
  <si>
    <t>Դռան փական</t>
  </si>
  <si>
    <t xml:space="preserve">Դռան փականի միջուկ </t>
  </si>
  <si>
    <t xml:space="preserve">Դիսպենսեր անձեռոցիկ Z ծալվածքով </t>
  </si>
  <si>
    <t>Զուգարանի թուղթ/ Կիևյան 65մ/</t>
  </si>
  <si>
    <t xml:space="preserve">էլեկտրական լամպ /60*60/ </t>
  </si>
  <si>
    <t>Ծորակ 1տ. Արմնկային</t>
  </si>
  <si>
    <t>Ծորակ 2տ արմնկային</t>
  </si>
  <si>
    <t xml:space="preserve">Շաքարի թել/ տուկի թել/ </t>
  </si>
  <si>
    <t>/450մ,2.5մմ հաստություն/</t>
  </si>
  <si>
    <t>Էլ. Լար 2*2.5</t>
  </si>
  <si>
    <t xml:space="preserve">Էլ. Լար 2*1.5 </t>
  </si>
  <si>
    <t xml:space="preserve">Ջրի փականի միջուկ </t>
  </si>
  <si>
    <t>/հզոր.9W, մուտք. Լ. 185-265V,ելք. Լ.27-36V, բեռ. 300 MA/</t>
  </si>
  <si>
    <t xml:space="preserve"> /հզոր.12-18 W, մուտք. Լ. 85-265V,ելք. Լ.36-72V, բեռ. 280 MA/</t>
  </si>
  <si>
    <t>/հզոր.24W, մուտք. Լ. 220-240V,ելք. Լ.80-100V, բեռ. 300 MA/</t>
  </si>
  <si>
    <t xml:space="preserve"> /հզոր.36W, մուտք. Լ. 170-265V,ելք. Լ.130V, բեռ. 260 MA/</t>
  </si>
  <si>
    <t xml:space="preserve"> /հզոր.42W, մուտք. Լ. 185-265V,ելք. Լ.75-85V, բեռ. 300 MA/</t>
  </si>
  <si>
    <t>Ապակի մաքրելու ձողի գլխիկ</t>
  </si>
  <si>
    <t>/ մի կողմը սպունգ, մյուս կողմը ռետինե մաքրիչ/</t>
  </si>
  <si>
    <t>/հզոր.9W, մուտք. Լ. 220-240V,ելք. Լ.45-67V, բեռ. 110 MA/</t>
  </si>
  <si>
    <t>Անձեռոցիկ սեղանի` երկշերտ, տարբեր չափերի, թղթի 1 մ2 մակերեսի զանգվածը՝ 20 գ, խոնավությունը՝ 7,0 %, 220 հատանոց պոլիէթիլենային տուփերով փաթեթավորված,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</si>
  <si>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>Հակաբակտերիալ խոնավ անձեռոցիկներ, կափարիչով, 120 հատ, բժշկական նշանակության + նշանով հակաբակտերիալ:</t>
  </si>
  <si>
    <t>Ապակի մաքրելու միջոց /0.5լ տարայով/</t>
  </si>
  <si>
    <t>Ապակի լվանալու հեղուկ: Անվտանգ մաշկի համար , բացակայում է վտանգավոր  քիմիական նյութեր: Բաղադրությունը` ըմպելի ջուր (առնվազն 30% ), իզոպրոպիլենային  սպիրտ (ոչ ավել 5%-ից), բուրող նյութեր (ոչ ավել 5%-ից), ներկանյութ ( ոչ ավել 5%-ից): 0,5լ պլաստմասե տարայով և հեղուկացիրով։</t>
  </si>
  <si>
    <t xml:space="preserve">Խոզանակով ավել  գոգաթիակով մեծ </t>
  </si>
  <si>
    <t>Մեկանգամյա օգտագործման պլաստիկ բաժակներ, 180-200մլ, գույնը սպիտակ, տաք և սառը ջրի համար, հիգիենիկ փաթեթավորմամբ:</t>
  </si>
  <si>
    <t>Մի կողմը խավավոր մասիկներով, մյուս կողմը ռետինե 60*80սմ չափսերի</t>
  </si>
  <si>
    <t>Ռետինե գորգ : Կլոր ծակոտիներով; Չափսը  60*80սմ</t>
  </si>
  <si>
    <t>Նախատեսված տարբեր տեսակի էլեկտրական սարքավորումների համար,1.5վ, AAA ալկալիական,առնվազն մեկ տարվա պիտանելիության ժամկետով:</t>
  </si>
  <si>
    <t>Նախատեսված տարբեր տեսակի էլեկտրական սարքավորումների համար,1.5վ, AA ալկալիական,առնվազն մեկ տարվա պիտանելիության ժամկետով:</t>
  </si>
  <si>
    <t>Պլաստմասսայից աղբը հավաքելու համար ձողով և ավելով: Տարողունակ գոգաթիակ, 27*23սմ+ավել, Ձողի երկարությունը 104սմ: Ավելի մազիկների երկարությունը  10 սմ ոչ պակաս:</t>
  </si>
  <si>
    <t>Էլեկտրական խրոց 6,3/10 Ա, 250 Վ, ԳՕՍՏ Ռ 51322.1-99 և ԳՕՍՏ 7396.1-89, անվտանգությունը` ըստ ՀՀ կառավարության 2005թ. փետրվարի 3-ի N 150-Ն որոշմամբ հաստատված «Ցածր լարման էլեկտրասարքավորումներին ներկայացվող պահանջների տեխնիկական կանոնակարգի» և ԳՕՍՏ 12.2.007.0-75</t>
  </si>
  <si>
    <t>Հալուն ապահովիչ` 40 Ա անվանական հոսանքով, լարումը` 220 Վ, ըստ ԳՕՍՏ 17242-86 կամ համարժեք (ՊՆ- 2), նախատեսված է գերբեռնման և կարճ միացումների ժամանակ ուժային գծերի պաշտպանության համար։ Անվտանգությունը` ըստ ՀՀ կառավարության 2005 թ. փետրվարի 3-ի N 150-Ն որոշմամբ հաստատված ցածր լարման էլեկտրասարքավորումներին ներկայացվող պահանջների տեխնիկական կանոնակարգի40A</t>
  </si>
  <si>
    <t>Հալուն ապահովիչ` 63 Ա անվանական հոսանքով, լարումը` 380 Վ, ըստ ԳՕՍՏ 17242-86 կամ համարժեք (ՊՆ- 2), նախատեսված է գերբեռնման և կարճ միացումների ժամանակ ուժային գծերի պաշտպանության համար: Անվտանգությունը` ըստ ՀՀ կառավարության 2005 թ. փետրվարի 3-ի N 150-Ն որոշմամբ հաստատված ցածր լարման էլեկտրասարքավորումներին ներկայացվող պահանջների տեխնիկական կանոնակարգի63A</t>
  </si>
  <si>
    <t>Հալուն ապահովիչ` 100 Ա անվանական հոսանքով, լարումը` 380 Վ, ըստ ԳՕՍՏ 17242-86 կամ համարժեք (ՊՆ- 2), նախատեսված է գերբեռնման և կարճ միացումների ժամանակ ուժային գծերի պաշտպանության համար: Անվտանգությունը` ըստ ՀՀ կառավարության 2005 թ. փետրվարի 3-ի N 150-Ն որոշմամբ հաստատված ցածր լարման էլեկտրասարքավորումներին ներկայացվող պահանջների տեխնիկական կանոնակարգի 80A</t>
  </si>
  <si>
    <t>Ուղղանկյունաձև, երկարությունը 120 մմ, լայնությունը 70մմ, հաստությունը 45մմ, մի կողմից երեսապատված արհեստական կտորով, մյուս կողմը փափուկ:</t>
  </si>
  <si>
    <t>Տոպրակներ` նախատեսված սննդի համար ըստ ԳՕՍՏ 10354-82 կամ համարժեք: 100 հատանոց տուփերով փաթեթավորված:</t>
  </si>
  <si>
    <t>Փակ սենյակի հոտի թարմացման համար, վակուումային բալոնիկով, 250մլ-300մլ, ցիտրուսային և ծովային հոտերով։</t>
  </si>
  <si>
    <t>Լեդ լամպ 120 սմ,գույնը՝  սպիտակ</t>
  </si>
  <si>
    <t>Լեդ լամպ 60 սմ,գույնը՝  սպիտակ</t>
  </si>
  <si>
    <t>Չափսը: 3 մ  4 տեղանո: 110 Ա, 250 Վ միացման մանրակներով, ԳՕՍՏ Ռ 51324.1-99 կամ համարժեք։ Անվտանգությունը` ըստ ԳՕՍՏ 12.2.007.0-75 և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</si>
  <si>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Չափսը: 5 մ  4 տեղանո: 110 Ա, 250 Վ միացման մանրակներով, ԳՕՍՏ Ռ 51324.1-99 կամ համարժեք։ Անվտանգությունը` ըստ ԳՕՍՏ 12.2.007.0-75 և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</si>
  <si>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Հատակ մաքրելու ձող, շվաբրի գլխիկ և դույլ քամելու հարմարանքով 10լ., </t>
  </si>
  <si>
    <t>Մեկուսիչ ժապավեն:Օղակաձև:Հոսանքի մեկուսացման համար տարբեր երկարության և լայնության գլանափաթեթներով պոլիմերային ժապավեն, կապույտ կամ սև գույնի</t>
  </si>
  <si>
    <t>Գործվածքից աշխատանքային ձեռնոցների, ներսի հատվածում ռետինե ծածկույթով՝ պուտերով: Նախատեսված շինարարական աշխատանքների համար: 99գր,  L չափս:</t>
  </si>
  <si>
    <t>Վարդակին միացվող առանց լարի:Նախատեսված (220-250) Վ հոսանքի լարման, մինչև 6 Ա հզորության:3 տեղանոց:</t>
  </si>
  <si>
    <t>Դույլ պլաստմասսայե,կափարիչով ու բռնակով՝ 10 լ տարողության,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</si>
  <si>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Տարբեր չափերի,ըստ ԳՕՍՏ 25809-96, մետաղյա կոնստր. , արմնկային , 1 տեղանոց</t>
  </si>
  <si>
    <t>Տարբեր չափերի,ըստ ԳՕՍՏ 25809-96, մետաղյա կոնստր. , արմնկային , 2 տեղանոց նախատեսված տաք և սառը ջրի համար:</t>
  </si>
  <si>
    <t>Եռաշերտ, 9,8սմX12,5սմ, 150 թերթիկ, երկ. 18,75մ,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</si>
  <si>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>Զուգարանի թուղթ 65մ-ոց,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</si>
  <si>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>Անձեռոցիկ գլանակ, պատրաստված 100% ցելյուլոզա, եռաշերտ, փափուկ, գլանակի բարձրությունը 227մմ, երկարությունը առնվազն 17.5մ, թերթերի չափը 230մմ*220մմ: Անվտանգությունը, մակնշումը և  փաթեթավորումը՝ ըստ ՀՀ Կառավարության 2006թ հոկտեմբերի 19-ի N1546-Ն որոշմամբ հաստատված ,,Կենցաղային և սանիտարահիգիենիկ նշանակության թղթե և քիմիական թելքերից ապրանքներին ներկայացվող պահանջների տեխնիկական կանոնակարգի։ Չափսերը փաթեթավորման վրա տպագրված:</t>
  </si>
  <si>
    <t xml:space="preserve">Սպիտակեցնող հատկություններով հեղուկ ACC կամ համարժեքը, 1լ-ոց ոչ թափանցիկ տարայով, գործարանային փաթեթավորմամբ: Մատակարարման պահին պիտանելիության մնացորդային ժամկետը  50%-ից ոչ պակաս: </t>
  </si>
  <si>
    <t>Փոշու մաքրող կտոր առնվազն՝ 30x30սմ չափերի, գործվածքը՝ մանրաթելային (միկրոֆիբրա) երկկողմանի:</t>
  </si>
  <si>
    <t>Մաքրող ախտահանող փոշի</t>
  </si>
  <si>
    <t>Մաքրող փոշի ախտահանող հատկությամբ,500 գրամ տարողությամբ,Rakhsha կամ համարժեքը: Պիտանելիության ժամկետը մատակարարման պահին 1 տարուց ոչ պակաս:</t>
  </si>
  <si>
    <t>Սպիտակեցնող և ախտահանիչ հատկություններով հեղուկ, մակերևութային ակտիվ նյութեր 3,5% նատրիում հիպոքլորիդի պարունակությամբ, ակտիվ քլորի պարունակությունը՝ 90-150կգ/մ3, 1լ-ոց ոչ թափանցիկ տարայով, գործարանային փաթեթավորմամբ: Մատակարարման պահին պիտանելիության մնացորդային ժամկետը  50%-ից ոչ պակաս: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կանոնակարգի»: Տվյալ խմբաքանակի լաբորատոր փորձաքննության թղթի առկայությամբ:</t>
  </si>
  <si>
    <t>Սպիտակեցնող և ախտահանիչ հատկություններով հեղուկ, մակերևութային ակտիվ նյութեր 3,5% նատրիում հիպոքլորիդի պարունակությամբ, ակտիվ քլորի պարունակությունը՝ 90-150կգ/մ3, 5լ-ոց ոչ թափանցիկ տարայով, գործարանային փաթեթավորմամբ: Մատակարարման պահին պիտանելիության մնացորդային ժամկետը  50%-ից ոչ պակաս: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կանոնակարգի»:Տվյալ խմբաքանակի լաբորատոր փորձաքննության թղթի առկայությամբ:</t>
  </si>
  <si>
    <t xml:space="preserve"> Երկշերտ Z-աձև ծալվող դիսպենսորի համար նախատեսված նվազագույնը 200 հատանոց</t>
  </si>
  <si>
    <t>Զուգարանի թուղթ / եռաշերտ /</t>
  </si>
  <si>
    <t xml:space="preserve">Աղբի տոպրակ պատրաստված բարձր ճնշման պոլիէթիլենից, որի հաստությունը կազմում է 45մկմ, 120լ , 10 հատանոց գլանով, սև գույնի </t>
  </si>
  <si>
    <t>Աղբի տոպրակ պատրաստված բարձր ճնշման պոլիէթիլենից, որի հաստությունը կազմում է 45մկմ,փոքր 30լ , 30 հատանոց գլանով, սև գույնի</t>
  </si>
  <si>
    <t xml:space="preserve">Աղբի տոպրակ պատրաստված բարձր ճնշման պոլիէթիլենից, որի հաստությունը կազմում է 45մկմ,  60լ , 20 հատանոց գլանով, սև գույնի </t>
  </si>
  <si>
    <t>Մածուկանման զանգված, հարստացված հոտավորիչի հոտով, գույնը ըստ լվացող միջոցների գույնի որոշման սանդղակի, ջրածնային ցուցիչը (pH)՝ 9-10.5, մակերևոթաակտիվ նյութի զանգվածային մասը՝ ոչ պակաս 18%, ջրում չլուծվող նյութերի զանգվածային մասը՝ ոչ ավելի 3%, խոնավության զանգվածային մասը՝ ոչ ավելի 50%, չափածրարված պոլիմերային  տարաներում՝ 5կգ զանգվածներով:Անվտանգությունը, մակնշումը և փաթեթավորումը՝ ՀՀ կառավարության 2004թ. Դեկտեմբերի 16-ի Ն1795-Ն որոշմամբ հաստատված ,,Մակերերևութաակտիվ միջոցների և մակերևութաակտիվնյութեր պարունակող լվացող և մաքրող միջոցների տեխնիկական կանոնակարգի..Տվալ խմբաքանակի լաբորատոր հետազոտութան թղթի առկայությամբ: Ապրանքը պետք է ունենա որակի սերտիֆիկատ և մատակարարման պահին  որակի սերտիֆիկատի առկայությունը պարտադիր է :Պիտանելիությունը ոչ պակաս քան մեկ տարի մատակարարման պահից:</t>
  </si>
  <si>
    <t>Մածուծիկ հեղուկ՝ հակաբակտերիալ հատկություններով: 
Ճարպաթթուների զանգվածային բաժինը՝ 16,0-21,0%:
Չօճառացված ճարպերի և նյութերի զանգվածային բաժինը՝ ոչ ավելի 0.5%:Ջրածնային ցուցանիշ՝ 6,0-10,0 pH փրփրագոյացնող հատկությունը՝ ոչ պակաս 300 սմ3-ից:
Ծանր մետաղների գումարային զանգվածային բաժինը՝ ոչ ավելի 0,002%: Տարաների տարողությունը՝ 250 մլ: 
Անվտանգությունը և փաթեթավորումը համաձայն ««Օծանելիքակոսմետիկական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հրամանի:
Տվյալ խմբաքանակի լաբորատոր փորձաքննության փաստաթղթի առկայությամբ: Ապրանքը պետք է ունենա որակի սերտիֆիկատ և մատակարարման պահին  որակի սերտիֆիկատի առկայությունը պարտադիր է:Պիտանելիություն ոչ պակաս քան մեկ տարի մատակարարման պահից սկսած:</t>
  </si>
  <si>
    <t>Մածուծիկ հեղուկ՝ հակաբակտերիալ հատկություններով: 
Ճարպաթթուների զանգվածային բաժինը՝ 16,0-21,0%:
Չօճառացված ճարպերի և նյութերի զանգվածային բաժինը՝ ոչ ավելի 0.5%:Ջրածնային ցուցանիշ՝ 6,0-10,0 pH փրփրագոյացնող հատկությունը՝ ոչ պակաս 300 սմ3-ից:
Ծանր մետաղների գումարային զանգվածային բաժինը՝ ոչ ավելի 0,002%: Տարաների տարողությունը՝ 5կգ: 
Անվտանգությունը և փաթեթավորումը համաձայն ««Օծանելիքակոսմետիկական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հրամանի:
Տվյալ խմբաքանակի լաբորատոր փորձաքննության փաստաթղթի առկայությամբ: Ապրանքը պետք է ունենա որակի սերտիֆիկատ և մատակարարման պահին  որակի սերտիֆիկատի առկայությունը պարտադիր է: Պիտանելիություն ոչ պակաս քան մեկ տարի մատակարարման պահից սկսած:</t>
  </si>
  <si>
    <t>Խոզանակ սանհանգույցի համար հատակի տակդիրով, պատրաստված պլաստմասայից:</t>
  </si>
  <si>
    <t xml:space="preserve">Ձեռնոցներ ռետինից I տիպի ՝ N2, N3 (Լ,XLչափի), հաստությունը՝0.6-0.9մմ: Նախատեսված տնտեսական աշխատանքների համար:  </t>
  </si>
  <si>
    <t>LED լամպ 60*60 չափսերի</t>
  </si>
  <si>
    <t>Դռան փականի միջուկ  8 սմ երկարությամբ: Առնվազը 3 բանալու առկայությամբ:</t>
  </si>
  <si>
    <t xml:space="preserve"> Դռան փական 2 սմ լայնությամբ:</t>
  </si>
  <si>
    <t>Դռան փական 1.5 սմ լայնությամբ:</t>
  </si>
  <si>
    <t>Հատակ մաքրելու շվաբրի կլոր գլխիկ՝ պարուրաձև փաթաթված թելիկներից:</t>
  </si>
  <si>
    <t>Շվաբրի ձող բարձրությունը կառավարվող</t>
  </si>
  <si>
    <t>Սիֆոն լվացարանի /ուղիղ/ Լվացարանին ամրացվող հատվածի հետ միասին:</t>
  </si>
  <si>
    <t>Լիտիումային մարտկոց CR2032 նախատեսված շաքար չափող սարքերի համար</t>
  </si>
  <si>
    <t>Անխափան սնուցման մարտկոց / UPS մարտկոց/</t>
  </si>
  <si>
    <t xml:space="preserve"> UPS մարտկոց 9A, 12 վոլտ</t>
  </si>
  <si>
    <t xml:space="preserve"> UPS մարտկոց 18A, 12 վոլտ</t>
  </si>
  <si>
    <t>Սկոբա նախատեսված հոսանքալարերը ամրացնելու  համար՝ 18մմ, 1 տուփի մեջ 50 հատ</t>
  </si>
  <si>
    <t>N</t>
  </si>
  <si>
    <t>Պլաստմասսե, 5 լ տարողության,ոտնակով բացվող: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</si>
  <si>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CPV</t>
  </si>
  <si>
    <t>Միավոր գին</t>
  </si>
  <si>
    <t>Ընդհանուր գին</t>
  </si>
  <si>
    <t>Տեխնիկական բնութագիր հայերեն</t>
  </si>
  <si>
    <t>Տեխնիկական բնութագիր ռուսերեն</t>
  </si>
  <si>
    <t>Վարդակ 1  տեղանոց արտաքին ,պլաստմասսե UL-94V, 1 port RJ11 բնիկով, 1 տեղանոց, մեկուսիչի էլեկտրական դիմադրությունը` R 1000 MOм, աշխատանքային ջերմաստիճանը` մինուս 30 0 C-ից մինչև +80 0 C, սպիտակ կամ կաթնագույն: Անվտանգությունը` ըստ ՀՀ կառավարության 2005 թ. փետրվարի 3-ի N 150-Ն որոշմամբ հաստատված «Ցածր լարման էլեկտրասարքավորումներին ներկայացվող պահանջների տեխնիկական կանոնակարգի»</t>
  </si>
  <si>
    <t>34921440/501</t>
  </si>
  <si>
    <t>19641000/501</t>
  </si>
  <si>
    <t>19641000/502</t>
  </si>
  <si>
    <t>19641000/503</t>
  </si>
  <si>
    <t>44411120/501</t>
  </si>
  <si>
    <t>44411110/501</t>
  </si>
  <si>
    <t>44411741/501</t>
  </si>
  <si>
    <t>44411741/502</t>
  </si>
  <si>
    <t>44411720/501</t>
  </si>
  <si>
    <t>կիլոգրամ</t>
  </si>
  <si>
    <t>33681300/501</t>
  </si>
  <si>
    <t>33761000/501</t>
  </si>
  <si>
    <t>33761100/501</t>
  </si>
  <si>
    <t>Սկոբա հոսանքալարի տուփով</t>
  </si>
  <si>
    <t>լիտր= կիլոգրամ</t>
  </si>
  <si>
    <t>Զուգարանի խոզանակ</t>
  </si>
  <si>
    <t>Սիլիկոն</t>
  </si>
  <si>
    <t>Օդի թարմացուցիչներ</t>
  </si>
  <si>
    <t>Տնտեսական  2025թ.</t>
  </si>
  <si>
    <t>15872400/501</t>
  </si>
  <si>
    <t>33141118/501</t>
  </si>
  <si>
    <t>33141118/502</t>
  </si>
  <si>
    <t>18141100/501</t>
  </si>
  <si>
    <t>39831280/501</t>
  </si>
  <si>
    <t>31211140/501</t>
  </si>
  <si>
    <t>31211140/502</t>
  </si>
  <si>
    <t>31211140/503</t>
  </si>
  <si>
    <t>39839100/501</t>
  </si>
  <si>
    <t>39221350/501</t>
  </si>
  <si>
    <t>33681300/502</t>
  </si>
  <si>
    <t>39224331/501</t>
  </si>
  <si>
    <t>44521120/501</t>
  </si>
  <si>
    <t>44521120/502</t>
  </si>
  <si>
    <t>44521121/501</t>
  </si>
  <si>
    <t>33711210/501</t>
  </si>
  <si>
    <t>31683100/501</t>
  </si>
  <si>
    <t>31683200/501</t>
  </si>
  <si>
    <t>39221480/501</t>
  </si>
  <si>
    <t>31521280/501</t>
  </si>
  <si>
    <t>39831247/501</t>
  </si>
  <si>
    <t>39831247/503</t>
  </si>
  <si>
    <t>31651400/501</t>
  </si>
  <si>
    <t>31521200/501</t>
  </si>
  <si>
    <t>31521200/505</t>
  </si>
  <si>
    <t>31521200/502</t>
  </si>
  <si>
    <t>31521200/504</t>
  </si>
  <si>
    <t>39221420/501</t>
  </si>
  <si>
    <t>42671180/501</t>
  </si>
  <si>
    <t>31686000/501</t>
  </si>
  <si>
    <t>39835000/501</t>
  </si>
  <si>
    <t>39831100/501</t>
  </si>
  <si>
    <t>39831245/501</t>
  </si>
  <si>
    <t>39831245/502</t>
  </si>
  <si>
    <t>18141100/502</t>
  </si>
  <si>
    <t>33761300/501</t>
  </si>
  <si>
    <t>44161230/501</t>
  </si>
  <si>
    <t>44161230/502</t>
  </si>
  <si>
    <t>44161230/503</t>
  </si>
  <si>
    <t>31221230/504</t>
  </si>
  <si>
    <t>31221230/501</t>
  </si>
  <si>
    <t>31221230/503</t>
  </si>
  <si>
    <t>31442000/501</t>
  </si>
  <si>
    <t>31442000/502</t>
  </si>
  <si>
    <t>31442000/503</t>
  </si>
  <si>
    <t>39522330/501</t>
  </si>
  <si>
    <t>39812600/501</t>
  </si>
  <si>
    <t>39831247/504</t>
  </si>
  <si>
    <t>39713410/501</t>
  </si>
  <si>
    <t>39713410/502</t>
  </si>
  <si>
    <t>19642000/501</t>
  </si>
  <si>
    <t>19642000/502</t>
  </si>
  <si>
    <t>44411741/503</t>
  </si>
  <si>
    <t>33411220/501</t>
  </si>
  <si>
    <t>42131490/501</t>
  </si>
  <si>
    <t>39831247/505</t>
  </si>
  <si>
    <t>39221490/501</t>
  </si>
  <si>
    <t>31521200/506</t>
  </si>
  <si>
    <t>31521200/507</t>
  </si>
  <si>
    <t>31211240/501</t>
  </si>
  <si>
    <t>39811100/501</t>
  </si>
  <si>
    <t>19431710/501</t>
  </si>
  <si>
    <t>31221242/501</t>
  </si>
  <si>
    <t>44411751/501</t>
  </si>
  <si>
    <t>44411720/502</t>
  </si>
  <si>
    <t>44411720/503</t>
  </si>
  <si>
    <t>44411720/504</t>
  </si>
  <si>
    <t>44411418/501</t>
  </si>
  <si>
    <t>44411418/505</t>
  </si>
  <si>
    <t>44411418/503</t>
  </si>
  <si>
    <t>44411418/504</t>
  </si>
  <si>
    <t>31321200/501</t>
  </si>
  <si>
    <t>31321200/502</t>
  </si>
  <si>
    <t>31321200/503</t>
  </si>
  <si>
    <t>31684400/501</t>
  </si>
  <si>
    <t>31684400/502</t>
  </si>
  <si>
    <t>31211221/502</t>
  </si>
  <si>
    <t>31211221/501</t>
  </si>
  <si>
    <t>31221180/501</t>
  </si>
  <si>
    <t>44221111/501</t>
  </si>
  <si>
    <t>44221161/501</t>
  </si>
  <si>
    <t>31221241/503</t>
  </si>
  <si>
    <t>31221241/501</t>
  </si>
  <si>
    <t>42131100/501</t>
  </si>
  <si>
    <t>42131100/502</t>
  </si>
  <si>
    <t>31684400/503</t>
  </si>
  <si>
    <t>30237112/502</t>
  </si>
  <si>
    <t>30237112/501</t>
  </si>
  <si>
    <t>30237112/503</t>
  </si>
  <si>
    <t>30237112/504</t>
  </si>
  <si>
    <t>30237112/505</t>
  </si>
  <si>
    <t>39221430/501</t>
  </si>
  <si>
    <t>44921500/501</t>
  </si>
  <si>
    <t>44921500/502</t>
  </si>
  <si>
    <t>30237111/501</t>
  </si>
  <si>
    <t>44521230/501</t>
  </si>
  <si>
    <t>44111413/501</t>
  </si>
  <si>
    <t>31221241/502</t>
  </si>
  <si>
    <t>30237112/506</t>
  </si>
  <si>
    <t>30237111/502</t>
  </si>
  <si>
    <t>30237111/503</t>
  </si>
  <si>
    <t>Աղ տեխնիկական, 25 կիլոգրամանոց պարկերով</t>
  </si>
  <si>
    <t>Էլ. Լար 2*2.5 /պղինձ/</t>
  </si>
  <si>
    <t xml:space="preserve"> Էլ. Լար 2*1.5 /պղինձ/</t>
  </si>
  <si>
    <t xml:space="preserve"> Էլ. Լար 2*0.75/պղինձ/</t>
  </si>
  <si>
    <t xml:space="preserve"> Ջրի փականի միջուկ / կես պտույտ, բարակ/</t>
  </si>
  <si>
    <t xml:space="preserve">Գիպսոնիտ , 30 կիլոգրամանոց պարկով </t>
  </si>
  <si>
    <t xml:space="preserve">Ծեփամածիկ գիպսային , 30 կիլոգրամանոց պարկով </t>
  </si>
  <si>
    <t>Վարդակ  2 տեղանոց արտաքին պլաստմասսե UL-94V, 1 port RJ11 բնիկով, 1 տեղանոց, մեկուսիչի էլեկտրական դիմադրությունը` R 1000 MOм, աշխատանքային ջերմաստիճանը` մինուս 30 0 C-ից մինչև +80 0 C, սպիտակ : Անվտանգությունը` ըստ ՀՀ կառավարության 2005 թ. փետրվարի 3-ի N 150-Ն որոշմամբ հաստատված «Ցածր լարման էլեկտրասարքավորումներին ներկայացվող պահանջների տեխնիկական կանոնակարգի»</t>
  </si>
  <si>
    <t xml:space="preserve">Վարդակի տուփ պլաստմասսե </t>
  </si>
  <si>
    <t>Լատեքային ներկ  10լ մետաղյա տարաներով, ԳՕՍՏ 28196-89 կամ համարժեք, անվտանգությունը, մակնշումը և փաթեթավորումը ըստ ՀՀ կառավարության 2004 թվականի նոյեմբերի 18-ի N 1647-Ն որոշմամբ հաստատված «Սինթետիկ հիմքով լաքերի և ներկերի տեխնիկական կանոնակարգի»</t>
  </si>
  <si>
    <t>Соль техническая, в мешках по 25 кг.</t>
  </si>
  <si>
    <t>Пластиковый, емкостью 5 л, с педальным управлением. АСТ 124-2007, безопасность, маркировка и упаковка согласно «Техническому регламенту полимерных и пластмассовых изделий на их основе, контактирующих с пищевыми продуктами», утвержденному Постановлением Правительства РА № 679-Н от 25 мая 2005 г.</t>
  </si>
  <si>
    <t>Мусорный мешок из полиэтилена высокого давления, толщина которого 45 мкм, 120 литров, 10 штук в рулоне, цвет черный</t>
  </si>
  <si>
    <t>Мешок для мусора из полиэтилена высокого давления, толщина 45 мкм, малый 30л, рулон 30 шт, цвет черный</t>
  </si>
  <si>
    <t>Мусорный мешок из полиэтилена высокого давления, толщина которого 45 мкм, 60 литров, 20 штук в рулоне, цвет черный</t>
  </si>
  <si>
    <t>Салфетки столовые: двухслойные, разных размеров, вес 1 м2 бумаги: 20 г, влажность: 7,0%, упакованы в полиэтиленовые коробки по 220 шт., изготовлены из мягкой бумаги. Безопасность, маркировка и упаковка, согласно постановлению Правительства Республики Армения от 2006 года «Технический регламент о требованиях к изделиям из бумаги и химических волокон хозяйственно-бытового и санитарно-гигиенического назначения», утвержденный постановлением от 19 октября 2018 г. № 1546-Н.</t>
  </si>
  <si>
    <t>Влажные антибактериальные салфетки, с крышкой, 120 шт., антибактериальные с медицинской маркировкой +.</t>
  </si>
  <si>
    <t>Перчатки рабочие тканевые с резиновым покрытием внутри, с манжетами. Предназначены для строительных работ. 99 г, размер L.</t>
  </si>
  <si>
    <t>Жидкость для мытья стекол. Безопасна для кожи, не содержит опасных химикатов. Состав: питьевая вода (не менее 30%), изопропиловый спирт (не более 5%), отдушки (не более 5%), краситель (не более 5%). Пластиковая емкость 0,5 л и распылитель.</t>
  </si>
  <si>
    <t>Предохранитель предохранитель номинальным током 40 А, напряжением 220 В, по ГОСТ 17242-86 или аналогичный (ПН-2), предназначен для защиты линий электропередачи при перегрузках и коротких замыканиях. Безопасность, согласно данным правительства РА 2005 года Технический регламент о требованиях к низковольтному электрическому оборудованию, утвержденный постановлением от 3 февраля 2014 г. N 150-Н, часть 40А</t>
  </si>
  <si>
    <t>Предохранитель номинальным током 63 А, напряжением 380 В, по ГОСТ 17242-86 или аналогичный (ПН-2), предназначен для защиты линий электропередач при перегрузках и коротких замыканиях. Безопасность согласно Постановлению Правительства РА от 2005 года. 63А Технического регламента о требованиях к низковольтному электротехническому оборудованию, утвержденного постановлением от 3 февраля № 150-Н</t>
  </si>
  <si>
    <t>Предохранитель номинальным током 100 А, напряжением 380 В, по ГОСТ 17242-86 или аналогичный (ПН-2), предназначен для защиты линий электропередач при перегрузках и коротких замыканиях. Безопасность согласно Постановлению Правительства РА от 2005 г. 80А Технического регламента о требованиях к низковольтному электротехническому оборудованию, утвержденного постановлением от 3 февраля № 150-Н</t>
  </si>
  <si>
    <t>Пластиковый мусоросборник с шестом и метлой. Вместительная метла, 27*23см+, Длина шеста 104см. Длина щетины не менее 10см.</t>
  </si>
  <si>
    <t>Одноразовые пластиковые стаканчики, 180-200 мл, белого цвета, для горячей и холодной воды, в гигиенической упаковке.</t>
  </si>
  <si>
    <t>Одна сторона с многослойными деталями, другая сторона с резиной, размер 60*80см</t>
  </si>
  <si>
    <t>Резиновый коврик: С круглыми порами; Размер 60*80см</t>
  </si>
  <si>
    <t>Ведро пластиковое, с крышкой и ручкой, емкостью 10 л, АСТ 124-2007, безопасность, маркировка и упаковка в соответствии с «Техническим регламентом полимерных и пластмассовых изделий на их основе, контактирующих с пищевыми продуктами», утвержденным Постановлением Правительства РА № 679-Н от 25 мая 2005 г.</t>
  </si>
  <si>
    <t>Дверной замок шириной 1,5 см.</t>
  </si>
  <si>
    <t xml:space="preserve"> Дверной замок шириной 2 см.</t>
  </si>
  <si>
    <t>Сердцевина дверного замка длиной 8 см. С минимум 3 ключами.</t>
  </si>
  <si>
    <t xml:space="preserve"> Минимум 200 штук для двухслойного Z-образного диспенсера</t>
  </si>
  <si>
    <t>Размер: 3 м 4 места: 110 А, 250 В с подробной информацией по подключению, ГОСТ Р 51324.1-99 или эквивалент. Безопасность: согласно ГОСТ 12.2.007.0-75 и Постановлению Правительства РА от 2005 г. «Технический регламент о требованиях к низковольтному электротехническому оборудованию», утвержденный постановлением от 3 февраля № 150-Н</t>
  </si>
  <si>
    <t>Размер: 5 м 4 места: 110 А, 250 В с подробной информацией по подключению, ГОСТ Р 51324.1-99 или эквивалент. Безопасность: согласно ГОСТ 12.2.007.0-75 и Постановлению Правительства РА от 2005 г. «Технический регламент о требованиях к низковольтному электротехническому оборудованию», утвержденный постановлением от 3 февраля № 150-Н</t>
  </si>
  <si>
    <t>Трехслойная, 9,8 смX12,5 см, 150 листов, двойная. 18,75 м, изготовлен из писчей, газетной бумаги и других бумажных отходов, разрешен для производства санитарно-гигиенических изделий. Безопасность, упаковка и маркировка, согласно постановлению Правительства Республики Армения от 2006 года «Технический регламент о требованиях к изделиям из бумаги и химических волокон хозяйственно-бытового и санитарно-гигиенического назначения», утвержден постановлением от 19 октября 2011 г. № 1546-Н.</t>
  </si>
  <si>
    <t>Туалетная бумага длиной 65 м, изготовленная из писчей бумаги, газетной бумаги и других бумажных отходов, одобрена для производства санитарно-гигиенических изделий. Безопасность, упаковка и маркировка, согласно постановлению Правительства Республики Армения от 2006 года «Технический регламент о требованиях к изделиям из бумаги и химических волокон хозяйственно-бытового и санитарно-гигиенического назначения», утвержден постановлением от 19 октября 2011 г. № 1546-Н.</t>
  </si>
  <si>
    <t>Туалетный ёршик с напольной подставкой, изготовлен из пластика.</t>
  </si>
  <si>
    <t>Светодиодная лампа размером 60*60</t>
  </si>
  <si>
    <t>Жидкое поверхностно-активное вещество с отбеливающими и дезинфицирующими свойствами, содержащее 3,5% гипохлорита натрия, содержание активного хлора: 90-150 кг/м3, в непрозрачной таре емкостью 1 л, в заводской упаковке. Остаточный срок годности на момент поставки не менее 50%. Безопасность, маркировка и упаковка в соответствии с постановлением Правительства Республики Армения от 2004 г. «Технический регламент на поверхностно-активные вещества и моющие и чистящие средства, содержащие поверхностно-активные вещества», утвержденный постановлением от 16 декабря 2016 г. N 1795-Н. При наличии отчета лабораторных исследований на данную партию.</t>
  </si>
  <si>
    <t>Жидкое поверхностно-активное вещество с отбеливающими и дезинфицирующими свойствами, содержащее 3,5% гипохлорита натрия, содержание активного хлора: 90-150 кг/м3, в 5-литровой непрозрачной таре, в заводской упаковке. Остаточный срок годности на момент поставки не менее 50%. Безопасность, маркировка и упаковка в соответствии с постановлением Правительства Республики Армения от 2004 года. «Технический регламент на поверхностно-активные вещества и моющие и чистящие средства, содержащие поверхностно-активные вещества», утвержденный постановлением от 16 декабря 2016 г. N 1795-Н. При наличии документа лабораторной экспертизы на данную партию.</t>
  </si>
  <si>
    <t>Изолента: Круглая: Полимерная лента в рулонах различной длины и ширины для электроизоляции, синего или черного цвета.</t>
  </si>
  <si>
    <t>Светодиодная лампа 15 Вт белая МИН 3000 К</t>
  </si>
  <si>
    <t>Светодиодная лампа 40 Вт белая МИН 4000 К</t>
  </si>
  <si>
    <t>Дневные ходовые огни LED /наружные/ 50 Вт</t>
  </si>
  <si>
    <t>Дневные ходовые огни LED /наружные/ 80 Вт</t>
  </si>
  <si>
    <t>Потолочная щетка</t>
  </si>
  <si>
    <t>Рог газонокосилки</t>
  </si>
  <si>
    <t>Вилка электрическая 6,3/10 А, 250 В, ГОСТ Р 51322.1-99 и ГОСТ 7396.1-89, безопасность согласно Постановлению Правительства РА от 2005 года. «Технический регламент о требованиях к низковольтному электрооборудованию» и ГОСТ 12.2.007.0-75, утвержденный постановлением от 3 февраля № 150-Н</t>
  </si>
  <si>
    <t>Различные размеры по ГОСТ 25809-96, металлоконструкции. , подлокотник, 1 местный</t>
  </si>
  <si>
    <t>Различные размеры по ГОСТ 25809-96, металлоконструкции. , крепление на руку, 2-местное, предназначено для горячей и холодной воды.</t>
  </si>
  <si>
    <t>Конкамани Бачок Паплавок/ прямой/</t>
  </si>
  <si>
    <t>Паплавок/Тек/ Конкамани Бачок</t>
  </si>
  <si>
    <t>Крышка из ракушки</t>
  </si>
  <si>
    <t>Шомпол для мытья полов, насадка для швабры и ведро с отжимом 10 л.,</t>
  </si>
  <si>
    <t>Пастообразная масса, обогащенная запахом отдушки, цвет по шкале определения цвета моющих средств, водородный показатель (рН) - 9-10,5, массовая доля поверхностно-активных веществ - не менее 18%, массовая доля нерастворимых в воде веществ - не более 3%, массовая доля влаги - не более 50%, расфасовано в полимерную тару по 5 кг. Безопасность, маркировка и упаковка - в соответствии с постановлением Правительства РА от 2004 г. № 111. Согласно «Техническому регламенту на поверхностно-активные вещества и моющие и чистящие средства, содержащие поверхностно-активные вещества», утвержденному постановлением от 16 декабря 2018 г. № 1795-Н, партия должна быть представлена ​​с протоколом лабораторных испытаний. Продукция должна иметь сертификат качества, наличие сертификата качества на момент поставки обязательно. Срок годности не менее одного года со дня поставки.</t>
  </si>
  <si>
    <t>Перчатки резиновые тип I, N2, N3 (размер L, XL), толщина 0,6-0,9 мм. Предназначены для выполнения хозяйственных работ.</t>
  </si>
  <si>
    <t>Салфетка рулонная, из 100% целлюлозы, трехслойная, мягкая, высота рулона 227 мм, длина не менее 17,5 м, размер листа 230 мм*220 мм. Безопасность, маркировка и упаковка соответствуют Техническому регламенту о требованиях к изделиям из бумаги и химических волокон хозяйственно-бытового и санитарно-гигиенического назначения, утвержденному Постановлением Правительства Республики Армения N1546-Н от 19 октября 2006 года. Размеры указаны на упаковке.</t>
  </si>
  <si>
    <t>Гибкая труба Л-60</t>
  </si>
  <si>
    <t>гибкий металлический шланг 2 L-60/горячая и холодная вода/</t>
  </si>
  <si>
    <t>гибкая металлическая труба Л-90</t>
  </si>
  <si>
    <t>кабельная печать 1,5м</t>
  </si>
  <si>
    <t>кабельная печать 3м</t>
  </si>
  <si>
    <t>кабельная печать 5м</t>
  </si>
  <si>
    <t>Предназначены для различных типов электрооборудования, 1,5 В, щелочные батареи типа АА, срок годности не менее одного года.</t>
  </si>
  <si>
    <t>Предназначены для различных типов электрооборудования, 1,5 В, щелочные батареи типа ААА, срок годности не менее одного года.</t>
  </si>
  <si>
    <t>Батарея RL 41/ термометр</t>
  </si>
  <si>
    <t>Салфетка для пыли размером не менее 30х30 см из двусторонней микрофибры.</t>
  </si>
  <si>
    <t>Чистящий порошок с дезинфицирующими свойствами, 500 грамм, Rakhsha или эквивалент. Срок годности не менее 1 года на момент поставки.</t>
  </si>
  <si>
    <t>«Вязкая жидкость с антибактериальными свойствами.
Массовая доля жирных кислот: 16,0-21,0%.
Массовая доля неомыляемых жиров и веществ: не более 0,5%. Водородный показатель: 6,0-10,0 pH. Пенообразующая способность: не менее 300 см3.
Общая массовая доля тяжелых металлов: не более 0,002%. Вместимость контейнера: 250 мл.
Безопасность и упаковка соответствуют «Об утверждении санитарных правил и норм» № 2-III-8.2 «Гигиенические требования к производству и безопасности парфюмерно-косметической продукции» министра здравоохранения Республики Армения от 24.11.2005 г. Приказ № 1109-Н.
При наличии документа лабораторной экспертизы на данную партию. Продукция должна иметь сертификат качества и наличие сертификата качества на момент поставки обязательно. Срок действия не менее одного года с даты поставки.</t>
  </si>
  <si>
    <t>«Вязкая жидкость с антибактериальными свойствами.
Массовая доля жирных кислот: 16,0-21,0%.
Массовая доля неомыляемых жиров и веществ: не более 0,5%. Водородный показатель: 6,0-10,0 pH. Пенообразующая способность: не менее 300 см3.
Общая массовая доля тяжелых металлов: не более 0,002%. Вместимость контейнера: 5 кг.
Безопасность и упаковка соответствуют «Об утверждении санитарных правил и норм» № 2-III-8.2 «Гигиенические требования к производству и безопасности парфюмерно-косметической продукции» министра здравоохранения Республики Армения от 24.11.2005 г. Приказ № 1109-Н.
При наличии документа лабораторной экспертизы на данную партию. Продукция должна иметь сертификат качества и наличие сертификата качества на момент поставки обязательно. Срок действия не менее одного года с даты поставки.</t>
  </si>
  <si>
    <t>Круглая головка швабры, изготовленная из спирально намотанной нити.</t>
  </si>
  <si>
    <t>Регулируемая высота штанги швабры</t>
  </si>
  <si>
    <t>Пакеты для пищевых продуктов по ГОСТ 10354-82 или эквивалентные. Упакованы в коробки по 100 штук.</t>
  </si>
  <si>
    <t>Полиэтиленовый пакет, пищевой (с застежкой-молнией)</t>
  </si>
  <si>
    <t>Механизм сливного бачка унитаза</t>
  </si>
  <si>
    <t>Силикон</t>
  </si>
  <si>
    <t>Сифон для мойки /прямой/ с частью, которая крепится к мойке.</t>
  </si>
  <si>
    <t>Жидкий АСС или эквивалент с отбеливающими свойствами, 1 литр непрозрачной тары, фабричная упаковка. Остаточный срок годности на момент поставки не менее 50%.</t>
  </si>
  <si>
    <t>Прямоугольной формы, длина 120 мм, ширина 70 мм, толщина 45 мм, одна сторона обтянута искусственной тканью, другая сторона мягкая.</t>
  </si>
  <si>
    <t>Светодиодная лампа 120 см, цвет: белый</t>
  </si>
  <si>
    <t>Светодиодная лампа 60 см, цвет: белый</t>
  </si>
  <si>
    <t>Беспроводной, подключается к розетке. Рассчитан на напряжение (220-250) В, мощность до 6 А. 3-местный.</t>
  </si>
  <si>
    <t>Для освежения запаха в закрытом помещении, с вакуумным баллоном, 250-300 мл, с цитрусовыми и морскими ароматами.</t>
  </si>
  <si>
    <t>/450м, толщина 2,5мм/</t>
  </si>
  <si>
    <t>Дюмель /8*6/</t>
  </si>
  <si>
    <t>Зажим для сиденья унитаза</t>
  </si>
  <si>
    <t>Душ</t>
  </si>
  <si>
    <t>Гибкий шланг для душа</t>
  </si>
  <si>
    <t>Душ с краном</t>
  </si>
  <si>
    <t>Вилка 1/2 внешняя</t>
  </si>
  <si>
    <t>Вставьте 1/2 внутрь</t>
  </si>
  <si>
    <t>Вилка 3/4 внешняя</t>
  </si>
  <si>
    <t>Вставьте 3/4 внутрь</t>
  </si>
  <si>
    <t>Электронная почта Провод 2*2,5 /медь/</t>
  </si>
  <si>
    <t xml:space="preserve"> Электронная почта Провод 2*1,5 /медь/</t>
  </si>
  <si>
    <t xml:space="preserve"> Электронная почта Провод 2*0,75/медь/</t>
  </si>
  <si>
    <t>Розетка 1-местная внешняя, пластиковая UL-94V, 1 порт с гнездом RJ11, 1-местная, электрическое сопротивление изолятора: R 1000 МОм, рабочая температура: от минус 30 0 С до +80 0 С, цвет белый или молочный. Безопасность: согласно Постановлению Правительства РА от 2005 года. «Технический регламент о требованиях к низковольтному электротехническому оборудованию», утвержденный постановлением от 3 февраля № 150-Н</t>
  </si>
  <si>
    <t>Розетка 2-х контактная внешняя пластиковая UL-94V, 1 портовая розетка RJ11, 1-контактная, электрическое сопротивление изолятора: R 1000 МОм, рабочая температура: от минус 30 0 С до +80 0 С, белая. Безопасность: согласно Постановлению Правительства РА № 2005. «Технический регламент о требованиях к низковольтному электротехническому оборудованию», утвержденный постановлением от 3 февраля № 150-Н</t>
  </si>
  <si>
    <t>1-позиционный автоматический выключатель</t>
  </si>
  <si>
    <t>Выключатель питания 1 внутренний</t>
  </si>
  <si>
    <t>Котар</t>
  </si>
  <si>
    <t>Оконная петля</t>
  </si>
  <si>
    <t>Евро дверная петля</t>
  </si>
  <si>
    <t>Винт /6*60/</t>
  </si>
  <si>
    <t>Шуруп для гипсокартона</t>
  </si>
  <si>
    <t>Водяной клапан сердечник/полуоборотный, толстый/</t>
  </si>
  <si>
    <t xml:space="preserve"> Сердечник водяного клапана /полуоборотный, тонкий/</t>
  </si>
  <si>
    <t>Крышка от пластиковой бутылки</t>
  </si>
  <si>
    <t>/мощный.9 Вт, вход. Л. 185-265В, выход. Л.27-36В, нагрузка. 300 МА/</t>
  </si>
  <si>
    <t xml:space="preserve"> /мощный.12-18 Вт, вход. Л. 85-265В, выход. Л.36-72В, нагрузка. 280 МА/</t>
  </si>
  <si>
    <t>/мощный.24 Вт, вход. Л. 220-240В, выход. Л.80-100В, нагрузка. 300 МА/</t>
  </si>
  <si>
    <t xml:space="preserve"> /мощный.36Вт, вход. Л. 170-265В, выход. Л.130В, нагрузка. 260 МА/</t>
  </si>
  <si>
    <t xml:space="preserve"> /мощный.42Вт, вход. Л. 185-265В, выход. Л.75-85В, нагрузка. 300 МА/</t>
  </si>
  <si>
    <t>/одна сторона губка, другая сторона резиновый ластик/</t>
  </si>
  <si>
    <t>Гипсонит, мешок 30 кг</t>
  </si>
  <si>
    <t>Гипсовая шпатлевка, мешок 30 кг</t>
  </si>
  <si>
    <t>Литиевая батарея CR2032 для глюкометров</t>
  </si>
  <si>
    <t>Зажим для крепления силовых кабелей: 18 мм, 50 шт. в 1 коробке</t>
  </si>
  <si>
    <t>Краска латексная в металлической таре емкостью 10 л, ГОСТ 28196-89 или эквивалент, безопасность, маркировка и упаковка в соответствии с «Техническим регламентом на лаки и краски на синтетической основе», утвержденным Постановлением Правительства РА № 1647-Н от 18 ноября 2004 г.</t>
  </si>
  <si>
    <t>Винт /8*60/</t>
  </si>
  <si>
    <t>/мощный.9Вт, вход. Л. 220-240В, выход. Л.45-67В, нагрузка. 110 МА/</t>
  </si>
  <si>
    <t xml:space="preserve"> Аккумулятор ИБП 9А, 12 вольт</t>
  </si>
  <si>
    <t xml:space="preserve"> Аккумулятор ИБП 18А, 12 вольт</t>
  </si>
  <si>
    <t xml:space="preserve">Լվացող ախտահանող խիտ գելային հեղուկ՝ կերամիկական մակերեսների մաքրման միջոց: Հեռացնում է նստվածքը, հանդիսանում է մանրէասպան և ախտահանիչ միջոց, հոտավորիչի հոտով, պահպանիչ շերտի շնորհիվ մաքրությունը պահպանում է 3 օր։ Բաղադրությունը առնվազն՝ 5% նատրիումի հիպոքլորիտ, առնվազն  5%, անիոնային ՄԱՆ, առնվազն 5% իոնային ՄԱՆ,  առնվազն 5%  օճառ,  առնվազն 5%  հոտավորիչ։ Մաքրող հատկությունը՝ 95%-ից ոչ պակաս,  գործարանային 1լ-ոց տարաներով: Մատակարարման պահին պիտանելիության մնացորդային ժամկետը  1 մեկ տարուց ոչ պակաս:  Ապրանքը պետք է ունենա որակի սերտիֆիկատ և մատակարարման պահին  որակի սերտիֆիկատի առկայությունը պարտադիր է domestos կամ համարժեքը: </t>
  </si>
  <si>
    <t>Густое гелеобразное жидкое моющее дезинфицирующее средство для чистки керамических поверхностей. Удаляет отложения, является бактерицидным и дезинфицирующим средством, имеет освежающий запах, сохраняет чистоту в течение 3 дней благодаря защитному слою. Состав: не менее 5% гипохлорита натрия, не менее 5% анионных поверхностно-активных веществ, не менее 5% ионогенных поверхностно-активных веществ, не менее 5% мыла, не менее 5% отдушки. Эффективность очистки: не менее 95%, в заводской таре 1 л. Остаточный срок годности на момент поставки: не менее 1 года. Товар должен иметь сертификат качества и наличие сертификата качества на момент поставки обязательно, domestos или эквивалент.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</si>
</sst>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#,##0.000"/>
    <numFmt numFmtId="165" formatCode="###,###,##0"/>
  </numFmts>
  <fonts count="16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000000"/>
      <name val="Tahoma"/>
      <family val="2"/>
    </font>
    <font>
      <sz val="9"/>
      <color theme="1"/>
      <name val="Tahoma"/>
      <family val="2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9"/>
      <name val="Tahoma"/>
      <family val="2"/>
      <charset val="204"/>
    </font>
    <font>
      <sz val="8"/>
      <color rgb="FF000000"/>
      <name val="Tahoma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ahoma"/>
      <family val="2"/>
    </font>
    <font>
      <sz val="8"/>
      <color theme="1"/>
      <name val="Tahoma"/>
      <family val="2"/>
    </font>
    <font>
      <sz val="8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ADD8E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 wrapText="1" shrinkToFit="1" readingOrder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vertical="center" wrapText="1" shrinkToFit="1" readingOrder="1"/>
    </xf>
    <xf numFmtId="165" fontId="1" fillId="2" borderId="1" xfId="0" applyNumberFormat="1" applyFont="1" applyFill="1" applyBorder="1" applyAlignment="1">
      <alignment horizontal="center" vertical="center" wrapText="1" shrinkToFit="1" readingOrder="1"/>
    </xf>
    <xf numFmtId="165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shrinkToFit="1" readingOrder="1"/>
    </xf>
    <xf numFmtId="0" fontId="0" fillId="0" borderId="0" xfId="0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 shrinkToFit="1" readingOrder="1"/>
    </xf>
    <xf numFmtId="49" fontId="6" fillId="0" borderId="1" xfId="0" applyNumberFormat="1" applyFont="1" applyBorder="1" applyAlignment="1">
      <alignment horizontal="left" vertical="center" wrapText="1" shrinkToFit="1" readingOrder="1"/>
    </xf>
    <xf numFmtId="49" fontId="10" fillId="0" borderId="1" xfId="0" applyNumberFormat="1" applyFont="1" applyBorder="1" applyAlignment="1">
      <alignment horizontal="left" vertical="center" wrapText="1" shrinkToFit="1" readingOrder="1"/>
    </xf>
    <xf numFmtId="49" fontId="3" fillId="0" borderId="1" xfId="0" applyNumberFormat="1" applyFont="1" applyBorder="1" applyAlignment="1">
      <alignment horizontal="left" vertical="center" wrapText="1" shrinkToFit="1" readingOrder="1"/>
    </xf>
    <xf numFmtId="0" fontId="4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 shrinkToFit="1"/>
    </xf>
    <xf numFmtId="49" fontId="3" fillId="0" borderId="1" xfId="0" applyNumberFormat="1" applyFont="1" applyBorder="1" applyAlignment="1">
      <alignment horizontal="left" vertical="top" wrapText="1" shrinkToFit="1" readingOrder="1"/>
    </xf>
    <xf numFmtId="49" fontId="3" fillId="0" borderId="1" xfId="0" applyNumberFormat="1" applyFont="1" applyBorder="1" applyAlignment="1">
      <alignment horizontal="center" vertical="top" wrapText="1" shrinkToFit="1" readingOrder="1"/>
    </xf>
    <xf numFmtId="0" fontId="1" fillId="2" borderId="1" xfId="0" applyFont="1" applyFill="1" applyBorder="1" applyAlignment="1">
      <alignment horizontal="center" vertical="center" wrapText="1" shrinkToFit="1" readingOrder="1"/>
    </xf>
    <xf numFmtId="49" fontId="6" fillId="0" borderId="1" xfId="0" applyNumberFormat="1" applyFont="1" applyBorder="1" applyAlignment="1">
      <alignment horizontal="center" vertical="center" wrapText="1" shrinkToFit="1" readingOrder="1"/>
    </xf>
    <xf numFmtId="49" fontId="2" fillId="0" borderId="1" xfId="0" applyNumberFormat="1" applyFont="1" applyBorder="1" applyAlignment="1">
      <alignment horizontal="center" vertical="center" wrapText="1" shrinkToFit="1" readingOrder="1"/>
    </xf>
    <xf numFmtId="49" fontId="10" fillId="0" borderId="1" xfId="0" applyNumberFormat="1" applyFont="1" applyBorder="1" applyAlignment="1">
      <alignment horizontal="center" vertical="center" wrapText="1" shrinkToFit="1" readingOrder="1"/>
    </xf>
    <xf numFmtId="49" fontId="3" fillId="0" borderId="1" xfId="0" applyNumberFormat="1" applyFont="1" applyBorder="1" applyAlignment="1">
      <alignment horizontal="center" vertical="center" wrapText="1" shrinkToFit="1" readingOrder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 shrinkToFit="1" readingOrder="1"/>
    </xf>
    <xf numFmtId="49" fontId="13" fillId="0" borderId="1" xfId="0" applyNumberFormat="1" applyFont="1" applyBorder="1" applyAlignment="1">
      <alignment horizontal="left" vertical="center" wrapText="1" shrinkToFit="1" readingOrder="1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left" vertical="center" wrapText="1" shrinkToFit="1" readingOrder="1"/>
    </xf>
    <xf numFmtId="0" fontId="1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 shrinkToFit="1"/>
    </xf>
    <xf numFmtId="0" fontId="1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top" wrapText="1" shrinkToFit="1" readingOrder="1"/>
    </xf>
    <xf numFmtId="0" fontId="12" fillId="0" borderId="1" xfId="0" applyFont="1" applyBorder="1" applyAlignment="1">
      <alignment horizontal="left" wrapText="1"/>
    </xf>
    <xf numFmtId="164" fontId="11" fillId="0" borderId="1" xfId="0" applyNumberFormat="1" applyFont="1" applyBorder="1" applyAlignment="1">
      <alignment horizontal="left" vertical="top" wrapText="1" shrinkToFit="1" readingOrder="1"/>
    </xf>
    <xf numFmtId="0" fontId="0" fillId="0" borderId="0" xfId="0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 shrinkToFit="1" readingOrder="1"/>
    </xf>
    <xf numFmtId="165" fontId="2" fillId="0" borderId="1" xfId="0" applyNumberFormat="1" applyFont="1" applyBorder="1" applyAlignment="1">
      <alignment horizontal="center" vertical="center" wrapText="1" shrinkToFit="1" readingOrder="1"/>
    </xf>
    <xf numFmtId="0" fontId="7" fillId="0" borderId="2" xfId="0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 shrinkToFit="1" readingOrder="1"/>
    </xf>
    <xf numFmtId="1" fontId="2" fillId="0" borderId="1" xfId="0" applyNumberFormat="1" applyFont="1" applyFill="1" applyBorder="1" applyAlignment="1">
      <alignment horizontal="center" vertical="center" wrapText="1" shrinkToFit="1" readingOrder="1"/>
    </xf>
    <xf numFmtId="165" fontId="3" fillId="0" borderId="1" xfId="0" applyNumberFormat="1" applyFont="1" applyFill="1" applyBorder="1" applyAlignment="1">
      <alignment horizontal="center" vertical="center" wrapText="1" shrinkToFit="1" readingOrder="1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 shrinkToFit="1"/>
    </xf>
    <xf numFmtId="165" fontId="2" fillId="0" borderId="1" xfId="0" applyNumberFormat="1" applyFont="1" applyFill="1" applyBorder="1" applyAlignment="1">
      <alignment horizontal="center" vertical="top" wrapText="1" shrinkToFit="1" readingOrder="1"/>
    </xf>
    <xf numFmtId="165" fontId="2" fillId="0" borderId="1" xfId="0" applyNumberFormat="1" applyFont="1" applyBorder="1" applyAlignment="1">
      <alignment horizontal="center" vertical="top" wrapText="1" shrinkToFit="1" readingOrder="1"/>
    </xf>
    <xf numFmtId="165" fontId="5" fillId="2" borderId="1" xfId="0" applyNumberFormat="1" applyFont="1" applyFill="1" applyBorder="1" applyAlignment="1">
      <alignment horizontal="center" vertical="center" wrapText="1" shrinkToFit="1" readingOrder="1"/>
    </xf>
    <xf numFmtId="165" fontId="3" fillId="0" borderId="1" xfId="0" applyNumberFormat="1" applyFont="1" applyBorder="1" applyAlignment="1">
      <alignment horizontal="center" vertical="center" wrapText="1" shrinkToFit="1" readingOrder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 shrinkToFi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ED10-D35C-48A0-9D9D-B6A907DFAE00}">
  <dimension ref="A1:S115"/>
  <sheetViews>
    <sheetView tabSelected="1" topLeftCell="A115" zoomScale="70" zoomScaleNormal="70" workbookViewId="0">
      <selection activeCell="H128" sqref="H128"/>
    </sheetView>
  </sheetViews>
  <sheetFormatPr defaultColWidth="9.109375" defaultRowHeight="14.4" x14ac:dyDescent="0.3"/>
  <cols>
    <col min="1" max="1" width="8.6640625" style="4" customWidth="1"/>
    <col min="2" max="2" width="14.33203125" style="4" customWidth="1"/>
    <col min="3" max="3" width="28.88671875" style="9" customWidth="1"/>
    <col min="4" max="4" width="10.5546875" style="4" customWidth="1"/>
    <col min="5" max="5" width="11.6640625" style="7" customWidth="1"/>
    <col min="6" max="6" width="15" style="7" customWidth="1"/>
    <col min="7" max="7" width="18.109375" style="1" customWidth="1"/>
    <col min="8" max="8" width="59.33203125" style="37" customWidth="1"/>
    <col min="9" max="9" width="59.33203125" style="9" customWidth="1"/>
    <col min="10" max="11" width="9.109375" style="1"/>
    <col min="12" max="12" width="18.109375" style="1" customWidth="1"/>
    <col min="13" max="16384" width="9.109375" style="1"/>
  </cols>
  <sheetData>
    <row r="1" spans="1:9" ht="51.75" customHeight="1" x14ac:dyDescent="0.3">
      <c r="A1" s="40" t="s">
        <v>207</v>
      </c>
      <c r="B1" s="40"/>
      <c r="C1" s="40"/>
      <c r="D1" s="40"/>
      <c r="E1" s="40"/>
      <c r="F1" s="40"/>
      <c r="G1" s="40"/>
      <c r="H1" s="40"/>
      <c r="I1" s="40"/>
    </row>
    <row r="2" spans="1:9" ht="24.75" customHeight="1" x14ac:dyDescent="0.3">
      <c r="A2" s="2" t="s">
        <v>181</v>
      </c>
      <c r="B2" s="8" t="s">
        <v>183</v>
      </c>
      <c r="C2" s="8" t="s">
        <v>0</v>
      </c>
      <c r="D2" s="18" t="s">
        <v>1</v>
      </c>
      <c r="E2" s="6" t="s">
        <v>34</v>
      </c>
      <c r="F2" s="48" t="s">
        <v>184</v>
      </c>
      <c r="G2" s="5" t="s">
        <v>185</v>
      </c>
      <c r="H2" s="2" t="s">
        <v>186</v>
      </c>
      <c r="I2" s="2" t="s">
        <v>187</v>
      </c>
    </row>
    <row r="3" spans="1:9" x14ac:dyDescent="0.3">
      <c r="A3" s="3">
        <v>1</v>
      </c>
      <c r="B3" s="3" t="s">
        <v>208</v>
      </c>
      <c r="C3" s="10" t="s">
        <v>3</v>
      </c>
      <c r="D3" s="19" t="s">
        <v>57</v>
      </c>
      <c r="E3" s="41">
        <v>250</v>
      </c>
      <c r="F3" s="39">
        <v>150</v>
      </c>
      <c r="G3" s="38">
        <f>+F3*E3</f>
        <v>37500</v>
      </c>
      <c r="H3" s="26" t="s">
        <v>309</v>
      </c>
      <c r="I3" s="28" t="s">
        <v>319</v>
      </c>
    </row>
    <row r="4" spans="1:9" ht="51" x14ac:dyDescent="0.3">
      <c r="A4" s="3">
        <v>2</v>
      </c>
      <c r="B4" s="3" t="s">
        <v>189</v>
      </c>
      <c r="C4" s="10" t="s">
        <v>35</v>
      </c>
      <c r="D4" s="20" t="s">
        <v>2</v>
      </c>
      <c r="E4" s="41">
        <v>20</v>
      </c>
      <c r="F4" s="39">
        <v>3000</v>
      </c>
      <c r="G4" s="38">
        <f>+F4*E4</f>
        <v>60000</v>
      </c>
      <c r="H4" s="29" t="s">
        <v>182</v>
      </c>
      <c r="I4" s="28" t="s">
        <v>320</v>
      </c>
    </row>
    <row r="5" spans="1:9" ht="22.8" x14ac:dyDescent="0.3">
      <c r="A5" s="3">
        <v>3</v>
      </c>
      <c r="B5" s="3" t="s">
        <v>190</v>
      </c>
      <c r="C5" s="10" t="s">
        <v>36</v>
      </c>
      <c r="D5" s="20" t="s">
        <v>4</v>
      </c>
      <c r="E5" s="42">
        <v>3500</v>
      </c>
      <c r="F5" s="39">
        <v>350</v>
      </c>
      <c r="G5" s="38">
        <f t="shared" ref="G5:G68" si="0">+F5*E5</f>
        <v>1225000</v>
      </c>
      <c r="H5" s="29" t="s">
        <v>161</v>
      </c>
      <c r="I5" s="28" t="s">
        <v>321</v>
      </c>
    </row>
    <row r="6" spans="1:9" ht="22.8" x14ac:dyDescent="0.3">
      <c r="A6" s="3">
        <v>4</v>
      </c>
      <c r="B6" s="3" t="s">
        <v>191</v>
      </c>
      <c r="C6" s="10" t="s">
        <v>37</v>
      </c>
      <c r="D6" s="20" t="s">
        <v>4</v>
      </c>
      <c r="E6" s="42">
        <v>2000</v>
      </c>
      <c r="F6" s="39">
        <v>300</v>
      </c>
      <c r="G6" s="38">
        <f t="shared" si="0"/>
        <v>600000</v>
      </c>
      <c r="H6" s="29" t="s">
        <v>162</v>
      </c>
      <c r="I6" s="28" t="s">
        <v>322</v>
      </c>
    </row>
    <row r="7" spans="1:9" ht="22.8" x14ac:dyDescent="0.3">
      <c r="A7" s="3">
        <v>5</v>
      </c>
      <c r="B7" s="3" t="s">
        <v>192</v>
      </c>
      <c r="C7" s="10" t="s">
        <v>38</v>
      </c>
      <c r="D7" s="20" t="s">
        <v>4</v>
      </c>
      <c r="E7" s="42">
        <v>4000</v>
      </c>
      <c r="F7" s="39">
        <v>300</v>
      </c>
      <c r="G7" s="38">
        <f t="shared" si="0"/>
        <v>1200000</v>
      </c>
      <c r="H7" s="29" t="s">
        <v>163</v>
      </c>
      <c r="I7" s="28" t="s">
        <v>323</v>
      </c>
    </row>
    <row r="8" spans="1:9" ht="71.400000000000006" x14ac:dyDescent="0.3">
      <c r="A8" s="3">
        <v>6</v>
      </c>
      <c r="B8" s="3" t="s">
        <v>209</v>
      </c>
      <c r="C8" s="10" t="s">
        <v>97</v>
      </c>
      <c r="D8" s="20" t="s">
        <v>2</v>
      </c>
      <c r="E8" s="41">
        <v>3000</v>
      </c>
      <c r="F8" s="39">
        <v>200</v>
      </c>
      <c r="G8" s="38">
        <f t="shared" si="0"/>
        <v>600000</v>
      </c>
      <c r="H8" s="29" t="s">
        <v>121</v>
      </c>
      <c r="I8" s="28" t="s">
        <v>324</v>
      </c>
    </row>
    <row r="9" spans="1:9" ht="22.8" x14ac:dyDescent="0.3">
      <c r="A9" s="3">
        <v>7</v>
      </c>
      <c r="B9" s="3" t="s">
        <v>210</v>
      </c>
      <c r="C9" s="11" t="s">
        <v>39</v>
      </c>
      <c r="D9" s="20" t="s">
        <v>2</v>
      </c>
      <c r="E9" s="41">
        <v>400</v>
      </c>
      <c r="F9" s="39">
        <v>1200</v>
      </c>
      <c r="G9" s="38">
        <f t="shared" si="0"/>
        <v>480000</v>
      </c>
      <c r="H9" s="29" t="s">
        <v>122</v>
      </c>
      <c r="I9" s="28" t="s">
        <v>325</v>
      </c>
    </row>
    <row r="10" spans="1:9" ht="30.6" x14ac:dyDescent="0.3">
      <c r="A10" s="3">
        <v>8</v>
      </c>
      <c r="B10" s="3" t="s">
        <v>211</v>
      </c>
      <c r="C10" s="10" t="s">
        <v>5</v>
      </c>
      <c r="D10" s="20" t="s">
        <v>6</v>
      </c>
      <c r="E10" s="41">
        <v>50</v>
      </c>
      <c r="F10" s="39">
        <v>200</v>
      </c>
      <c r="G10" s="38">
        <f t="shared" si="0"/>
        <v>10000</v>
      </c>
      <c r="H10" s="29" t="s">
        <v>145</v>
      </c>
      <c r="I10" s="28" t="s">
        <v>326</v>
      </c>
    </row>
    <row r="11" spans="1:9" ht="40.799999999999997" x14ac:dyDescent="0.3">
      <c r="A11" s="3">
        <v>9</v>
      </c>
      <c r="B11" s="3" t="s">
        <v>212</v>
      </c>
      <c r="C11" s="10" t="s">
        <v>123</v>
      </c>
      <c r="D11" s="20" t="s">
        <v>7</v>
      </c>
      <c r="E11" s="41">
        <v>100</v>
      </c>
      <c r="F11" s="39">
        <v>500</v>
      </c>
      <c r="G11" s="38">
        <f t="shared" si="0"/>
        <v>50000</v>
      </c>
      <c r="H11" s="29" t="s">
        <v>124</v>
      </c>
      <c r="I11" s="28" t="s">
        <v>327</v>
      </c>
    </row>
    <row r="12" spans="1:9" ht="61.2" x14ac:dyDescent="0.3">
      <c r="A12" s="3">
        <v>10</v>
      </c>
      <c r="B12" s="3" t="s">
        <v>213</v>
      </c>
      <c r="C12" s="11" t="s">
        <v>41</v>
      </c>
      <c r="D12" s="20" t="s">
        <v>2</v>
      </c>
      <c r="E12" s="41">
        <v>20</v>
      </c>
      <c r="F12" s="39">
        <v>5000</v>
      </c>
      <c r="G12" s="38">
        <f t="shared" si="0"/>
        <v>100000</v>
      </c>
      <c r="H12" s="29" t="s">
        <v>133</v>
      </c>
      <c r="I12" s="28" t="s">
        <v>328</v>
      </c>
    </row>
    <row r="13" spans="1:9" ht="61.2" x14ac:dyDescent="0.3">
      <c r="A13" s="3">
        <v>11</v>
      </c>
      <c r="B13" s="3" t="s">
        <v>214</v>
      </c>
      <c r="C13" s="11" t="s">
        <v>42</v>
      </c>
      <c r="D13" s="20" t="s">
        <v>2</v>
      </c>
      <c r="E13" s="41">
        <v>30</v>
      </c>
      <c r="F13" s="39">
        <v>6500</v>
      </c>
      <c r="G13" s="38">
        <f t="shared" si="0"/>
        <v>195000</v>
      </c>
      <c r="H13" s="29" t="s">
        <v>134</v>
      </c>
      <c r="I13" s="28" t="s">
        <v>329</v>
      </c>
    </row>
    <row r="14" spans="1:9" ht="61.2" x14ac:dyDescent="0.3">
      <c r="A14" s="3">
        <v>12</v>
      </c>
      <c r="B14" s="3" t="s">
        <v>215</v>
      </c>
      <c r="C14" s="11" t="s">
        <v>43</v>
      </c>
      <c r="D14" s="20" t="s">
        <v>2</v>
      </c>
      <c r="E14" s="41">
        <v>30</v>
      </c>
      <c r="F14" s="39">
        <v>7500</v>
      </c>
      <c r="G14" s="38">
        <f t="shared" si="0"/>
        <v>225000</v>
      </c>
      <c r="H14" s="29" t="s">
        <v>135</v>
      </c>
      <c r="I14" s="28" t="s">
        <v>330</v>
      </c>
    </row>
    <row r="15" spans="1:9" ht="30.6" x14ac:dyDescent="0.3">
      <c r="A15" s="3">
        <v>13</v>
      </c>
      <c r="B15" s="3" t="s">
        <v>216</v>
      </c>
      <c r="C15" s="11" t="s">
        <v>125</v>
      </c>
      <c r="D15" s="20" t="s">
        <v>2</v>
      </c>
      <c r="E15" s="41">
        <v>50</v>
      </c>
      <c r="F15" s="39">
        <v>3500</v>
      </c>
      <c r="G15" s="38">
        <f>+F15*E15</f>
        <v>175000</v>
      </c>
      <c r="H15" s="29" t="s">
        <v>131</v>
      </c>
      <c r="I15" s="28" t="s">
        <v>331</v>
      </c>
    </row>
    <row r="16" spans="1:9" ht="20.399999999999999" x14ac:dyDescent="0.3">
      <c r="A16" s="3">
        <v>14</v>
      </c>
      <c r="B16" s="3" t="s">
        <v>217</v>
      </c>
      <c r="C16" s="10" t="s">
        <v>8</v>
      </c>
      <c r="D16" s="20" t="s">
        <v>2</v>
      </c>
      <c r="E16" s="41">
        <v>3000</v>
      </c>
      <c r="F16" s="39">
        <v>50</v>
      </c>
      <c r="G16" s="38">
        <f t="shared" si="0"/>
        <v>150000</v>
      </c>
      <c r="H16" s="29" t="s">
        <v>126</v>
      </c>
      <c r="I16" s="28" t="s">
        <v>332</v>
      </c>
    </row>
    <row r="17" spans="1:9" x14ac:dyDescent="0.3">
      <c r="A17" s="3">
        <v>15</v>
      </c>
      <c r="B17" s="3" t="s">
        <v>199</v>
      </c>
      <c r="C17" s="11" t="s">
        <v>98</v>
      </c>
      <c r="D17" s="20" t="s">
        <v>2</v>
      </c>
      <c r="E17" s="41">
        <v>10</v>
      </c>
      <c r="F17" s="39">
        <v>3000</v>
      </c>
      <c r="G17" s="38">
        <f t="shared" si="0"/>
        <v>30000</v>
      </c>
      <c r="H17" s="29" t="s">
        <v>127</v>
      </c>
      <c r="I17" s="28" t="s">
        <v>333</v>
      </c>
    </row>
    <row r="18" spans="1:9" x14ac:dyDescent="0.3">
      <c r="A18" s="3">
        <v>16</v>
      </c>
      <c r="B18" s="3" t="s">
        <v>218</v>
      </c>
      <c r="C18" s="11" t="s">
        <v>99</v>
      </c>
      <c r="D18" s="20" t="s">
        <v>2</v>
      </c>
      <c r="E18" s="41">
        <v>10</v>
      </c>
      <c r="F18" s="39">
        <v>3000</v>
      </c>
      <c r="G18" s="38">
        <f t="shared" si="0"/>
        <v>30000</v>
      </c>
      <c r="H18" s="29" t="s">
        <v>128</v>
      </c>
      <c r="I18" s="28" t="s">
        <v>334</v>
      </c>
    </row>
    <row r="19" spans="1:9" ht="51" x14ac:dyDescent="0.3">
      <c r="A19" s="3">
        <v>17</v>
      </c>
      <c r="B19" s="3" t="s">
        <v>219</v>
      </c>
      <c r="C19" s="10" t="s">
        <v>40</v>
      </c>
      <c r="D19" s="20" t="s">
        <v>2</v>
      </c>
      <c r="E19" s="41">
        <v>20</v>
      </c>
      <c r="F19" s="39">
        <v>3000</v>
      </c>
      <c r="G19" s="38">
        <f t="shared" si="0"/>
        <v>60000</v>
      </c>
      <c r="H19" s="29" t="s">
        <v>147</v>
      </c>
      <c r="I19" s="28" t="s">
        <v>335</v>
      </c>
    </row>
    <row r="20" spans="1:9" x14ac:dyDescent="0.3">
      <c r="A20" s="3">
        <v>18</v>
      </c>
      <c r="B20" s="3" t="s">
        <v>220</v>
      </c>
      <c r="C20" s="11" t="s">
        <v>100</v>
      </c>
      <c r="D20" s="20" t="s">
        <v>2</v>
      </c>
      <c r="E20" s="41">
        <v>20</v>
      </c>
      <c r="F20" s="39">
        <v>2500</v>
      </c>
      <c r="G20" s="38">
        <f t="shared" si="0"/>
        <v>50000</v>
      </c>
      <c r="H20" s="29" t="s">
        <v>172</v>
      </c>
      <c r="I20" s="28" t="s">
        <v>336</v>
      </c>
    </row>
    <row r="21" spans="1:9" x14ac:dyDescent="0.3">
      <c r="A21" s="3">
        <v>19</v>
      </c>
      <c r="B21" s="3" t="s">
        <v>221</v>
      </c>
      <c r="C21" s="11" t="s">
        <v>101</v>
      </c>
      <c r="D21" s="20" t="s">
        <v>2</v>
      </c>
      <c r="E21" s="41">
        <v>20</v>
      </c>
      <c r="F21" s="39">
        <v>2500</v>
      </c>
      <c r="G21" s="38">
        <f t="shared" si="0"/>
        <v>50000</v>
      </c>
      <c r="H21" s="29" t="s">
        <v>171</v>
      </c>
      <c r="I21" s="28" t="s">
        <v>337</v>
      </c>
    </row>
    <row r="22" spans="1:9" x14ac:dyDescent="0.3">
      <c r="A22" s="3">
        <v>20</v>
      </c>
      <c r="B22" s="3" t="s">
        <v>222</v>
      </c>
      <c r="C22" s="11" t="s">
        <v>102</v>
      </c>
      <c r="D22" s="20" t="s">
        <v>2</v>
      </c>
      <c r="E22" s="41">
        <v>70</v>
      </c>
      <c r="F22" s="39">
        <v>3500</v>
      </c>
      <c r="G22" s="38">
        <f t="shared" si="0"/>
        <v>245000</v>
      </c>
      <c r="H22" s="29" t="s">
        <v>170</v>
      </c>
      <c r="I22" s="28" t="s">
        <v>338</v>
      </c>
    </row>
    <row r="23" spans="1:9" ht="22.8" x14ac:dyDescent="0.3">
      <c r="A23" s="3">
        <v>21</v>
      </c>
      <c r="B23" s="3" t="s">
        <v>223</v>
      </c>
      <c r="C23" s="11" t="s">
        <v>103</v>
      </c>
      <c r="D23" s="20" t="s">
        <v>2</v>
      </c>
      <c r="E23" s="41">
        <v>80</v>
      </c>
      <c r="F23" s="39">
        <v>500</v>
      </c>
      <c r="G23" s="38">
        <f t="shared" si="0"/>
        <v>40000</v>
      </c>
      <c r="H23" s="29" t="s">
        <v>159</v>
      </c>
      <c r="I23" s="28" t="s">
        <v>339</v>
      </c>
    </row>
    <row r="24" spans="1:9" ht="51" x14ac:dyDescent="0.3">
      <c r="A24" s="3">
        <v>22</v>
      </c>
      <c r="B24" s="3" t="s">
        <v>224</v>
      </c>
      <c r="C24" s="10" t="s">
        <v>9</v>
      </c>
      <c r="D24" s="20" t="s">
        <v>2</v>
      </c>
      <c r="E24" s="41">
        <v>30</v>
      </c>
      <c r="F24" s="39">
        <v>1700</v>
      </c>
      <c r="G24" s="38">
        <f t="shared" si="0"/>
        <v>51000</v>
      </c>
      <c r="H24" s="29" t="s">
        <v>141</v>
      </c>
      <c r="I24" s="28" t="s">
        <v>340</v>
      </c>
    </row>
    <row r="25" spans="1:9" ht="51" x14ac:dyDescent="0.3">
      <c r="A25" s="3">
        <v>23</v>
      </c>
      <c r="B25" s="3" t="s">
        <v>225</v>
      </c>
      <c r="C25" s="10" t="s">
        <v>10</v>
      </c>
      <c r="D25" s="20" t="s">
        <v>2</v>
      </c>
      <c r="E25" s="41">
        <v>30</v>
      </c>
      <c r="F25" s="39">
        <v>2000</v>
      </c>
      <c r="G25" s="38">
        <f t="shared" si="0"/>
        <v>60000</v>
      </c>
      <c r="H25" s="29" t="s">
        <v>142</v>
      </c>
      <c r="I25" s="28" t="s">
        <v>341</v>
      </c>
    </row>
    <row r="26" spans="1:9" ht="71.400000000000006" x14ac:dyDescent="0.3">
      <c r="A26" s="3">
        <v>24</v>
      </c>
      <c r="B26" s="3" t="s">
        <v>200</v>
      </c>
      <c r="C26" s="11" t="s">
        <v>160</v>
      </c>
      <c r="D26" s="20" t="s">
        <v>2</v>
      </c>
      <c r="E26" s="41">
        <v>8000</v>
      </c>
      <c r="F26" s="39">
        <v>150</v>
      </c>
      <c r="G26" s="38">
        <f t="shared" si="0"/>
        <v>1200000</v>
      </c>
      <c r="H26" s="29" t="s">
        <v>150</v>
      </c>
      <c r="I26" s="28" t="s">
        <v>342</v>
      </c>
    </row>
    <row r="27" spans="1:9" ht="71.400000000000006" x14ac:dyDescent="0.3">
      <c r="A27" s="3">
        <v>25</v>
      </c>
      <c r="B27" s="3" t="s">
        <v>201</v>
      </c>
      <c r="C27" s="11" t="s">
        <v>104</v>
      </c>
      <c r="D27" s="20" t="s">
        <v>2</v>
      </c>
      <c r="E27" s="41">
        <v>4000</v>
      </c>
      <c r="F27" s="39">
        <v>150</v>
      </c>
      <c r="G27" s="38">
        <f t="shared" si="0"/>
        <v>600000</v>
      </c>
      <c r="H27" s="29" t="s">
        <v>151</v>
      </c>
      <c r="I27" s="28" t="s">
        <v>343</v>
      </c>
    </row>
    <row r="28" spans="1:9" ht="20.399999999999999" x14ac:dyDescent="0.3">
      <c r="A28" s="3">
        <v>26</v>
      </c>
      <c r="B28" s="3" t="s">
        <v>226</v>
      </c>
      <c r="C28" s="10" t="s">
        <v>204</v>
      </c>
      <c r="D28" s="20" t="s">
        <v>2</v>
      </c>
      <c r="E28" s="41">
        <v>40</v>
      </c>
      <c r="F28" s="39">
        <v>100</v>
      </c>
      <c r="G28" s="38">
        <f t="shared" si="0"/>
        <v>4000</v>
      </c>
      <c r="H28" s="29" t="s">
        <v>167</v>
      </c>
      <c r="I28" s="28" t="s">
        <v>344</v>
      </c>
    </row>
    <row r="29" spans="1:9" x14ac:dyDescent="0.3">
      <c r="A29" s="3">
        <v>27</v>
      </c>
      <c r="B29" s="3" t="s">
        <v>227</v>
      </c>
      <c r="C29" s="11" t="s">
        <v>105</v>
      </c>
      <c r="D29" s="20" t="s">
        <v>2</v>
      </c>
      <c r="E29" s="41">
        <v>50</v>
      </c>
      <c r="F29" s="39">
        <v>100</v>
      </c>
      <c r="G29" s="38">
        <f t="shared" si="0"/>
        <v>5000</v>
      </c>
      <c r="H29" s="29" t="s">
        <v>169</v>
      </c>
      <c r="I29" s="28" t="s">
        <v>345</v>
      </c>
    </row>
    <row r="30" spans="1:9" ht="91.8" x14ac:dyDescent="0.3">
      <c r="A30" s="3">
        <v>28</v>
      </c>
      <c r="B30" s="3" t="s">
        <v>228</v>
      </c>
      <c r="C30" s="10" t="s">
        <v>44</v>
      </c>
      <c r="D30" s="20" t="s">
        <v>7</v>
      </c>
      <c r="E30" s="41">
        <v>600</v>
      </c>
      <c r="F30" s="39">
        <v>400</v>
      </c>
      <c r="G30" s="38">
        <f t="shared" si="0"/>
        <v>240000</v>
      </c>
      <c r="H30" s="29" t="s">
        <v>157</v>
      </c>
      <c r="I30" s="28" t="s">
        <v>346</v>
      </c>
    </row>
    <row r="31" spans="1:9" ht="91.8" x14ac:dyDescent="0.3">
      <c r="A31" s="3">
        <v>29</v>
      </c>
      <c r="B31" s="3" t="s">
        <v>229</v>
      </c>
      <c r="C31" s="10" t="s">
        <v>11</v>
      </c>
      <c r="D31" s="20" t="s">
        <v>7</v>
      </c>
      <c r="E31" s="41">
        <v>400</v>
      </c>
      <c r="F31" s="39">
        <v>120</v>
      </c>
      <c r="G31" s="38">
        <f t="shared" si="0"/>
        <v>48000</v>
      </c>
      <c r="H31" s="29" t="s">
        <v>158</v>
      </c>
      <c r="I31" s="28" t="s">
        <v>347</v>
      </c>
    </row>
    <row r="32" spans="1:9" ht="30.6" x14ac:dyDescent="0.3">
      <c r="A32" s="3">
        <v>30</v>
      </c>
      <c r="B32" s="3" t="s">
        <v>230</v>
      </c>
      <c r="C32" s="10" t="s">
        <v>45</v>
      </c>
      <c r="D32" s="20" t="s">
        <v>2</v>
      </c>
      <c r="E32" s="41">
        <v>50</v>
      </c>
      <c r="F32" s="39">
        <v>200</v>
      </c>
      <c r="G32" s="38">
        <f t="shared" si="0"/>
        <v>10000</v>
      </c>
      <c r="H32" s="29" t="s">
        <v>144</v>
      </c>
      <c r="I32" s="28" t="s">
        <v>348</v>
      </c>
    </row>
    <row r="33" spans="1:9" ht="22.8" x14ac:dyDescent="0.3">
      <c r="A33" s="3">
        <v>31</v>
      </c>
      <c r="B33" s="3" t="s">
        <v>231</v>
      </c>
      <c r="C33" s="11" t="s">
        <v>46</v>
      </c>
      <c r="D33" s="20" t="s">
        <v>2</v>
      </c>
      <c r="E33" s="41">
        <v>200</v>
      </c>
      <c r="F33" s="39">
        <v>1200</v>
      </c>
      <c r="G33" s="38">
        <f t="shared" si="0"/>
        <v>240000</v>
      </c>
      <c r="H33" s="29" t="s">
        <v>46</v>
      </c>
      <c r="I33" s="28" t="s">
        <v>349</v>
      </c>
    </row>
    <row r="34" spans="1:9" ht="22.8" x14ac:dyDescent="0.3">
      <c r="A34" s="3">
        <v>32</v>
      </c>
      <c r="B34" s="3" t="s">
        <v>232</v>
      </c>
      <c r="C34" s="11" t="s">
        <v>47</v>
      </c>
      <c r="D34" s="20" t="s">
        <v>2</v>
      </c>
      <c r="E34" s="41">
        <v>50</v>
      </c>
      <c r="F34" s="39">
        <v>3200</v>
      </c>
      <c r="G34" s="38">
        <f t="shared" si="0"/>
        <v>160000</v>
      </c>
      <c r="H34" s="29" t="s">
        <v>47</v>
      </c>
      <c r="I34" s="28" t="s">
        <v>350</v>
      </c>
    </row>
    <row r="35" spans="1:9" ht="22.8" x14ac:dyDescent="0.3">
      <c r="A35" s="3">
        <v>33</v>
      </c>
      <c r="B35" s="3" t="s">
        <v>233</v>
      </c>
      <c r="C35" s="11" t="s">
        <v>48</v>
      </c>
      <c r="D35" s="20" t="s">
        <v>2</v>
      </c>
      <c r="E35" s="41">
        <v>30</v>
      </c>
      <c r="F35" s="39">
        <v>2000</v>
      </c>
      <c r="G35" s="38">
        <f t="shared" si="0"/>
        <v>60000</v>
      </c>
      <c r="H35" s="29" t="s">
        <v>48</v>
      </c>
      <c r="I35" s="28" t="s">
        <v>351</v>
      </c>
    </row>
    <row r="36" spans="1:9" ht="22.8" x14ac:dyDescent="0.3">
      <c r="A36" s="3">
        <v>34</v>
      </c>
      <c r="B36" s="25" t="s">
        <v>234</v>
      </c>
      <c r="C36" s="12" t="s">
        <v>49</v>
      </c>
      <c r="D36" s="21" t="s">
        <v>2</v>
      </c>
      <c r="E36" s="41">
        <v>20</v>
      </c>
      <c r="F36" s="39">
        <v>2500</v>
      </c>
      <c r="G36" s="38">
        <f t="shared" si="0"/>
        <v>50000</v>
      </c>
      <c r="H36" s="29" t="s">
        <v>49</v>
      </c>
      <c r="I36" s="28" t="s">
        <v>352</v>
      </c>
    </row>
    <row r="37" spans="1:9" x14ac:dyDescent="0.3">
      <c r="A37" s="3">
        <v>35</v>
      </c>
      <c r="B37" s="3" t="s">
        <v>235</v>
      </c>
      <c r="C37" s="10" t="s">
        <v>12</v>
      </c>
      <c r="D37" s="20" t="s">
        <v>2</v>
      </c>
      <c r="E37" s="41">
        <v>15</v>
      </c>
      <c r="F37" s="39">
        <v>2500</v>
      </c>
      <c r="G37" s="38">
        <f>+F37*E37</f>
        <v>37500</v>
      </c>
      <c r="H37" s="26" t="s">
        <v>12</v>
      </c>
      <c r="I37" s="28" t="s">
        <v>353</v>
      </c>
    </row>
    <row r="38" spans="1:9" x14ac:dyDescent="0.3">
      <c r="A38" s="3">
        <v>36</v>
      </c>
      <c r="B38" s="3" t="s">
        <v>236</v>
      </c>
      <c r="C38" s="10" t="s">
        <v>13</v>
      </c>
      <c r="D38" s="20" t="s">
        <v>2</v>
      </c>
      <c r="E38" s="41">
        <v>3</v>
      </c>
      <c r="F38" s="39">
        <v>3000</v>
      </c>
      <c r="G38" s="38">
        <f t="shared" si="0"/>
        <v>9000</v>
      </c>
      <c r="H38" s="26" t="s">
        <v>13</v>
      </c>
      <c r="I38" s="28" t="s">
        <v>354</v>
      </c>
    </row>
    <row r="39" spans="1:9" ht="40.799999999999997" x14ac:dyDescent="0.3">
      <c r="A39" s="3">
        <v>37</v>
      </c>
      <c r="B39" s="3" t="s">
        <v>237</v>
      </c>
      <c r="C39" s="10" t="s">
        <v>14</v>
      </c>
      <c r="D39" s="20" t="s">
        <v>2</v>
      </c>
      <c r="E39" s="41">
        <v>30</v>
      </c>
      <c r="F39" s="39">
        <v>300</v>
      </c>
      <c r="G39" s="38">
        <f t="shared" si="0"/>
        <v>9000</v>
      </c>
      <c r="H39" s="29" t="s">
        <v>132</v>
      </c>
      <c r="I39" s="28" t="s">
        <v>355</v>
      </c>
    </row>
    <row r="40" spans="1:9" ht="20.399999999999999" x14ac:dyDescent="0.3">
      <c r="A40" s="3">
        <v>38</v>
      </c>
      <c r="B40" s="3" t="s">
        <v>194</v>
      </c>
      <c r="C40" s="11" t="s">
        <v>106</v>
      </c>
      <c r="D40" s="20" t="s">
        <v>2</v>
      </c>
      <c r="E40" s="41">
        <v>60</v>
      </c>
      <c r="F40" s="39">
        <v>7000</v>
      </c>
      <c r="G40" s="38">
        <f t="shared" si="0"/>
        <v>420000</v>
      </c>
      <c r="H40" s="29" t="s">
        <v>148</v>
      </c>
      <c r="I40" s="28" t="s">
        <v>356</v>
      </c>
    </row>
    <row r="41" spans="1:9" ht="20.399999999999999" x14ac:dyDescent="0.3">
      <c r="A41" s="3">
        <v>39</v>
      </c>
      <c r="B41" s="3" t="s">
        <v>193</v>
      </c>
      <c r="C41" s="11" t="s">
        <v>107</v>
      </c>
      <c r="D41" s="20" t="s">
        <v>2</v>
      </c>
      <c r="E41" s="41">
        <v>60</v>
      </c>
      <c r="F41" s="39">
        <v>8000</v>
      </c>
      <c r="G41" s="38">
        <f t="shared" si="0"/>
        <v>480000</v>
      </c>
      <c r="H41" s="29" t="s">
        <v>149</v>
      </c>
      <c r="I41" s="28" t="s">
        <v>357</v>
      </c>
    </row>
    <row r="42" spans="1:9" ht="22.8" x14ac:dyDescent="0.3">
      <c r="A42" s="3">
        <v>40</v>
      </c>
      <c r="B42" s="3" t="s">
        <v>195</v>
      </c>
      <c r="C42" s="10" t="s">
        <v>50</v>
      </c>
      <c r="D42" s="20" t="s">
        <v>2</v>
      </c>
      <c r="E42" s="41">
        <v>50</v>
      </c>
      <c r="F42" s="39">
        <v>4500</v>
      </c>
      <c r="G42" s="38">
        <f t="shared" si="0"/>
        <v>225000</v>
      </c>
      <c r="H42" s="26" t="s">
        <v>50</v>
      </c>
      <c r="I42" s="28" t="s">
        <v>358</v>
      </c>
    </row>
    <row r="43" spans="1:9" ht="22.8" x14ac:dyDescent="0.3">
      <c r="A43" s="3">
        <v>41</v>
      </c>
      <c r="B43" s="3" t="s">
        <v>196</v>
      </c>
      <c r="C43" s="10" t="s">
        <v>51</v>
      </c>
      <c r="D43" s="20" t="s">
        <v>2</v>
      </c>
      <c r="E43" s="41">
        <v>20</v>
      </c>
      <c r="F43" s="39">
        <v>4500</v>
      </c>
      <c r="G43" s="38">
        <f t="shared" si="0"/>
        <v>90000</v>
      </c>
      <c r="H43" s="26" t="s">
        <v>51</v>
      </c>
      <c r="I43" s="28" t="s">
        <v>359</v>
      </c>
    </row>
    <row r="44" spans="1:9" x14ac:dyDescent="0.3">
      <c r="A44" s="3">
        <v>42</v>
      </c>
      <c r="B44" s="3" t="s">
        <v>197</v>
      </c>
      <c r="C44" s="10" t="s">
        <v>52</v>
      </c>
      <c r="D44" s="20" t="s">
        <v>2</v>
      </c>
      <c r="E44" s="41">
        <v>25</v>
      </c>
      <c r="F44" s="39">
        <v>3500</v>
      </c>
      <c r="G44" s="38">
        <f t="shared" si="0"/>
        <v>87500</v>
      </c>
      <c r="H44" s="26" t="s">
        <v>52</v>
      </c>
      <c r="I44" s="28" t="s">
        <v>360</v>
      </c>
    </row>
    <row r="45" spans="1:9" x14ac:dyDescent="0.3">
      <c r="A45" s="3">
        <v>43</v>
      </c>
      <c r="B45" s="3" t="s">
        <v>238</v>
      </c>
      <c r="C45" s="10" t="s">
        <v>15</v>
      </c>
      <c r="D45" s="20" t="s">
        <v>2</v>
      </c>
      <c r="E45" s="41">
        <v>80</v>
      </c>
      <c r="F45" s="39">
        <v>5000</v>
      </c>
      <c r="G45" s="38">
        <f t="shared" si="0"/>
        <v>400000</v>
      </c>
      <c r="H45" s="29" t="s">
        <v>143</v>
      </c>
      <c r="I45" s="28" t="s">
        <v>361</v>
      </c>
    </row>
    <row r="46" spans="1:9" ht="132.6" x14ac:dyDescent="0.3">
      <c r="A46" s="3">
        <v>44</v>
      </c>
      <c r="B46" s="3" t="s">
        <v>239</v>
      </c>
      <c r="C46" s="10" t="s">
        <v>54</v>
      </c>
      <c r="D46" s="20" t="s">
        <v>53</v>
      </c>
      <c r="E46" s="41">
        <v>1000</v>
      </c>
      <c r="F46" s="39">
        <v>600</v>
      </c>
      <c r="G46" s="38">
        <f t="shared" si="0"/>
        <v>600000</v>
      </c>
      <c r="H46" s="29" t="s">
        <v>164</v>
      </c>
      <c r="I46" s="28" t="s">
        <v>362</v>
      </c>
    </row>
    <row r="47" spans="1:9" ht="153" x14ac:dyDescent="0.3">
      <c r="A47" s="3">
        <v>45</v>
      </c>
      <c r="B47" s="3" t="s">
        <v>240</v>
      </c>
      <c r="C47" s="10" t="s">
        <v>55</v>
      </c>
      <c r="D47" s="20" t="s">
        <v>7</v>
      </c>
      <c r="E47" s="41">
        <v>250</v>
      </c>
      <c r="F47" s="39">
        <v>500</v>
      </c>
      <c r="G47" s="38">
        <f t="shared" si="0"/>
        <v>125000</v>
      </c>
      <c r="H47" s="29" t="s">
        <v>165</v>
      </c>
      <c r="I47" s="28" t="s">
        <v>376</v>
      </c>
    </row>
    <row r="48" spans="1:9" ht="153" x14ac:dyDescent="0.3">
      <c r="A48" s="3">
        <v>46</v>
      </c>
      <c r="B48" s="3" t="s">
        <v>241</v>
      </c>
      <c r="C48" s="10" t="s">
        <v>56</v>
      </c>
      <c r="D48" s="19" t="s">
        <v>7</v>
      </c>
      <c r="E48" s="41">
        <v>1000</v>
      </c>
      <c r="F48" s="39">
        <v>600</v>
      </c>
      <c r="G48" s="38">
        <f t="shared" si="0"/>
        <v>600000</v>
      </c>
      <c r="H48" s="29" t="s">
        <v>166</v>
      </c>
      <c r="I48" s="28" t="s">
        <v>377</v>
      </c>
    </row>
    <row r="49" spans="1:9" ht="20.399999999999999" x14ac:dyDescent="0.3">
      <c r="A49" s="3">
        <v>47</v>
      </c>
      <c r="B49" s="3" t="s">
        <v>242</v>
      </c>
      <c r="C49" s="10" t="s">
        <v>16</v>
      </c>
      <c r="D49" s="20" t="s">
        <v>6</v>
      </c>
      <c r="E49" s="41">
        <v>250</v>
      </c>
      <c r="F49" s="39">
        <v>250</v>
      </c>
      <c r="G49" s="38">
        <f t="shared" si="0"/>
        <v>62500</v>
      </c>
      <c r="H49" s="29" t="s">
        <v>168</v>
      </c>
      <c r="I49" s="28" t="s">
        <v>363</v>
      </c>
    </row>
    <row r="50" spans="1:9" ht="71.400000000000006" x14ac:dyDescent="0.3">
      <c r="A50" s="3">
        <v>48</v>
      </c>
      <c r="B50" s="3" t="s">
        <v>243</v>
      </c>
      <c r="C50" s="10" t="s">
        <v>58</v>
      </c>
      <c r="D50" s="20" t="s">
        <v>2</v>
      </c>
      <c r="E50" s="41">
        <v>10000</v>
      </c>
      <c r="F50" s="39">
        <v>500</v>
      </c>
      <c r="G50" s="38">
        <f t="shared" si="0"/>
        <v>5000000</v>
      </c>
      <c r="H50" s="29" t="s">
        <v>152</v>
      </c>
      <c r="I50" s="28" t="s">
        <v>364</v>
      </c>
    </row>
    <row r="51" spans="1:9" x14ac:dyDescent="0.3">
      <c r="A51" s="3">
        <v>49</v>
      </c>
      <c r="B51" s="3" t="s">
        <v>244</v>
      </c>
      <c r="C51" s="10" t="s">
        <v>17</v>
      </c>
      <c r="D51" s="20" t="s">
        <v>2</v>
      </c>
      <c r="E51" s="41">
        <v>60</v>
      </c>
      <c r="F51" s="39">
        <v>1500</v>
      </c>
      <c r="G51" s="38">
        <f t="shared" si="0"/>
        <v>90000</v>
      </c>
      <c r="H51" s="29" t="s">
        <v>17</v>
      </c>
      <c r="I51" s="30" t="s">
        <v>365</v>
      </c>
    </row>
    <row r="52" spans="1:9" ht="22.8" x14ac:dyDescent="0.3">
      <c r="A52" s="3">
        <v>50</v>
      </c>
      <c r="B52" s="3" t="s">
        <v>245</v>
      </c>
      <c r="C52" s="10" t="s">
        <v>59</v>
      </c>
      <c r="D52" s="20" t="s">
        <v>2</v>
      </c>
      <c r="E52" s="41">
        <v>120</v>
      </c>
      <c r="F52" s="39">
        <v>1800</v>
      </c>
      <c r="G52" s="38">
        <f t="shared" si="0"/>
        <v>216000</v>
      </c>
      <c r="H52" s="29" t="s">
        <v>59</v>
      </c>
      <c r="I52" s="30" t="s">
        <v>366</v>
      </c>
    </row>
    <row r="53" spans="1:9" x14ac:dyDescent="0.3">
      <c r="A53" s="3">
        <v>51</v>
      </c>
      <c r="B53" s="3" t="s">
        <v>246</v>
      </c>
      <c r="C53" s="10" t="s">
        <v>18</v>
      </c>
      <c r="D53" s="20" t="s">
        <v>2</v>
      </c>
      <c r="E53" s="41">
        <v>10</v>
      </c>
      <c r="F53" s="39">
        <v>2000</v>
      </c>
      <c r="G53" s="38">
        <f t="shared" si="0"/>
        <v>20000</v>
      </c>
      <c r="H53" s="29" t="s">
        <v>18</v>
      </c>
      <c r="I53" s="30" t="s">
        <v>367</v>
      </c>
    </row>
    <row r="54" spans="1:9" x14ac:dyDescent="0.3">
      <c r="A54" s="3">
        <v>52</v>
      </c>
      <c r="B54" s="3" t="s">
        <v>247</v>
      </c>
      <c r="C54" s="10" t="s">
        <v>19</v>
      </c>
      <c r="D54" s="20" t="s">
        <v>2</v>
      </c>
      <c r="E54" s="41">
        <v>10</v>
      </c>
      <c r="F54" s="39">
        <v>300</v>
      </c>
      <c r="G54" s="38">
        <f t="shared" si="0"/>
        <v>3000</v>
      </c>
      <c r="H54" s="26" t="s">
        <v>19</v>
      </c>
      <c r="I54" s="30" t="s">
        <v>368</v>
      </c>
    </row>
    <row r="55" spans="1:9" x14ac:dyDescent="0.3">
      <c r="A55" s="3">
        <v>53</v>
      </c>
      <c r="B55" s="3" t="s">
        <v>248</v>
      </c>
      <c r="C55" s="10" t="s">
        <v>20</v>
      </c>
      <c r="D55" s="20" t="s">
        <v>2</v>
      </c>
      <c r="E55" s="41">
        <v>10</v>
      </c>
      <c r="F55" s="39">
        <v>300</v>
      </c>
      <c r="G55" s="38">
        <f t="shared" si="0"/>
        <v>3000</v>
      </c>
      <c r="H55" s="26" t="s">
        <v>20</v>
      </c>
      <c r="I55" s="30" t="s">
        <v>369</v>
      </c>
    </row>
    <row r="56" spans="1:9" x14ac:dyDescent="0.3">
      <c r="A56" s="3">
        <v>54</v>
      </c>
      <c r="B56" s="3" t="s">
        <v>249</v>
      </c>
      <c r="C56" s="10" t="s">
        <v>21</v>
      </c>
      <c r="D56" s="20" t="s">
        <v>2</v>
      </c>
      <c r="E56" s="41">
        <v>10</v>
      </c>
      <c r="F56" s="39">
        <v>300</v>
      </c>
      <c r="G56" s="38">
        <f t="shared" si="0"/>
        <v>3000</v>
      </c>
      <c r="H56" s="26" t="s">
        <v>21</v>
      </c>
      <c r="I56" s="30" t="s">
        <v>370</v>
      </c>
    </row>
    <row r="57" spans="1:9" ht="20.399999999999999" x14ac:dyDescent="0.3">
      <c r="A57" s="3">
        <v>55</v>
      </c>
      <c r="B57" s="3" t="s">
        <v>250</v>
      </c>
      <c r="C57" s="10" t="s">
        <v>22</v>
      </c>
      <c r="D57" s="20" t="s">
        <v>2</v>
      </c>
      <c r="E57" s="41">
        <v>150</v>
      </c>
      <c r="F57" s="39">
        <v>100</v>
      </c>
      <c r="G57" s="38">
        <f t="shared" si="0"/>
        <v>15000</v>
      </c>
      <c r="H57" s="29" t="s">
        <v>130</v>
      </c>
      <c r="I57" s="28" t="s">
        <v>371</v>
      </c>
    </row>
    <row r="58" spans="1:9" ht="20.399999999999999" x14ac:dyDescent="0.3">
      <c r="A58" s="3">
        <v>56</v>
      </c>
      <c r="B58" s="3" t="s">
        <v>251</v>
      </c>
      <c r="C58" s="10" t="s">
        <v>23</v>
      </c>
      <c r="D58" s="19" t="s">
        <v>2</v>
      </c>
      <c r="E58" s="41">
        <v>170</v>
      </c>
      <c r="F58" s="39">
        <v>200</v>
      </c>
      <c r="G58" s="38">
        <f t="shared" si="0"/>
        <v>34000</v>
      </c>
      <c r="H58" s="29" t="s">
        <v>129</v>
      </c>
      <c r="I58" s="28" t="s">
        <v>372</v>
      </c>
    </row>
    <row r="59" spans="1:9" x14ac:dyDescent="0.3">
      <c r="A59" s="3">
        <v>57</v>
      </c>
      <c r="B59" s="3" t="s">
        <v>252</v>
      </c>
      <c r="C59" s="10" t="s">
        <v>60</v>
      </c>
      <c r="D59" s="20" t="s">
        <v>2</v>
      </c>
      <c r="E59" s="41">
        <v>150</v>
      </c>
      <c r="F59" s="39">
        <v>100</v>
      </c>
      <c r="G59" s="38">
        <f t="shared" si="0"/>
        <v>15000</v>
      </c>
      <c r="H59" s="26" t="s">
        <v>60</v>
      </c>
      <c r="I59" s="28" t="s">
        <v>373</v>
      </c>
    </row>
    <row r="60" spans="1:9" ht="20.399999999999999" x14ac:dyDescent="0.3">
      <c r="A60" s="3">
        <v>58</v>
      </c>
      <c r="B60" s="3" t="s">
        <v>253</v>
      </c>
      <c r="C60" s="10" t="s">
        <v>24</v>
      </c>
      <c r="D60" s="20" t="s">
        <v>2</v>
      </c>
      <c r="E60" s="41">
        <v>300</v>
      </c>
      <c r="F60" s="39">
        <v>500</v>
      </c>
      <c r="G60" s="38">
        <f t="shared" si="0"/>
        <v>150000</v>
      </c>
      <c r="H60" s="29" t="s">
        <v>154</v>
      </c>
      <c r="I60" s="28" t="s">
        <v>374</v>
      </c>
    </row>
    <row r="61" spans="1:9" ht="30.6" x14ac:dyDescent="0.3">
      <c r="A61" s="3">
        <v>59</v>
      </c>
      <c r="B61" s="3" t="s">
        <v>254</v>
      </c>
      <c r="C61" s="10" t="s">
        <v>155</v>
      </c>
      <c r="D61" s="20" t="s">
        <v>2</v>
      </c>
      <c r="E61" s="41">
        <v>300</v>
      </c>
      <c r="F61" s="39">
        <v>300</v>
      </c>
      <c r="G61" s="38">
        <f t="shared" si="0"/>
        <v>90000</v>
      </c>
      <c r="H61" s="29" t="s">
        <v>156</v>
      </c>
      <c r="I61" s="28" t="s">
        <v>375</v>
      </c>
    </row>
    <row r="62" spans="1:9" ht="102" x14ac:dyDescent="0.3">
      <c r="A62" s="3">
        <v>60</v>
      </c>
      <c r="B62" s="3" t="s">
        <v>255</v>
      </c>
      <c r="C62" s="10" t="s">
        <v>25</v>
      </c>
      <c r="D62" s="20" t="s">
        <v>93</v>
      </c>
      <c r="E62" s="41">
        <v>320</v>
      </c>
      <c r="F62" s="39">
        <v>750</v>
      </c>
      <c r="G62" s="38">
        <f t="shared" si="0"/>
        <v>240000</v>
      </c>
      <c r="H62" s="29" t="s">
        <v>431</v>
      </c>
      <c r="I62" s="28" t="s">
        <v>432</v>
      </c>
    </row>
    <row r="63" spans="1:9" x14ac:dyDescent="0.3">
      <c r="A63" s="3">
        <v>61</v>
      </c>
      <c r="B63" s="3" t="s">
        <v>256</v>
      </c>
      <c r="C63" s="10" t="s">
        <v>26</v>
      </c>
      <c r="D63" s="20" t="s">
        <v>2</v>
      </c>
      <c r="E63" s="41">
        <v>200</v>
      </c>
      <c r="F63" s="39">
        <v>1500</v>
      </c>
      <c r="G63" s="38">
        <f t="shared" si="0"/>
        <v>300000</v>
      </c>
      <c r="H63" s="29" t="s">
        <v>173</v>
      </c>
      <c r="I63" s="28" t="s">
        <v>378</v>
      </c>
    </row>
    <row r="64" spans="1:9" x14ac:dyDescent="0.3">
      <c r="A64" s="3">
        <v>62</v>
      </c>
      <c r="B64" s="3" t="s">
        <v>257</v>
      </c>
      <c r="C64" s="10" t="s">
        <v>27</v>
      </c>
      <c r="D64" s="20" t="s">
        <v>2</v>
      </c>
      <c r="E64" s="41">
        <v>80</v>
      </c>
      <c r="F64" s="39">
        <v>1500</v>
      </c>
      <c r="G64" s="38">
        <f t="shared" si="0"/>
        <v>120000</v>
      </c>
      <c r="H64" s="29" t="s">
        <v>174</v>
      </c>
      <c r="I64" s="28" t="s">
        <v>379</v>
      </c>
    </row>
    <row r="65" spans="1:9" ht="20.399999999999999" x14ac:dyDescent="0.3">
      <c r="A65" s="3">
        <v>63</v>
      </c>
      <c r="B65" s="3" t="s">
        <v>258</v>
      </c>
      <c r="C65" s="10" t="s">
        <v>28</v>
      </c>
      <c r="D65" s="20" t="s">
        <v>2</v>
      </c>
      <c r="E65" s="41">
        <v>1000</v>
      </c>
      <c r="F65" s="39">
        <v>300</v>
      </c>
      <c r="G65" s="38">
        <f t="shared" si="0"/>
        <v>300000</v>
      </c>
      <c r="H65" s="29" t="s">
        <v>137</v>
      </c>
      <c r="I65" s="28" t="s">
        <v>380</v>
      </c>
    </row>
    <row r="66" spans="1:9" ht="22.8" x14ac:dyDescent="0.3">
      <c r="A66" s="3">
        <v>64</v>
      </c>
      <c r="B66" s="3" t="s">
        <v>259</v>
      </c>
      <c r="C66" s="10" t="s">
        <v>29</v>
      </c>
      <c r="D66" s="20" t="s">
        <v>2</v>
      </c>
      <c r="E66" s="41">
        <v>1500</v>
      </c>
      <c r="F66" s="39">
        <v>150</v>
      </c>
      <c r="G66" s="38">
        <f t="shared" si="0"/>
        <v>225000</v>
      </c>
      <c r="H66" s="26" t="s">
        <v>29</v>
      </c>
      <c r="I66" s="28" t="s">
        <v>381</v>
      </c>
    </row>
    <row r="67" spans="1:9" ht="22.8" x14ac:dyDescent="0.3">
      <c r="A67" s="3">
        <v>65</v>
      </c>
      <c r="B67" s="3" t="s">
        <v>260</v>
      </c>
      <c r="C67" s="10" t="s">
        <v>30</v>
      </c>
      <c r="D67" s="20" t="s">
        <v>2</v>
      </c>
      <c r="E67" s="41">
        <v>30</v>
      </c>
      <c r="F67" s="39">
        <v>3500</v>
      </c>
      <c r="G67" s="38">
        <f t="shared" si="0"/>
        <v>105000</v>
      </c>
      <c r="H67" s="26" t="s">
        <v>30</v>
      </c>
      <c r="I67" s="28" t="s">
        <v>382</v>
      </c>
    </row>
    <row r="68" spans="1:9" x14ac:dyDescent="0.3">
      <c r="A68" s="3">
        <v>66</v>
      </c>
      <c r="B68" s="3" t="s">
        <v>261</v>
      </c>
      <c r="C68" s="10" t="s">
        <v>205</v>
      </c>
      <c r="D68" s="20" t="s">
        <v>2</v>
      </c>
      <c r="E68" s="41">
        <v>20</v>
      </c>
      <c r="F68" s="39">
        <v>1500</v>
      </c>
      <c r="G68" s="38">
        <f t="shared" si="0"/>
        <v>30000</v>
      </c>
      <c r="H68" s="26" t="s">
        <v>205</v>
      </c>
      <c r="I68" s="28" t="s">
        <v>383</v>
      </c>
    </row>
    <row r="69" spans="1:9" x14ac:dyDescent="0.3">
      <c r="A69" s="3">
        <v>67</v>
      </c>
      <c r="B69" s="3" t="s">
        <v>262</v>
      </c>
      <c r="C69" s="10" t="s">
        <v>61</v>
      </c>
      <c r="D69" s="20" t="s">
        <v>2</v>
      </c>
      <c r="E69" s="41">
        <v>40</v>
      </c>
      <c r="F69" s="39">
        <v>2500</v>
      </c>
      <c r="G69" s="38">
        <f t="shared" ref="G69:G115" si="1">+F69*E69</f>
        <v>100000</v>
      </c>
      <c r="H69" s="29" t="s">
        <v>175</v>
      </c>
      <c r="I69" s="28" t="s">
        <v>384</v>
      </c>
    </row>
    <row r="70" spans="1:9" ht="30.6" x14ac:dyDescent="0.3">
      <c r="A70" s="3">
        <v>68</v>
      </c>
      <c r="B70" s="3" t="s">
        <v>263</v>
      </c>
      <c r="C70" s="10" t="s">
        <v>31</v>
      </c>
      <c r="D70" s="20" t="s">
        <v>2</v>
      </c>
      <c r="E70" s="41">
        <v>40</v>
      </c>
      <c r="F70" s="39">
        <v>750</v>
      </c>
      <c r="G70" s="38">
        <f t="shared" si="1"/>
        <v>30000</v>
      </c>
      <c r="H70" s="29" t="s">
        <v>153</v>
      </c>
      <c r="I70" s="28" t="s">
        <v>385</v>
      </c>
    </row>
    <row r="71" spans="1:9" ht="20.399999999999999" x14ac:dyDescent="0.3">
      <c r="A71" s="3">
        <v>69</v>
      </c>
      <c r="B71" s="3" t="s">
        <v>264</v>
      </c>
      <c r="C71" s="10" t="s">
        <v>32</v>
      </c>
      <c r="D71" s="20" t="s">
        <v>2</v>
      </c>
      <c r="E71" s="41">
        <v>100</v>
      </c>
      <c r="F71" s="39">
        <v>150</v>
      </c>
      <c r="G71" s="38">
        <f t="shared" si="1"/>
        <v>15000</v>
      </c>
      <c r="H71" s="29" t="s">
        <v>136</v>
      </c>
      <c r="I71" s="28" t="s">
        <v>386</v>
      </c>
    </row>
    <row r="72" spans="1:9" x14ac:dyDescent="0.3">
      <c r="A72" s="3">
        <v>70</v>
      </c>
      <c r="B72" s="3" t="s">
        <v>265</v>
      </c>
      <c r="C72" s="10" t="s">
        <v>62</v>
      </c>
      <c r="D72" s="20" t="s">
        <v>2</v>
      </c>
      <c r="E72" s="41">
        <v>80</v>
      </c>
      <c r="F72" s="39">
        <v>550</v>
      </c>
      <c r="G72" s="38">
        <f t="shared" si="1"/>
        <v>44000</v>
      </c>
      <c r="H72" s="29" t="s">
        <v>139</v>
      </c>
      <c r="I72" s="28" t="s">
        <v>387</v>
      </c>
    </row>
    <row r="73" spans="1:9" x14ac:dyDescent="0.3">
      <c r="A73" s="3">
        <v>71</v>
      </c>
      <c r="B73" s="3" t="s">
        <v>266</v>
      </c>
      <c r="C73" s="10" t="s">
        <v>63</v>
      </c>
      <c r="D73" s="20" t="s">
        <v>2</v>
      </c>
      <c r="E73" s="41">
        <v>60</v>
      </c>
      <c r="F73" s="39">
        <v>500</v>
      </c>
      <c r="G73" s="38">
        <f t="shared" si="1"/>
        <v>30000</v>
      </c>
      <c r="H73" s="29" t="s">
        <v>140</v>
      </c>
      <c r="I73" s="28" t="s">
        <v>388</v>
      </c>
    </row>
    <row r="74" spans="1:9" ht="20.399999999999999" x14ac:dyDescent="0.3">
      <c r="A74" s="3">
        <v>72</v>
      </c>
      <c r="B74" s="3" t="s">
        <v>267</v>
      </c>
      <c r="C74" s="10" t="s">
        <v>33</v>
      </c>
      <c r="D74" s="20" t="s">
        <v>2</v>
      </c>
      <c r="E74" s="41">
        <v>20</v>
      </c>
      <c r="F74" s="39">
        <v>800</v>
      </c>
      <c r="G74" s="38">
        <f t="shared" si="1"/>
        <v>16000</v>
      </c>
      <c r="H74" s="29" t="s">
        <v>146</v>
      </c>
      <c r="I74" s="28" t="s">
        <v>389</v>
      </c>
    </row>
    <row r="75" spans="1:9" ht="20.399999999999999" x14ac:dyDescent="0.3">
      <c r="A75" s="3">
        <v>73</v>
      </c>
      <c r="B75" s="3" t="s">
        <v>268</v>
      </c>
      <c r="C75" s="10" t="s">
        <v>206</v>
      </c>
      <c r="D75" s="20" t="s">
        <v>2</v>
      </c>
      <c r="E75" s="41">
        <v>300</v>
      </c>
      <c r="F75" s="39">
        <v>500</v>
      </c>
      <c r="G75" s="38">
        <f t="shared" si="1"/>
        <v>150000</v>
      </c>
      <c r="H75" s="29" t="s">
        <v>138</v>
      </c>
      <c r="I75" s="28" t="s">
        <v>390</v>
      </c>
    </row>
    <row r="76" spans="1:9" x14ac:dyDescent="0.3">
      <c r="A76" s="3">
        <v>74</v>
      </c>
      <c r="B76" s="3" t="s">
        <v>269</v>
      </c>
      <c r="C76" s="11" t="s">
        <v>108</v>
      </c>
      <c r="D76" s="20" t="s">
        <v>2</v>
      </c>
      <c r="E76" s="41">
        <v>20</v>
      </c>
      <c r="F76" s="39">
        <v>3000</v>
      </c>
      <c r="G76" s="38">
        <f t="shared" si="1"/>
        <v>60000</v>
      </c>
      <c r="H76" s="29" t="s">
        <v>109</v>
      </c>
      <c r="I76" s="28" t="s">
        <v>391</v>
      </c>
    </row>
    <row r="77" spans="1:9" x14ac:dyDescent="0.3">
      <c r="A77" s="3">
        <v>75</v>
      </c>
      <c r="B77" s="3" t="s">
        <v>270</v>
      </c>
      <c r="C77" s="13" t="s">
        <v>64</v>
      </c>
      <c r="D77" s="22" t="s">
        <v>2</v>
      </c>
      <c r="E77" s="43">
        <v>200</v>
      </c>
      <c r="F77" s="49">
        <v>100</v>
      </c>
      <c r="G77" s="38">
        <f t="shared" si="1"/>
        <v>20000</v>
      </c>
      <c r="H77" s="29" t="s">
        <v>64</v>
      </c>
      <c r="I77" s="28" t="s">
        <v>392</v>
      </c>
    </row>
    <row r="78" spans="1:9" x14ac:dyDescent="0.3">
      <c r="A78" s="3">
        <v>76</v>
      </c>
      <c r="B78" s="3" t="s">
        <v>271</v>
      </c>
      <c r="C78" s="13" t="s">
        <v>65</v>
      </c>
      <c r="D78" s="22" t="s">
        <v>2</v>
      </c>
      <c r="E78" s="43">
        <v>10</v>
      </c>
      <c r="F78" s="49">
        <v>2000</v>
      </c>
      <c r="G78" s="38">
        <f t="shared" si="1"/>
        <v>20000</v>
      </c>
      <c r="H78" s="27" t="s">
        <v>65</v>
      </c>
      <c r="I78" s="28" t="s">
        <v>393</v>
      </c>
    </row>
    <row r="79" spans="1:9" x14ac:dyDescent="0.3">
      <c r="A79" s="3">
        <v>77</v>
      </c>
      <c r="B79" s="3" t="s">
        <v>272</v>
      </c>
      <c r="C79" s="14" t="s">
        <v>66</v>
      </c>
      <c r="D79" s="23" t="s">
        <v>2</v>
      </c>
      <c r="E79" s="44">
        <v>10</v>
      </c>
      <c r="F79" s="50">
        <v>1000</v>
      </c>
      <c r="G79" s="38">
        <f t="shared" si="1"/>
        <v>10000</v>
      </c>
      <c r="H79" s="31" t="s">
        <v>66</v>
      </c>
      <c r="I79" s="28" t="s">
        <v>394</v>
      </c>
    </row>
    <row r="80" spans="1:9" x14ac:dyDescent="0.3">
      <c r="A80" s="3">
        <v>78</v>
      </c>
      <c r="B80" s="3" t="s">
        <v>273</v>
      </c>
      <c r="C80" s="15" t="s">
        <v>67</v>
      </c>
      <c r="D80" s="24" t="s">
        <v>2</v>
      </c>
      <c r="E80" s="45">
        <v>20</v>
      </c>
      <c r="F80" s="51">
        <v>1500</v>
      </c>
      <c r="G80" s="38">
        <f t="shared" si="1"/>
        <v>30000</v>
      </c>
      <c r="H80" s="32" t="s">
        <v>67</v>
      </c>
      <c r="I80" s="28" t="s">
        <v>395</v>
      </c>
    </row>
    <row r="81" spans="1:9" x14ac:dyDescent="0.3">
      <c r="A81" s="3">
        <v>79</v>
      </c>
      <c r="B81" s="3" t="s">
        <v>274</v>
      </c>
      <c r="C81" s="14" t="s">
        <v>68</v>
      </c>
      <c r="D81" s="23" t="s">
        <v>2</v>
      </c>
      <c r="E81" s="44">
        <v>10</v>
      </c>
      <c r="F81" s="50">
        <v>8000</v>
      </c>
      <c r="G81" s="38">
        <f t="shared" si="1"/>
        <v>80000</v>
      </c>
      <c r="H81" s="31" t="s">
        <v>68</v>
      </c>
      <c r="I81" s="28" t="s">
        <v>396</v>
      </c>
    </row>
    <row r="82" spans="1:9" x14ac:dyDescent="0.3">
      <c r="A82" s="3">
        <v>80</v>
      </c>
      <c r="B82" s="3" t="s">
        <v>275</v>
      </c>
      <c r="C82" s="14" t="s">
        <v>69</v>
      </c>
      <c r="D82" s="23" t="s">
        <v>2</v>
      </c>
      <c r="E82" s="44">
        <v>25</v>
      </c>
      <c r="F82" s="50">
        <v>1000</v>
      </c>
      <c r="G82" s="38">
        <f t="shared" si="1"/>
        <v>25000</v>
      </c>
      <c r="H82" s="31" t="s">
        <v>69</v>
      </c>
      <c r="I82" s="28" t="s">
        <v>397</v>
      </c>
    </row>
    <row r="83" spans="1:9" x14ac:dyDescent="0.3">
      <c r="A83" s="3">
        <v>81</v>
      </c>
      <c r="B83" s="3" t="s">
        <v>276</v>
      </c>
      <c r="C83" s="14" t="s">
        <v>70</v>
      </c>
      <c r="D83" s="23" t="s">
        <v>2</v>
      </c>
      <c r="E83" s="44">
        <v>25</v>
      </c>
      <c r="F83" s="50">
        <v>1000</v>
      </c>
      <c r="G83" s="38">
        <f t="shared" si="1"/>
        <v>25000</v>
      </c>
      <c r="H83" s="31" t="s">
        <v>70</v>
      </c>
      <c r="I83" s="28" t="s">
        <v>398</v>
      </c>
    </row>
    <row r="84" spans="1:9" x14ac:dyDescent="0.3">
      <c r="A84" s="3">
        <v>82</v>
      </c>
      <c r="B84" s="3" t="s">
        <v>277</v>
      </c>
      <c r="C84" s="14" t="s">
        <v>73</v>
      </c>
      <c r="D84" s="23" t="s">
        <v>2</v>
      </c>
      <c r="E84" s="44">
        <v>10</v>
      </c>
      <c r="F84" s="50">
        <v>1000</v>
      </c>
      <c r="G84" s="38">
        <f t="shared" si="1"/>
        <v>10000</v>
      </c>
      <c r="H84" s="31" t="s">
        <v>73</v>
      </c>
      <c r="I84" s="28" t="s">
        <v>399</v>
      </c>
    </row>
    <row r="85" spans="1:9" x14ac:dyDescent="0.3">
      <c r="A85" s="3">
        <v>83</v>
      </c>
      <c r="B85" s="3" t="s">
        <v>278</v>
      </c>
      <c r="C85" s="14" t="s">
        <v>74</v>
      </c>
      <c r="D85" s="23" t="s">
        <v>2</v>
      </c>
      <c r="E85" s="44">
        <v>10</v>
      </c>
      <c r="F85" s="50">
        <v>1000</v>
      </c>
      <c r="G85" s="38">
        <f t="shared" si="1"/>
        <v>10000</v>
      </c>
      <c r="H85" s="31" t="s">
        <v>74</v>
      </c>
      <c r="I85" s="28" t="s">
        <v>400</v>
      </c>
    </row>
    <row r="86" spans="1:9" x14ac:dyDescent="0.3">
      <c r="A86" s="3">
        <v>84</v>
      </c>
      <c r="B86" s="3" t="s">
        <v>279</v>
      </c>
      <c r="C86" s="14" t="s">
        <v>110</v>
      </c>
      <c r="D86" s="23" t="s">
        <v>71</v>
      </c>
      <c r="E86" s="44">
        <v>200</v>
      </c>
      <c r="F86" s="50">
        <v>350</v>
      </c>
      <c r="G86" s="38">
        <f t="shared" si="1"/>
        <v>70000</v>
      </c>
      <c r="H86" s="33" t="s">
        <v>310</v>
      </c>
      <c r="I86" s="28" t="s">
        <v>401</v>
      </c>
    </row>
    <row r="87" spans="1:9" x14ac:dyDescent="0.3">
      <c r="A87" s="3">
        <v>85</v>
      </c>
      <c r="B87" s="3" t="s">
        <v>280</v>
      </c>
      <c r="C87" s="13" t="s">
        <v>111</v>
      </c>
      <c r="D87" s="22" t="s">
        <v>71</v>
      </c>
      <c r="E87" s="41">
        <v>300</v>
      </c>
      <c r="F87" s="39">
        <v>350</v>
      </c>
      <c r="G87" s="38">
        <f t="shared" si="1"/>
        <v>105000</v>
      </c>
      <c r="H87" s="29" t="s">
        <v>311</v>
      </c>
      <c r="I87" s="28" t="s">
        <v>402</v>
      </c>
    </row>
    <row r="88" spans="1:9" x14ac:dyDescent="0.3">
      <c r="A88" s="3">
        <v>86</v>
      </c>
      <c r="B88" s="3" t="s">
        <v>281</v>
      </c>
      <c r="C88" s="13" t="s">
        <v>72</v>
      </c>
      <c r="D88" s="22" t="s">
        <v>71</v>
      </c>
      <c r="E88" s="41">
        <v>100</v>
      </c>
      <c r="F88" s="39">
        <v>350</v>
      </c>
      <c r="G88" s="38">
        <f t="shared" si="1"/>
        <v>35000</v>
      </c>
      <c r="H88" s="29" t="s">
        <v>312</v>
      </c>
      <c r="I88" s="28" t="s">
        <v>403</v>
      </c>
    </row>
    <row r="89" spans="1:9" ht="61.2" x14ac:dyDescent="0.3">
      <c r="A89" s="3">
        <v>87</v>
      </c>
      <c r="B89" s="3" t="s">
        <v>282</v>
      </c>
      <c r="C89" s="13" t="s">
        <v>75</v>
      </c>
      <c r="D89" s="22" t="s">
        <v>2</v>
      </c>
      <c r="E89" s="41">
        <v>20</v>
      </c>
      <c r="F89" s="39">
        <v>700</v>
      </c>
      <c r="G89" s="38">
        <f t="shared" si="1"/>
        <v>14000</v>
      </c>
      <c r="H89" s="29" t="s">
        <v>188</v>
      </c>
      <c r="I89" s="28" t="s">
        <v>404</v>
      </c>
    </row>
    <row r="90" spans="1:9" ht="61.2" x14ac:dyDescent="0.3">
      <c r="A90" s="3">
        <v>88</v>
      </c>
      <c r="B90" s="3" t="s">
        <v>283</v>
      </c>
      <c r="C90" s="13" t="s">
        <v>76</v>
      </c>
      <c r="D90" s="22" t="s">
        <v>2</v>
      </c>
      <c r="E90" s="41">
        <v>50</v>
      </c>
      <c r="F90" s="39">
        <v>1000</v>
      </c>
      <c r="G90" s="38">
        <f t="shared" si="1"/>
        <v>50000</v>
      </c>
      <c r="H90" s="29" t="s">
        <v>316</v>
      </c>
      <c r="I90" s="28" t="s">
        <v>405</v>
      </c>
    </row>
    <row r="91" spans="1:9" x14ac:dyDescent="0.3">
      <c r="A91" s="3">
        <v>89</v>
      </c>
      <c r="B91" s="3" t="s">
        <v>284</v>
      </c>
      <c r="C91" s="13" t="s">
        <v>77</v>
      </c>
      <c r="D91" s="22" t="s">
        <v>2</v>
      </c>
      <c r="E91" s="41">
        <v>30</v>
      </c>
      <c r="F91" s="39">
        <v>700</v>
      </c>
      <c r="G91" s="38">
        <f t="shared" si="1"/>
        <v>21000</v>
      </c>
      <c r="H91" s="27" t="s">
        <v>77</v>
      </c>
      <c r="I91" s="28" t="s">
        <v>406</v>
      </c>
    </row>
    <row r="92" spans="1:9" x14ac:dyDescent="0.3">
      <c r="A92" s="3">
        <v>90</v>
      </c>
      <c r="B92" s="3" t="s">
        <v>285</v>
      </c>
      <c r="C92" s="13" t="s">
        <v>78</v>
      </c>
      <c r="D92" s="22" t="s">
        <v>2</v>
      </c>
      <c r="E92" s="41">
        <v>30</v>
      </c>
      <c r="F92" s="39">
        <v>700</v>
      </c>
      <c r="G92" s="38">
        <f t="shared" si="1"/>
        <v>21000</v>
      </c>
      <c r="H92" s="27" t="s">
        <v>78</v>
      </c>
      <c r="I92" s="28" t="s">
        <v>407</v>
      </c>
    </row>
    <row r="93" spans="1:9" x14ac:dyDescent="0.3">
      <c r="A93" s="3">
        <v>91</v>
      </c>
      <c r="B93" s="3" t="s">
        <v>286</v>
      </c>
      <c r="C93" s="13" t="s">
        <v>79</v>
      </c>
      <c r="D93" s="22" t="s">
        <v>2</v>
      </c>
      <c r="E93" s="43">
        <v>30</v>
      </c>
      <c r="F93" s="49">
        <v>300</v>
      </c>
      <c r="G93" s="38">
        <f t="shared" si="1"/>
        <v>9000</v>
      </c>
      <c r="H93" s="27" t="s">
        <v>79</v>
      </c>
      <c r="I93" s="28" t="s">
        <v>408</v>
      </c>
    </row>
    <row r="94" spans="1:9" x14ac:dyDescent="0.3">
      <c r="A94" s="3">
        <v>92</v>
      </c>
      <c r="B94" s="3" t="s">
        <v>287</v>
      </c>
      <c r="C94" s="13" t="s">
        <v>81</v>
      </c>
      <c r="D94" s="22" t="s">
        <v>2</v>
      </c>
      <c r="E94" s="43">
        <v>30</v>
      </c>
      <c r="F94" s="49">
        <v>1500</v>
      </c>
      <c r="G94" s="38">
        <f t="shared" si="1"/>
        <v>45000</v>
      </c>
      <c r="H94" s="27" t="s">
        <v>81</v>
      </c>
      <c r="I94" s="28" t="s">
        <v>409</v>
      </c>
    </row>
    <row r="95" spans="1:9" x14ac:dyDescent="0.3">
      <c r="A95" s="3">
        <v>93</v>
      </c>
      <c r="B95" s="3" t="s">
        <v>288</v>
      </c>
      <c r="C95" s="13" t="s">
        <v>80</v>
      </c>
      <c r="D95" s="22" t="s">
        <v>2</v>
      </c>
      <c r="E95" s="41">
        <v>30</v>
      </c>
      <c r="F95" s="39">
        <v>1500</v>
      </c>
      <c r="G95" s="38">
        <f t="shared" si="1"/>
        <v>45000</v>
      </c>
      <c r="H95" s="27" t="s">
        <v>80</v>
      </c>
      <c r="I95" s="28" t="s">
        <v>410</v>
      </c>
    </row>
    <row r="96" spans="1:9" x14ac:dyDescent="0.3">
      <c r="A96" s="3">
        <v>94</v>
      </c>
      <c r="B96" s="3" t="s">
        <v>289</v>
      </c>
      <c r="C96" s="13" t="s">
        <v>82</v>
      </c>
      <c r="D96" s="22" t="s">
        <v>2</v>
      </c>
      <c r="E96" s="41">
        <v>200</v>
      </c>
      <c r="F96" s="39">
        <v>150</v>
      </c>
      <c r="G96" s="38">
        <f t="shared" si="1"/>
        <v>30000</v>
      </c>
      <c r="H96" s="27" t="s">
        <v>82</v>
      </c>
      <c r="I96" s="28" t="s">
        <v>411</v>
      </c>
    </row>
    <row r="97" spans="1:19" x14ac:dyDescent="0.3">
      <c r="A97" s="3">
        <v>95</v>
      </c>
      <c r="B97" s="3" t="s">
        <v>290</v>
      </c>
      <c r="C97" s="13" t="s">
        <v>84</v>
      </c>
      <c r="D97" s="22" t="s">
        <v>2</v>
      </c>
      <c r="E97" s="41">
        <v>200</v>
      </c>
      <c r="F97" s="39">
        <v>200</v>
      </c>
      <c r="G97" s="38">
        <f t="shared" si="1"/>
        <v>40000</v>
      </c>
      <c r="H97" s="27" t="s">
        <v>84</v>
      </c>
      <c r="I97" s="28" t="s">
        <v>412</v>
      </c>
    </row>
    <row r="98" spans="1:19" ht="22.8" x14ac:dyDescent="0.3">
      <c r="A98" s="3">
        <v>96</v>
      </c>
      <c r="B98" s="3" t="s">
        <v>291</v>
      </c>
      <c r="C98" s="13" t="s">
        <v>85</v>
      </c>
      <c r="D98" s="22" t="s">
        <v>2</v>
      </c>
      <c r="E98" s="43">
        <v>30</v>
      </c>
      <c r="F98" s="49">
        <v>3000</v>
      </c>
      <c r="G98" s="38">
        <f t="shared" si="1"/>
        <v>90000</v>
      </c>
      <c r="H98" s="27" t="s">
        <v>85</v>
      </c>
      <c r="I98" s="28" t="s">
        <v>413</v>
      </c>
    </row>
    <row r="99" spans="1:19" x14ac:dyDescent="0.3">
      <c r="A99" s="3">
        <v>97</v>
      </c>
      <c r="B99" s="3" t="s">
        <v>292</v>
      </c>
      <c r="C99" s="13" t="s">
        <v>112</v>
      </c>
      <c r="D99" s="22" t="s">
        <v>2</v>
      </c>
      <c r="E99" s="43">
        <v>30</v>
      </c>
      <c r="F99" s="49">
        <v>3000</v>
      </c>
      <c r="G99" s="38">
        <f t="shared" si="1"/>
        <v>90000</v>
      </c>
      <c r="H99" s="29" t="s">
        <v>313</v>
      </c>
      <c r="I99" s="28" t="s">
        <v>414</v>
      </c>
    </row>
    <row r="100" spans="1:19" x14ac:dyDescent="0.3">
      <c r="A100" s="3">
        <v>98</v>
      </c>
      <c r="B100" s="3" t="s">
        <v>293</v>
      </c>
      <c r="C100" s="13" t="s">
        <v>86</v>
      </c>
      <c r="D100" s="22" t="s">
        <v>2</v>
      </c>
      <c r="E100" s="41">
        <v>50</v>
      </c>
      <c r="F100" s="39">
        <v>1500</v>
      </c>
      <c r="G100" s="38">
        <f t="shared" si="1"/>
        <v>75000</v>
      </c>
      <c r="H100" s="27" t="s">
        <v>317</v>
      </c>
      <c r="I100" s="28" t="s">
        <v>415</v>
      </c>
    </row>
    <row r="101" spans="1:19" ht="34.200000000000003" x14ac:dyDescent="0.3">
      <c r="A101" s="3">
        <v>99</v>
      </c>
      <c r="B101" s="3" t="s">
        <v>294</v>
      </c>
      <c r="C101" s="13" t="s">
        <v>87</v>
      </c>
      <c r="D101" s="22" t="s">
        <v>2</v>
      </c>
      <c r="E101" s="41">
        <v>50</v>
      </c>
      <c r="F101" s="39">
        <v>10000</v>
      </c>
      <c r="G101" s="38">
        <f t="shared" si="1"/>
        <v>500000</v>
      </c>
      <c r="H101" s="29" t="s">
        <v>113</v>
      </c>
      <c r="I101" s="28" t="s">
        <v>416</v>
      </c>
    </row>
    <row r="102" spans="1:19" ht="34.200000000000003" x14ac:dyDescent="0.3">
      <c r="A102" s="3">
        <v>100</v>
      </c>
      <c r="B102" s="3" t="s">
        <v>295</v>
      </c>
      <c r="C102" s="13" t="s">
        <v>89</v>
      </c>
      <c r="D102" s="22" t="s">
        <v>2</v>
      </c>
      <c r="E102" s="41">
        <v>50</v>
      </c>
      <c r="F102" s="39">
        <v>13000</v>
      </c>
      <c r="G102" s="38">
        <f t="shared" si="1"/>
        <v>650000</v>
      </c>
      <c r="H102" s="29" t="s">
        <v>114</v>
      </c>
      <c r="I102" s="28" t="s">
        <v>417</v>
      </c>
    </row>
    <row r="103" spans="1:19" ht="34.200000000000003" x14ac:dyDescent="0.3">
      <c r="A103" s="3">
        <v>101</v>
      </c>
      <c r="B103" s="3" t="s">
        <v>296</v>
      </c>
      <c r="C103" s="13" t="s">
        <v>90</v>
      </c>
      <c r="D103" s="22" t="s">
        <v>2</v>
      </c>
      <c r="E103" s="41">
        <v>50</v>
      </c>
      <c r="F103" s="39">
        <v>15000</v>
      </c>
      <c r="G103" s="38">
        <f t="shared" si="1"/>
        <v>750000</v>
      </c>
      <c r="H103" s="29" t="s">
        <v>115</v>
      </c>
      <c r="I103" s="28" t="s">
        <v>418</v>
      </c>
    </row>
    <row r="104" spans="1:19" ht="34.200000000000003" x14ac:dyDescent="0.3">
      <c r="A104" s="3">
        <v>102</v>
      </c>
      <c r="B104" s="3" t="s">
        <v>297</v>
      </c>
      <c r="C104" s="13" t="s">
        <v>91</v>
      </c>
      <c r="D104" s="22" t="s">
        <v>2</v>
      </c>
      <c r="E104" s="41">
        <v>50</v>
      </c>
      <c r="F104" s="39">
        <v>16000</v>
      </c>
      <c r="G104" s="38">
        <f>+F104*E104</f>
        <v>800000</v>
      </c>
      <c r="H104" s="29" t="s">
        <v>116</v>
      </c>
      <c r="I104" s="28" t="s">
        <v>419</v>
      </c>
    </row>
    <row r="105" spans="1:19" ht="34.200000000000003" x14ac:dyDescent="0.3">
      <c r="A105" s="3">
        <v>103</v>
      </c>
      <c r="B105" s="3" t="s">
        <v>298</v>
      </c>
      <c r="C105" s="13" t="s">
        <v>92</v>
      </c>
      <c r="D105" s="22" t="s">
        <v>2</v>
      </c>
      <c r="E105" s="41">
        <v>30</v>
      </c>
      <c r="F105" s="39">
        <v>18000</v>
      </c>
      <c r="G105" s="38">
        <f t="shared" si="1"/>
        <v>540000</v>
      </c>
      <c r="H105" s="29" t="s">
        <v>117</v>
      </c>
      <c r="I105" s="28" t="s">
        <v>420</v>
      </c>
    </row>
    <row r="106" spans="1:19" x14ac:dyDescent="0.3">
      <c r="A106" s="3">
        <v>104</v>
      </c>
      <c r="B106" s="3" t="s">
        <v>299</v>
      </c>
      <c r="C106" s="13" t="s">
        <v>118</v>
      </c>
      <c r="D106" s="22" t="s">
        <v>2</v>
      </c>
      <c r="E106" s="41">
        <v>30</v>
      </c>
      <c r="F106" s="39">
        <v>1500</v>
      </c>
      <c r="G106" s="38">
        <f t="shared" si="1"/>
        <v>45000</v>
      </c>
      <c r="H106" s="29" t="s">
        <v>119</v>
      </c>
      <c r="I106" s="28" t="s">
        <v>421</v>
      </c>
    </row>
    <row r="107" spans="1:19" x14ac:dyDescent="0.3">
      <c r="A107" s="3">
        <v>105</v>
      </c>
      <c r="B107" s="3" t="s">
        <v>300</v>
      </c>
      <c r="C107" s="13" t="s">
        <v>95</v>
      </c>
      <c r="D107" s="22" t="s">
        <v>198</v>
      </c>
      <c r="E107" s="41">
        <v>600</v>
      </c>
      <c r="F107" s="39">
        <v>100</v>
      </c>
      <c r="G107" s="38">
        <f t="shared" si="1"/>
        <v>60000</v>
      </c>
      <c r="H107" s="27" t="s">
        <v>314</v>
      </c>
      <c r="I107" s="28" t="s">
        <v>422</v>
      </c>
    </row>
    <row r="108" spans="1:19" ht="22.8" x14ac:dyDescent="0.3">
      <c r="A108" s="3">
        <v>106</v>
      </c>
      <c r="B108" s="3" t="s">
        <v>301</v>
      </c>
      <c r="C108" s="13" t="s">
        <v>96</v>
      </c>
      <c r="D108" s="22" t="s">
        <v>198</v>
      </c>
      <c r="E108" s="41">
        <v>300</v>
      </c>
      <c r="F108" s="39">
        <v>100</v>
      </c>
      <c r="G108" s="38">
        <f t="shared" si="1"/>
        <v>30000</v>
      </c>
      <c r="H108" s="27" t="s">
        <v>315</v>
      </c>
      <c r="I108" s="28" t="s">
        <v>423</v>
      </c>
    </row>
    <row r="109" spans="1:19" ht="34.200000000000003" x14ac:dyDescent="0.3">
      <c r="A109" s="3">
        <v>107</v>
      </c>
      <c r="B109" s="3" t="s">
        <v>302</v>
      </c>
      <c r="C109" s="13" t="s">
        <v>176</v>
      </c>
      <c r="D109" s="22" t="s">
        <v>2</v>
      </c>
      <c r="E109" s="41">
        <v>80</v>
      </c>
      <c r="F109" s="39">
        <v>700</v>
      </c>
      <c r="G109" s="38">
        <f t="shared" si="1"/>
        <v>56000</v>
      </c>
      <c r="H109" s="27" t="s">
        <v>176</v>
      </c>
      <c r="I109" s="28" t="s">
        <v>424</v>
      </c>
    </row>
    <row r="110" spans="1:19" ht="20.399999999999999" x14ac:dyDescent="0.3">
      <c r="A110" s="3">
        <v>108</v>
      </c>
      <c r="B110" s="3" t="s">
        <v>303</v>
      </c>
      <c r="C110" s="13" t="s">
        <v>202</v>
      </c>
      <c r="D110" s="22" t="s">
        <v>2</v>
      </c>
      <c r="E110" s="41">
        <v>30</v>
      </c>
      <c r="F110" s="39">
        <v>1000</v>
      </c>
      <c r="G110" s="38">
        <f t="shared" si="1"/>
        <v>30000</v>
      </c>
      <c r="H110" s="29" t="s">
        <v>180</v>
      </c>
      <c r="I110" s="28" t="s">
        <v>425</v>
      </c>
    </row>
    <row r="111" spans="1:19" ht="40.799999999999997" x14ac:dyDescent="0.3">
      <c r="A111" s="3">
        <v>109</v>
      </c>
      <c r="B111" s="3" t="s">
        <v>304</v>
      </c>
      <c r="C111" s="13" t="s">
        <v>94</v>
      </c>
      <c r="D111" s="22" t="s">
        <v>203</v>
      </c>
      <c r="E111" s="41">
        <v>150</v>
      </c>
      <c r="F111" s="39">
        <v>3000</v>
      </c>
      <c r="G111" s="38">
        <f t="shared" si="1"/>
        <v>450000</v>
      </c>
      <c r="H111" s="29" t="s">
        <v>318</v>
      </c>
      <c r="I111" s="28" t="s">
        <v>426</v>
      </c>
    </row>
    <row r="112" spans="1:19" customFormat="1" x14ac:dyDescent="0.3">
      <c r="A112" s="3">
        <v>110</v>
      </c>
      <c r="B112" s="3" t="s">
        <v>305</v>
      </c>
      <c r="C112" s="16" t="s">
        <v>83</v>
      </c>
      <c r="D112" s="17" t="s">
        <v>2</v>
      </c>
      <c r="E112" s="46">
        <v>200</v>
      </c>
      <c r="F112" s="47">
        <v>150</v>
      </c>
      <c r="G112" s="38">
        <f t="shared" si="1"/>
        <v>30000</v>
      </c>
      <c r="H112" s="34" t="s">
        <v>83</v>
      </c>
      <c r="I112" s="35" t="s">
        <v>427</v>
      </c>
      <c r="K112" s="1"/>
      <c r="L112" s="1"/>
      <c r="M112" s="1"/>
      <c r="N112" s="1"/>
      <c r="O112" s="1"/>
      <c r="P112" s="1"/>
      <c r="Q112" s="1"/>
      <c r="R112" s="1"/>
      <c r="S112" s="1"/>
    </row>
    <row r="113" spans="1:9" customFormat="1" ht="34.200000000000003" x14ac:dyDescent="0.3">
      <c r="A113" s="3">
        <v>111</v>
      </c>
      <c r="B113" s="3" t="s">
        <v>306</v>
      </c>
      <c r="C113" s="16" t="s">
        <v>88</v>
      </c>
      <c r="D113" s="17" t="s">
        <v>2</v>
      </c>
      <c r="E113" s="46">
        <v>50</v>
      </c>
      <c r="F113" s="47">
        <v>12000</v>
      </c>
      <c r="G113" s="38">
        <f t="shared" si="1"/>
        <v>600000</v>
      </c>
      <c r="H113" s="36" t="s">
        <v>120</v>
      </c>
      <c r="I113" s="35" t="s">
        <v>428</v>
      </c>
    </row>
    <row r="114" spans="1:9" customFormat="1" ht="22.8" x14ac:dyDescent="0.3">
      <c r="A114" s="3">
        <v>112</v>
      </c>
      <c r="B114" s="3" t="s">
        <v>307</v>
      </c>
      <c r="C114" s="16" t="s">
        <v>177</v>
      </c>
      <c r="D114" s="17" t="s">
        <v>2</v>
      </c>
      <c r="E114" s="46">
        <v>60</v>
      </c>
      <c r="F114" s="47">
        <v>10000</v>
      </c>
      <c r="G114" s="38">
        <f t="shared" si="1"/>
        <v>600000</v>
      </c>
      <c r="H114" s="36" t="s">
        <v>178</v>
      </c>
      <c r="I114" s="35" t="s">
        <v>429</v>
      </c>
    </row>
    <row r="115" spans="1:9" customFormat="1" ht="22.8" x14ac:dyDescent="0.3">
      <c r="A115" s="3">
        <v>113</v>
      </c>
      <c r="B115" s="3" t="s">
        <v>308</v>
      </c>
      <c r="C115" s="16" t="s">
        <v>177</v>
      </c>
      <c r="D115" s="17" t="s">
        <v>2</v>
      </c>
      <c r="E115" s="46">
        <v>40</v>
      </c>
      <c r="F115" s="47">
        <v>20000</v>
      </c>
      <c r="G115" s="38">
        <f t="shared" si="1"/>
        <v>800000</v>
      </c>
      <c r="H115" s="36" t="s">
        <v>179</v>
      </c>
      <c r="I115" s="35" t="s">
        <v>430</v>
      </c>
    </row>
  </sheetData>
  <mergeCells count="1">
    <mergeCell ref="A1:I1"/>
  </mergeCells>
  <phoneticPr fontId="8" type="noConversion"/>
  <conditionalFormatting sqref="C49:C5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tntesakan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 Hakobyan</dc:creator>
  <cp:lastModifiedBy>ELINA</cp:lastModifiedBy>
  <cp:lastPrinted>2024-09-30T06:22:26Z</cp:lastPrinted>
  <dcterms:created xsi:type="dcterms:W3CDTF">2024-09-30T06:14:47Z</dcterms:created>
  <dcterms:modified xsi:type="dcterms:W3CDTF">2025-02-17T18:47:29Z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21.1.8.0</vt:lpwstr>
  </property>
</Properties>
</file>