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8" i="2" l="1"/>
  <c r="G6" i="2"/>
  <c r="H14" i="3" l="1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<sst xmlns="http://schemas.openxmlformats.org/spreadsheetml/2006/main" count="1059" uniqueCount="191">
  <si>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</si>
  <si>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</si>
  <si>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</si>
  <si>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</si>
  <si>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</si>
  <si>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</si>
  <si>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</si>
  <si>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</si>
  <si>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</si>
  <si>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</si>
  <si>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</si>
  <si>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</si>
  <si>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</si>
  <si>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</si>
  <si>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</si>
  <si>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</si>
  <si>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</si>
  <si>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</si>
  <si>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</si>
  <si>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</si>
  <si>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</si>
  <si>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</si>
  <si>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</si>
  <si>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</si>
  <si>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</si>
  <si>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</si>
  <si>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</si>
  <si>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</si>
  <si>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</si>
  <si>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</si>
  <si>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</si>
  <si>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</si>
  <si>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</si>
  <si>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</si>
  <si>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</si>
  <si>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</si>
  <si>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</si>
  <si>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</si>
  <si>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</si>
  <si>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</si>
  <si>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</si>
  <si>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</si>
  <si>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</si>
  <si>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</si>
  <si>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</si>
  <si>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</si>
  <si>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</si>
  <si>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</si>
  <si>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</si>
  <si>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</si>
  <si>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</si>
  <si>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</si>
  <si>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</si>
  <si>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</si>
  <si>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</si>
  <si>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</si>
  <si>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</si>
  <si>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</si>
  <si>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</si>
  <si>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</si>
  <si>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</si>
  <si>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</si>
  <si>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</si>
  <si>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</si>
  <si>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</si>
  <si>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</si>
  <si>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</si>
  <si>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</si>
  <si>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</si>
  <si>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</si>
  <si>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</si>
  <si>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</si>
  <si>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</si>
  <si>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</si>
  <si>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</si>
  <si>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</si>
  <si>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</si>
  <si>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</si>
  <si>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</si>
  <si>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</si>
  <si>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</si>
  <si>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</si>
  <si>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</si>
  <si>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</si>
  <si>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</si>
  <si>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</si>
  <si>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</si>
  <si>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</si>
  <si>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</si>
  <si>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</si>
  <si>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</si>
  <si>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</si>
  <si>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</si>
  <si>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</si>
  <si>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</si>
  <si>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</si>
  <si>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</si>
  <si>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</si>
  <si>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</si>
  <si>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</si>
  <si>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</si>
  <si>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</si>
  <si>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</si>
  <si>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</si>
  <si>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</si>
  <si>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</si>
  <si>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</si>
  <si>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</si>
  <si>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</si>
  <si>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</si>
  <si>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</si>
  <si>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</si>
  <si>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</si>
  <si>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</si>
  <si>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</si>
  <si>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</si>
  <si>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</si>
  <si>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</si>
  <si>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</si>
  <si>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</si>
  <si>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</si>
  <si>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</si>
  <si>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</si>
  <si>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</si>
  <si>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</si>
  <si>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</si>
  <si>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</si>
  <si>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</si>
  <si>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</si>
  <si>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</si>
  <si>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</si>
  <si>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</si>
  <si>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</si>
  <si>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</si>
  <si>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</si>
  <si>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</si>
  <si>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</si>
  <si>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</si>
  <si>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</si>
  <si>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</si>
  <si>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</si>
  <si>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</si>
  <si>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</si>
  <si>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</si>
  <si>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</si>
  <si>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</si>
  <si>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</si>
  <si>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</si>
  <si>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</si>
  <si>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</si>
  <si>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</si>
  <si>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</si>
  <si>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</si>
  <si>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</si>
  <si>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</si>
  <si>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</si>
  <si>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</si>
  <si>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</si>
  <si>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</si>
  <si>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</si>
  <si>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</si>
  <si>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</si>
  <si>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</si>
  <si>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</si>
  <si>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</si>
  <si>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</si>
  <si>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</si>
  <si>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</si>
  <si>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</si>
  <si>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</si>
  <si>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</si>
  <si>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</si>
  <si>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</si>
  <si>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</si>
  <si>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</si>
  <si>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</si>
  <si>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</si>
  <si>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</si>
  <si>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</si>
  <si>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միավոր գինը/ՀՀ դրամ</t>
  </si>
  <si>
    <t>ընդհանուր գինը/ՀՀ դրամ</t>
  </si>
  <si>
    <t>ընդհանուր քանակը</t>
  </si>
  <si>
    <t xml:space="preserve"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
</t>
  </si>
  <si>
    <t xml:space="preserve">* Վճարման ենթակա գումարները ներկայացվում են աճողական կարգով: Եթե պայմանագիրը կնքվում է "Գնումների մասին" ՀՀ օրենքի 15-րդ հոդվածի 6-րդ մասի հիման վրա, ապա սույն ժամանակացույցը լրացվում և կնքվում է ֆինանսական միջոցներ նախատեսվելու դեպքում կողմերի միջև կնքվող համաձայնագրի հետ միաժամանակ` որպես դրա անբաժանելի մաս:                                                                                                                                          </t>
  </si>
  <si>
    <t>Բժշկական նշանակության ապրանքներ  ՄԲԿ-ԷԱՃԱՊՁԲ-25/13 2025</t>
  </si>
  <si>
    <t>33121190/501</t>
  </si>
  <si>
    <t>Էլեկտրոսրտագրության սարք էսգ շարժական 3 ալիքանի</t>
  </si>
  <si>
    <t xml:space="preserve">ԷՍԳ շարժական 3 ալիքանի 
Ձայնագրող ԷՍԳ արտածումներ. 12 ստանդարտ արտածումներ;
LCD դիսփլեյ  անկյունագիծը ոչ պակաս քան  7" 
Արտածումների փոխումը. ձեռքով և ավտոմատ;
Ձայնագրման ռեժիմ: 
Ավտոմատ:   3CH×4+1R, 3CH×4,6CHX2;
Ձեռքով:   4CH, 3CH, 2CH, 1CH
Զգայունություն, մմ / մվ՝ ոչ պակաս քան 2.5, 5,10, 20
ԷՍԳ չափումներ՝ բոլոր արտածումները, միջին, ճշգրտված HR- ի միջին RR PR- ի միջակայքում QRS տևողություն QT ընդմիջում և QTc միջակայք, Hodges, Bazzet և Fridericia- ի բանաձևերով առավելագույն                 R [V5] կամ [V6] և S [V1, Սոկոլով-Լիոն ինդեքս P, R, T առանցք;
Հաճախականությունների սահմանը, Hz ախտորոշիչ.
Դեֆիբրիլյացիայի պաշտպանություն ըստ AAMI / IEC 60601-2-25: 2011 ստանդարտներ;
Չֆիլտրացված՝   0,05… 150 Հց;
Ձայնագրիչ. INOP-ի կառավարումն անկախ յուրաքանչյուր էլեկտրոդի և պեյսմեյկերի հայտնաբերման համար;
Ձայնագրման եղանակը` ջերմային թուղթ 
Ձայնագրող թուղթ՝ ոչ պակաս քան 80մմ x 20մ;
Ձայնագրման արագությունը՝ մմ / վրկ՝ ոչ պակաս քան  6,25 /10 / 25/50 օգտագործողի կողմից ընտրելի;
Ներքին վերալիցքավորվող մարտկոց;
Մարտկոցի գործարկման ժամանակը.  90 րոպե;
Միացման ձևը՝ ստանդարտ կամ կաբրերա;
Էլեկտրոսնուցումը ՝ 220 Վ / 50 Հց:;
Ռուսերեն և անգլերեն մենյուի առկայություն;
Աքսեսուարներ; առնվազն 
1. Հիվանդի մալուխ;
2. Կրծքավանդակի վերջույթների 6 էլեկտրոդ;
3. 4 վերջույթների էլեկտրոդներ;
4. 1 շիշ ԷՍԳ գել;
5. 2 թղթի փաթույթ;
Օգտագործման ձեռնարկ անգլերեն 
Սարքավորումը  պետք է լինի նոր , չօգտագործված;
Լրակազմը պետք է ներառի  բոլոր անհրաժեշտ լրացուցիչ սարքերը և պարագաները, որոնք անհրաժեշտ են լիարժեք գործունեության համար ;
Երաշխիքը ոչ պակաս 12 ամիս;
Որակի վկայականներ (առկայություն).
-ISO13485 կամ համարժեք 
-CE Mark (Directive 93/42/EEC) կամ համարժեք 
</t>
  </si>
  <si>
    <t>33151250/501</t>
  </si>
  <si>
    <t>Բժշկական շնչառական սարքեր ինհալատոր</t>
  </si>
  <si>
    <t xml:space="preserve">Բժշկական ինհալատոր, նախատեսված է շնչուղիների սուր և քրոնիկական հիվանդությունների բուժման և կանխարգելման համար Սնուցում ~230 Վ, 50 Հց
Էլեկտրաէներգիայի սպառում, ոչ ավելի, V•A 160
Հիմնական բլոկի չափերը՝ 147x147x95 մմ
Հիմնական բլոկի քաշը՝ 1200 գ
Աղմուկի մակարդակը, ոչ ավելին, 58 դբ
Աշխատանքային ճնշում, 60-130 Պա
Աերոզոլի ցրված կազմը, միկրոն 0,5-10
Աերոզոլային մատակարարում, (2 մլ, լ% NaF) 1.88 մլ
Դեղերի համար նախատեսված տարայի առավելագույն ծավալը, 8մլ Ներառված են մեծահասակների և երեխաների դիմակներ                                                                                                               Երաշխիքը ոչ պակաս 12 ամիս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</si>
</sst>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11"/>
      <color rgb="FF000000"/>
      <name val="GHEA Grapalat"/>
      <family val="3"/>
    </font>
    <font>
      <b/>
      <sz val="36"/>
      <color theme="1"/>
      <name val="Calibri"/>
      <family val="2"/>
      <charset val="204"/>
      <scheme val="minor"/>
    </font>
    <font>
      <i/>
      <sz val="9"/>
      <color theme="1"/>
      <name val="GHEA Grapalat"/>
      <family val="3"/>
    </font>
    <font>
      <sz val="11"/>
      <color rgb="FF40393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7" zoomScale="90" zoomScaleNormal="90" workbookViewId="0">
      <selection activeCell="D8" sqref="D8"/>
    </sheetView>
  </sheetViews>
  <sheetFormatPr defaultRowHeight="15" x14ac:dyDescent="0.25"/>
  <cols>
    <col min="1" max="1" width="5.42578125" customWidth="1"/>
    <col min="2" max="2" width="13.85546875" style="6" customWidth="1"/>
    <col min="3" max="3" width="27.42578125" customWidth="1"/>
    <col min="4" max="4" width="91.7109375" customWidth="1"/>
    <col min="5" max="5" width="8.28515625" customWidth="1"/>
    <col min="6" max="6" width="7.42578125" customWidth="1"/>
    <col min="7" max="7" width="12.85546875" customWidth="1"/>
    <col min="8" max="8" width="9.85546875" customWidth="1"/>
  </cols>
  <sheetData>
    <row r="1" spans="1:9" ht="87" customHeight="1" x14ac:dyDescent="0.7">
      <c r="A1" s="48" t="s">
        <v>184</v>
      </c>
      <c r="B1" s="48"/>
      <c r="C1" s="48"/>
      <c r="D1" s="48"/>
      <c r="E1" s="48"/>
      <c r="F1" s="48"/>
      <c r="G1" s="48"/>
      <c r="H1" s="48"/>
    </row>
    <row r="2" spans="1:9" ht="31.5" customHeight="1" x14ac:dyDescent="0.25">
      <c r="A2" s="51" t="s">
        <v>29</v>
      </c>
      <c r="B2" s="51"/>
      <c r="C2" s="51"/>
      <c r="D2" s="51"/>
      <c r="E2" s="51"/>
      <c r="F2" s="51"/>
      <c r="G2" s="51"/>
      <c r="H2" s="51"/>
    </row>
    <row r="3" spans="1:9" ht="21" customHeight="1" x14ac:dyDescent="0.25">
      <c r="A3" s="49" t="s">
        <v>7</v>
      </c>
      <c r="B3" s="49"/>
      <c r="C3" s="49"/>
      <c r="D3" s="49"/>
      <c r="E3" s="49"/>
      <c r="F3" s="50"/>
      <c r="G3" s="50"/>
      <c r="H3" s="50"/>
    </row>
    <row r="4" spans="1:9" ht="57" customHeight="1" x14ac:dyDescent="0.25">
      <c r="A4" s="55" t="s">
        <v>0</v>
      </c>
      <c r="B4" s="53" t="s">
        <v>1</v>
      </c>
      <c r="C4" s="49" t="s">
        <v>2</v>
      </c>
      <c r="D4" s="50" t="s">
        <v>3</v>
      </c>
      <c r="E4" s="57" t="s">
        <v>4</v>
      </c>
      <c r="F4" s="58" t="s">
        <v>179</v>
      </c>
      <c r="G4" s="58" t="s">
        <v>180</v>
      </c>
      <c r="H4" s="58" t="s">
        <v>181</v>
      </c>
      <c r="I4" s="7"/>
    </row>
    <row r="5" spans="1:9" ht="21.75" customHeight="1" x14ac:dyDescent="0.25">
      <c r="A5" s="56"/>
      <c r="B5" s="54"/>
      <c r="C5" s="50"/>
      <c r="D5" s="52"/>
      <c r="E5" s="57"/>
      <c r="F5" s="58"/>
      <c r="G5" s="58"/>
      <c r="H5" s="58"/>
      <c r="I5" s="7"/>
    </row>
    <row r="6" spans="1:9" ht="408.75" customHeight="1" x14ac:dyDescent="0.25">
      <c r="A6" s="40">
        <v>1</v>
      </c>
      <c r="B6" s="38" t="s">
        <v>185</v>
      </c>
      <c r="C6" s="42" t="s">
        <v>186</v>
      </c>
      <c r="D6" s="44" t="s">
        <v>187</v>
      </c>
      <c r="E6" s="44" t="s">
        <v>5</v>
      </c>
      <c r="F6" s="44">
        <v>310000</v>
      </c>
      <c r="G6" s="44">
        <f>F6*H6</f>
        <v>620000</v>
      </c>
      <c r="H6" s="44">
        <v>2</v>
      </c>
      <c r="I6" s="7"/>
    </row>
    <row r="7" spans="1:9" ht="112.5" customHeight="1" x14ac:dyDescent="0.25">
      <c r="A7" s="41"/>
      <c r="B7" s="39"/>
      <c r="C7" s="43"/>
      <c r="D7" s="45"/>
      <c r="E7" s="45"/>
      <c r="F7" s="45"/>
      <c r="G7" s="45"/>
      <c r="H7" s="45"/>
      <c r="I7" s="7"/>
    </row>
    <row r="8" spans="1:9" ht="203.25" customHeight="1" x14ac:dyDescent="0.25">
      <c r="A8" s="32">
        <v>2</v>
      </c>
      <c r="B8" s="37" t="s">
        <v>188</v>
      </c>
      <c r="C8" s="34" t="s">
        <v>189</v>
      </c>
      <c r="D8" s="22" t="s">
        <v>190</v>
      </c>
      <c r="E8" s="33" t="s">
        <v>5</v>
      </c>
      <c r="F8" s="33">
        <v>28000</v>
      </c>
      <c r="G8" s="35">
        <f>F8*H8</f>
        <v>56000</v>
      </c>
      <c r="H8" s="33">
        <v>2</v>
      </c>
      <c r="I8" s="7"/>
    </row>
    <row r="9" spans="1:9" ht="283.5" customHeight="1" x14ac:dyDescent="0.25">
      <c r="A9" s="46" t="s">
        <v>182</v>
      </c>
      <c r="B9" s="46"/>
      <c r="C9" s="46"/>
      <c r="D9" s="46"/>
      <c r="E9" s="46"/>
      <c r="F9" s="46"/>
      <c r="G9" s="46"/>
      <c r="H9" s="46"/>
    </row>
    <row r="14" spans="1:9" ht="126" customHeight="1" x14ac:dyDescent="0.25">
      <c r="A14" s="47" t="s">
        <v>183</v>
      </c>
      <c r="B14" s="47"/>
      <c r="C14" s="47"/>
      <c r="D14" s="47"/>
      <c r="E14" s="36"/>
      <c r="F14" s="36"/>
      <c r="G14" s="36"/>
    </row>
    <row r="15" spans="1:9" hidden="1" x14ac:dyDescent="0.25">
      <c r="A15" s="47"/>
      <c r="B15" s="47"/>
      <c r="C15" s="47"/>
      <c r="D15" s="47"/>
    </row>
  </sheetData>
  <mergeCells count="21">
    <mergeCell ref="A1:H1"/>
    <mergeCell ref="A3:H3"/>
    <mergeCell ref="A2:H2"/>
    <mergeCell ref="D4:D5"/>
    <mergeCell ref="C4:C5"/>
    <mergeCell ref="B4:B5"/>
    <mergeCell ref="A4:A5"/>
    <mergeCell ref="E4:E5"/>
    <mergeCell ref="F4:F5"/>
    <mergeCell ref="G4:G5"/>
    <mergeCell ref="H4:H5"/>
    <mergeCell ref="F6:F7"/>
    <mergeCell ref="G6:G7"/>
    <mergeCell ref="H6:H7"/>
    <mergeCell ref="A9:H9"/>
    <mergeCell ref="A14:D15"/>
    <mergeCell ref="B6:B7"/>
    <mergeCell ref="A6:A7"/>
    <mergeCell ref="C6:C7"/>
    <mergeCell ref="D6:D7"/>
    <mergeCell ref="E6:E7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59" t="s">
        <v>30</v>
      </c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ht="21" customHeight="1" x14ac:dyDescent="0.25">
      <c r="A2" s="60" t="s">
        <v>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</row>
    <row r="3" spans="1:30" ht="18.75" customHeight="1" x14ac:dyDescent="0.25">
      <c r="A3" s="61" t="s">
        <v>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3"/>
    </row>
    <row r="4" spans="1:30" ht="44.25" customHeight="1" x14ac:dyDescent="0.25">
      <c r="A4" s="55" t="s">
        <v>0</v>
      </c>
      <c r="B4" s="55" t="s">
        <v>1</v>
      </c>
      <c r="C4" s="49" t="s">
        <v>10</v>
      </c>
      <c r="D4" s="55" t="s">
        <v>11</v>
      </c>
      <c r="E4" s="55" t="s">
        <v>12</v>
      </c>
      <c r="F4" s="55" t="s">
        <v>13</v>
      </c>
      <c r="G4" s="49" t="s">
        <v>14</v>
      </c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</row>
    <row r="5" spans="1:30" ht="64.5" customHeight="1" x14ac:dyDescent="0.25">
      <c r="A5" s="55"/>
      <c r="B5" s="55"/>
      <c r="C5" s="49"/>
      <c r="D5" s="55"/>
      <c r="E5" s="55"/>
      <c r="F5" s="55"/>
      <c r="G5" s="55" t="s">
        <v>20</v>
      </c>
      <c r="H5" s="55"/>
      <c r="I5" s="55" t="s">
        <v>21</v>
      </c>
      <c r="J5" s="55"/>
      <c r="K5" s="55" t="s">
        <v>22</v>
      </c>
      <c r="L5" s="55"/>
      <c r="M5" s="55" t="s">
        <v>23</v>
      </c>
      <c r="N5" s="55"/>
      <c r="O5" s="55" t="s">
        <v>24</v>
      </c>
      <c r="P5" s="55"/>
      <c r="Q5" s="55" t="s">
        <v>25</v>
      </c>
      <c r="R5" s="55"/>
      <c r="S5" s="55" t="s">
        <v>15</v>
      </c>
      <c r="T5" s="55"/>
      <c r="U5" s="55" t="s">
        <v>16</v>
      </c>
      <c r="V5" s="55"/>
      <c r="W5" s="55" t="s">
        <v>17</v>
      </c>
      <c r="X5" s="55"/>
      <c r="Y5" s="55" t="s">
        <v>26</v>
      </c>
      <c r="Z5" s="55"/>
      <c r="AA5" s="55" t="s">
        <v>18</v>
      </c>
      <c r="AB5" s="55"/>
      <c r="AC5" s="1" t="s">
        <v>19</v>
      </c>
      <c r="AD5" s="1" t="s">
        <v>6</v>
      </c>
    </row>
    <row r="6" spans="1:30" ht="41.25" customHeight="1" x14ac:dyDescent="0.25">
      <c r="A6" s="9">
        <v>1</v>
      </c>
      <c r="B6" s="10" t="s">
        <v>102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 x14ac:dyDescent="0.25">
      <c r="A7" s="9">
        <v>2</v>
      </c>
      <c r="B7" s="10" t="s">
        <v>103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 x14ac:dyDescent="0.25">
      <c r="A8" s="9">
        <v>3</v>
      </c>
      <c r="B8" s="10" t="s">
        <v>104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 x14ac:dyDescent="0.25">
      <c r="A9" s="9">
        <v>4</v>
      </c>
      <c r="B9" s="10" t="s">
        <v>105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 x14ac:dyDescent="0.25">
      <c r="A10" s="9">
        <v>5</v>
      </c>
      <c r="B10" s="10" t="s">
        <v>106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 x14ac:dyDescent="0.25">
      <c r="A11" s="9">
        <v>6</v>
      </c>
      <c r="B11" s="10" t="s">
        <v>102</v>
      </c>
      <c r="C11" s="16" t="s">
        <v>37</v>
      </c>
      <c r="D11" s="22" t="s">
        <v>98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 x14ac:dyDescent="0.25">
      <c r="A12" s="9">
        <v>7</v>
      </c>
      <c r="B12" s="10" t="s">
        <v>107</v>
      </c>
      <c r="C12" s="16" t="s">
        <v>38</v>
      </c>
      <c r="D12" s="24" t="s">
        <v>99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 x14ac:dyDescent="0.25">
      <c r="A13" s="9">
        <v>8</v>
      </c>
      <c r="B13" s="13" t="s">
        <v>108</v>
      </c>
      <c r="C13" s="16" t="s">
        <v>39</v>
      </c>
      <c r="D13" s="24" t="s">
        <v>99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 x14ac:dyDescent="0.25">
      <c r="A14" s="9">
        <v>9</v>
      </c>
      <c r="B14" s="30" t="s">
        <v>109</v>
      </c>
      <c r="C14" s="16" t="s">
        <v>40</v>
      </c>
      <c r="D14" s="24" t="s">
        <v>99</v>
      </c>
      <c r="E14" s="28">
        <v>200</v>
      </c>
      <c r="F14" s="9"/>
      <c r="G14" s="12"/>
      <c r="H14" s="12">
        <f t="shared" ref="H14:H15" si="1"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 x14ac:dyDescent="0.25">
      <c r="A15" s="9">
        <v>10</v>
      </c>
      <c r="B15" s="30" t="s">
        <v>110</v>
      </c>
      <c r="C15" s="16" t="s">
        <v>41</v>
      </c>
      <c r="D15" s="25" t="s">
        <v>5</v>
      </c>
      <c r="E15" s="28">
        <v>10000</v>
      </c>
      <c r="F15" s="9"/>
      <c r="G15" s="12"/>
      <c r="H15" s="12">
        <f t="shared" si="1"/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 x14ac:dyDescent="0.25">
      <c r="A16" s="9">
        <v>11</v>
      </c>
      <c r="B16" s="15" t="s">
        <v>111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 x14ac:dyDescent="0.25">
      <c r="A17" s="9">
        <v>12</v>
      </c>
      <c r="B17" s="15" t="s">
        <v>112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 x14ac:dyDescent="0.25">
      <c r="A18" s="9">
        <v>13</v>
      </c>
      <c r="B18" s="15" t="s">
        <v>113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 x14ac:dyDescent="0.25">
      <c r="A19" s="9">
        <v>14</v>
      </c>
      <c r="B19" s="15" t="s">
        <v>114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 x14ac:dyDescent="0.25">
      <c r="A20" s="9">
        <v>15</v>
      </c>
      <c r="B20" s="15" t="s">
        <v>115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 x14ac:dyDescent="0.25">
      <c r="A21" s="9">
        <v>16</v>
      </c>
      <c r="B21" s="15" t="s">
        <v>116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 x14ac:dyDescent="0.25">
      <c r="A22" s="9">
        <v>17</v>
      </c>
      <c r="B22" s="15" t="s">
        <v>117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 x14ac:dyDescent="0.25">
      <c r="A23" s="9">
        <v>18</v>
      </c>
      <c r="B23" s="15" t="s">
        <v>118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 x14ac:dyDescent="0.25">
      <c r="A24" s="9">
        <v>19</v>
      </c>
      <c r="B24" s="15" t="s">
        <v>119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 x14ac:dyDescent="0.25">
      <c r="A25" s="9">
        <v>20</v>
      </c>
      <c r="B25" s="15" t="s">
        <v>120</v>
      </c>
      <c r="C25" s="16" t="s">
        <v>51</v>
      </c>
      <c r="D25" s="25" t="s">
        <v>100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 x14ac:dyDescent="0.25">
      <c r="A26" s="9">
        <v>21</v>
      </c>
      <c r="B26" s="15" t="s">
        <v>121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 x14ac:dyDescent="0.25">
      <c r="A27" s="9">
        <v>22</v>
      </c>
      <c r="B27" s="15" t="s">
        <v>122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 x14ac:dyDescent="0.25">
      <c r="A28" s="9">
        <v>23</v>
      </c>
      <c r="B28" s="15" t="s">
        <v>123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 x14ac:dyDescent="0.25">
      <c r="A29" s="9">
        <v>24</v>
      </c>
      <c r="B29" s="15" t="s">
        <v>124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 x14ac:dyDescent="0.25">
      <c r="A30" s="9">
        <v>25</v>
      </c>
      <c r="B30" s="15" t="s">
        <v>125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 x14ac:dyDescent="0.25">
      <c r="A31" s="9">
        <v>26</v>
      </c>
      <c r="B31" s="15" t="s">
        <v>126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 x14ac:dyDescent="0.25">
      <c r="A32" s="9">
        <v>27</v>
      </c>
      <c r="B32" s="15" t="s">
        <v>127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 x14ac:dyDescent="0.25">
      <c r="A33" s="9">
        <v>28</v>
      </c>
      <c r="B33" s="15" t="s">
        <v>128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 x14ac:dyDescent="0.25">
      <c r="A34" s="9">
        <v>29</v>
      </c>
      <c r="B34" s="15" t="s">
        <v>129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 x14ac:dyDescent="0.25">
      <c r="A35" s="9">
        <v>30</v>
      </c>
      <c r="B35" s="15" t="s">
        <v>130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 x14ac:dyDescent="0.25">
      <c r="A36" s="9">
        <v>31</v>
      </c>
      <c r="B36" s="15" t="s">
        <v>131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 x14ac:dyDescent="0.25">
      <c r="A37" s="9">
        <v>32</v>
      </c>
      <c r="B37" s="15" t="s">
        <v>132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 x14ac:dyDescent="0.25">
      <c r="A38" s="9">
        <v>33</v>
      </c>
      <c r="B38" s="15" t="s">
        <v>133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 x14ac:dyDescent="0.25">
      <c r="A39" s="9">
        <v>34</v>
      </c>
      <c r="B39" s="15" t="s">
        <v>134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 x14ac:dyDescent="0.25">
      <c r="A40" s="9">
        <v>35</v>
      </c>
      <c r="B40" s="15" t="s">
        <v>135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 x14ac:dyDescent="0.25">
      <c r="A41" s="9">
        <v>36</v>
      </c>
      <c r="B41" s="15" t="s">
        <v>136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 x14ac:dyDescent="0.25">
      <c r="A42" s="9">
        <v>37</v>
      </c>
      <c r="B42" s="15" t="s">
        <v>137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 x14ac:dyDescent="0.25">
      <c r="A43" s="9">
        <v>38</v>
      </c>
      <c r="B43" s="15" t="s">
        <v>138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 x14ac:dyDescent="0.25">
      <c r="A44" s="9">
        <v>39</v>
      </c>
      <c r="B44" s="15" t="s">
        <v>139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 x14ac:dyDescent="0.25">
      <c r="A45" s="9">
        <v>40</v>
      </c>
      <c r="B45" s="15" t="s">
        <v>140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 x14ac:dyDescent="0.25">
      <c r="A46" s="9">
        <v>41</v>
      </c>
      <c r="B46" s="15" t="s">
        <v>141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 x14ac:dyDescent="0.25">
      <c r="A47" s="9">
        <v>42</v>
      </c>
      <c r="B47" s="15" t="s">
        <v>142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 x14ac:dyDescent="0.25">
      <c r="A48" s="9">
        <v>43</v>
      </c>
      <c r="B48" s="15" t="s">
        <v>143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 x14ac:dyDescent="0.25">
      <c r="A49" s="9">
        <v>44</v>
      </c>
      <c r="B49" s="15" t="s">
        <v>144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 x14ac:dyDescent="0.25">
      <c r="A50" s="9">
        <v>45</v>
      </c>
      <c r="B50" s="15" t="s">
        <v>145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 x14ac:dyDescent="0.25">
      <c r="A51" s="9">
        <v>46</v>
      </c>
      <c r="B51" s="15" t="s">
        <v>146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 x14ac:dyDescent="0.25">
      <c r="A52" s="9">
        <v>47</v>
      </c>
      <c r="B52" s="15" t="s">
        <v>147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 x14ac:dyDescent="0.25">
      <c r="A53" s="9">
        <v>48</v>
      </c>
      <c r="B53" s="15" t="s">
        <v>148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 x14ac:dyDescent="0.25">
      <c r="A54" s="9">
        <v>49</v>
      </c>
      <c r="B54" s="15" t="s">
        <v>149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 x14ac:dyDescent="0.25">
      <c r="A55" s="9">
        <v>50</v>
      </c>
      <c r="B55" s="15" t="s">
        <v>150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 x14ac:dyDescent="0.25">
      <c r="A56" s="9">
        <v>51</v>
      </c>
      <c r="B56" s="15" t="s">
        <v>151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 x14ac:dyDescent="0.25">
      <c r="A57" s="9">
        <v>52</v>
      </c>
      <c r="B57" s="15" t="s">
        <v>152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 x14ac:dyDescent="0.25">
      <c r="A58" s="9">
        <v>53</v>
      </c>
      <c r="B58" s="15" t="s">
        <v>153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 x14ac:dyDescent="0.25">
      <c r="A59" s="9">
        <v>54</v>
      </c>
      <c r="B59" s="15" t="s">
        <v>154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 x14ac:dyDescent="0.25">
      <c r="A60" s="9">
        <v>55</v>
      </c>
      <c r="B60" s="15" t="s">
        <v>155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 x14ac:dyDescent="0.25">
      <c r="A61" s="9">
        <v>56</v>
      </c>
      <c r="B61" s="15" t="s">
        <v>156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 x14ac:dyDescent="0.25">
      <c r="A62" s="9">
        <v>57</v>
      </c>
      <c r="B62" s="15" t="s">
        <v>157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 x14ac:dyDescent="0.25">
      <c r="A63" s="9">
        <v>58</v>
      </c>
      <c r="B63" s="15" t="s">
        <v>158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 x14ac:dyDescent="0.25">
      <c r="A64" s="9">
        <v>59</v>
      </c>
      <c r="B64" s="15" t="s">
        <v>159</v>
      </c>
      <c r="C64" s="16" t="s">
        <v>78</v>
      </c>
      <c r="D64" s="22" t="s">
        <v>101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 x14ac:dyDescent="0.25">
      <c r="A65" s="9">
        <v>60</v>
      </c>
      <c r="B65" s="15" t="s">
        <v>160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 x14ac:dyDescent="0.25">
      <c r="A66" s="9">
        <v>61</v>
      </c>
      <c r="B66" s="15" t="s">
        <v>161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 x14ac:dyDescent="0.25">
      <c r="A67" s="9">
        <v>62</v>
      </c>
      <c r="B67" s="15" t="s">
        <v>162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 x14ac:dyDescent="0.25">
      <c r="A68" s="9">
        <v>63</v>
      </c>
      <c r="B68" s="15" t="s">
        <v>163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 x14ac:dyDescent="0.25">
      <c r="A69" s="9">
        <v>64</v>
      </c>
      <c r="B69" s="15" t="s">
        <v>164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 x14ac:dyDescent="0.25">
      <c r="A70" s="9">
        <v>65</v>
      </c>
      <c r="B70" s="15" t="s">
        <v>165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 x14ac:dyDescent="0.25">
      <c r="A71" s="9">
        <v>66</v>
      </c>
      <c r="B71" s="15" t="s">
        <v>166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 x14ac:dyDescent="0.25">
      <c r="A72" s="9">
        <v>67</v>
      </c>
      <c r="B72" s="15" t="s">
        <v>167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 x14ac:dyDescent="0.25">
      <c r="A73" s="9">
        <v>68</v>
      </c>
      <c r="B73" s="15" t="s">
        <v>168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 x14ac:dyDescent="0.25">
      <c r="A74" s="9">
        <v>69</v>
      </c>
      <c r="B74" s="15" t="s">
        <v>169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 x14ac:dyDescent="0.25">
      <c r="A75" s="9">
        <v>70</v>
      </c>
      <c r="B75" s="15" t="s">
        <v>170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 x14ac:dyDescent="0.25">
      <c r="A76" s="9">
        <v>71</v>
      </c>
      <c r="B76" s="15" t="s">
        <v>171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 x14ac:dyDescent="0.25">
      <c r="A77" s="9">
        <v>72</v>
      </c>
      <c r="B77" s="15" t="s">
        <v>172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 x14ac:dyDescent="0.25">
      <c r="A78" s="9">
        <v>73</v>
      </c>
      <c r="B78" s="15" t="s">
        <v>173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 x14ac:dyDescent="0.25">
      <c r="A79" s="9">
        <v>74</v>
      </c>
      <c r="B79" s="15" t="s">
        <v>174</v>
      </c>
      <c r="C79" s="22" t="s">
        <v>93</v>
      </c>
      <c r="D79" s="22" t="s">
        <v>98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 x14ac:dyDescent="0.25">
      <c r="A80" s="9">
        <v>75</v>
      </c>
      <c r="B80" s="15" t="s">
        <v>175</v>
      </c>
      <c r="C80" s="22" t="s">
        <v>94</v>
      </c>
      <c r="D80" s="22" t="s">
        <v>98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 x14ac:dyDescent="0.25">
      <c r="A81" s="9">
        <v>76</v>
      </c>
      <c r="B81" s="15" t="s">
        <v>176</v>
      </c>
      <c r="C81" s="22" t="s">
        <v>95</v>
      </c>
      <c r="D81" s="22" t="s">
        <v>98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 x14ac:dyDescent="0.25">
      <c r="A82" s="9">
        <v>77</v>
      </c>
      <c r="B82" s="15" t="s">
        <v>177</v>
      </c>
      <c r="C82" s="22" t="s">
        <v>96</v>
      </c>
      <c r="D82" s="22" t="s">
        <v>98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 x14ac:dyDescent="0.25">
      <c r="A83" s="9">
        <v>78</v>
      </c>
      <c r="B83" s="15" t="s">
        <v>178</v>
      </c>
      <c r="C83" s="22" t="s">
        <v>97</v>
      </c>
      <c r="D83" s="22" t="s">
        <v>98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 x14ac:dyDescent="0.25">
      <c r="A84" s="64" t="s">
        <v>31</v>
      </c>
      <c r="B84" s="64"/>
      <c r="C84" s="64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64" t="s">
        <v>28</v>
      </c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2025-02-17T11:45:54Z</dcterms:modified>
</cp:coreProperties>
</file>