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3356" yWindow="120" windowWidth="9204" windowHeight="9588"/>
  </bookViews>
  <sheets>
    <sheet name="LAB" sheetId="6" r:id="rId1"/>
  </sheets>
  <definedNames>
    <definedName name="_xlnm._FilterDatabase" localSheetId="0" hidden="1">LAB!$A$1:$M$1</definedName>
  </definedNames>
  <calcPr calcId="124519"/>
</workbook>
</file>

<file path=xl/calcChain.xml><?xml version="1.0" encoding="utf-8"?>
<calcChain xmlns="http://schemas.openxmlformats.org/spreadsheetml/2006/main">
  <c r="M18" i="6"/>
  <c r="M7" l="1"/>
  <c r="M10" l="1"/>
  <c r="M29" l="1"/>
  <c r="M25" l="1"/>
  <c r="M24"/>
  <c r="M23"/>
  <c r="M22"/>
  <c r="M21"/>
  <c r="M12"/>
  <c r="M20"/>
  <c r="M19"/>
  <c r="M26"/>
  <c r="M11" l="1"/>
  <c r="M8" l="1"/>
  <c r="M2"/>
  <c r="M27"/>
  <c r="M31" l="1"/>
  <c r="M33" l="1"/>
  <c r="M6"/>
  <c r="M3"/>
  <c r="M4"/>
  <c r="M9"/>
  <c r="M28"/>
  <c r="M5"/>
  <c r="M13"/>
  <c r="M14"/>
  <c r="M15"/>
  <c r="M16"/>
  <c r="M17"/>
  <c r="M30"/>
  <c r="M32"/>
  <c r="M34"/>
</calcChain>
</file>

<file path=xl/sharedStrings.xml><?xml version="1.0" encoding="utf-8"?>
<sst xmlns="http://schemas.openxmlformats.org/spreadsheetml/2006/main" count="262" uniqueCount="189">
  <si>
    <t>h/h</t>
  </si>
  <si>
    <t xml:space="preserve">Գնման առարկայի
անվանումը </t>
  </si>
  <si>
    <t>Название товара закупки</t>
  </si>
  <si>
    <t>Գնման առարկայի տեխնիկական և որակական բնութագրերը</t>
  </si>
  <si>
    <t>Технические и качественные характеристики предмета закупки</t>
  </si>
  <si>
    <t>Չափման միավորը</t>
  </si>
  <si>
    <t>Единица измерения</t>
  </si>
  <si>
    <t>հատ</t>
  </si>
  <si>
    <t>штука</t>
  </si>
  <si>
    <t>Գլուտարալդեգիդ 0,625% 400մլ</t>
  </si>
  <si>
    <t>Глютаралдегид 0,625% 400մլ</t>
  </si>
  <si>
    <t>Գլուտարալդեգիդ 0.625% 400մլ շշիկ</t>
  </si>
  <si>
    <t>Глютаралдегид 0.625% 400мл флакон</t>
  </si>
  <si>
    <t>Միջանցիկ ծածկագիրը ըստ ԳՄԱ դասակարգման
CPV կօդ</t>
  </si>
  <si>
    <t>Միավորի գինը ՀՀ դրամով
Цена за единицу в драмах РА</t>
  </si>
  <si>
    <t>2025թ. Գնման պլանով նախատեսված ընդհանուր քանակը
Общее количество za 2025 год</t>
  </si>
  <si>
    <t>Ընդամենը գումարը ՀՀ դրամով
Итого Сумма в драмах РА</t>
  </si>
  <si>
    <t>Ընդհանուր պայմաններ բոլոր չափաբաժինների համար`</t>
  </si>
  <si>
    <t>Общие условия для всех лотов:</t>
  </si>
  <si>
    <t>Վճարման պայմանները բոլոր չափաբաժինների համար</t>
  </si>
  <si>
    <t>Условия оплаты для всех лотов</t>
  </si>
  <si>
    <t>* Սույն գնման ընթացակարգում որպես գնման ժամանակացույց հիմք է ընդունվում սույն կետում նշված պայմանները:</t>
  </si>
  <si>
    <t>* При данной процедуре закупки за основу графика доставки принимаются условия доставки, указанные в настоящем пункте.</t>
  </si>
  <si>
    <t>** Սույն գնման ընթացակարգում որպես վճարման ժամանակացույց հիմք է ընդունվում սույն կետում նշված վճարման պայմանները:</t>
  </si>
  <si>
    <t>** При данной процедуре закупки за основу графика платежей принимаются условия оплаты, указанные в настоящем пункте.</t>
  </si>
  <si>
    <t>*** Մասնակցության փուլում Մասնակցի կողմից նշված տվյալներից որևէ մեկը ներկայացնելու դեպքում հրավերի պահանջը համարվում է կատարված</t>
  </si>
  <si>
    <t>***На этапе участия, в случае предоставления Участником любого из этих данных, требование приглашения считается выполненным.</t>
  </si>
  <si>
    <t>ԳՆՈՐԴ
&lt;&lt;Նորք Մարաշ&gt;&gt; բժշկական կենտրոն&gt;&gt; ՓԲԸ
ք. Երևան, Արմենակյան 108/4
ՀՎՀՀ 01508793
&lt;&lt;ԱՄԻՕ ԲԱՆԿ&gt;&gt; ՓԲԸ
Հ/Հ 1150001612200100
---------------------------------
/ստորագրություն/ Կ.Տ</t>
  </si>
  <si>
    <t xml:space="preserve">ПОКУПАТЕЛЬ
&lt;&lt;Норк-Мараш&gt;&gt; медицинский центр&gt;&gt; ЗАО
г. Ереван, ул. Арменакяна 108/4 
УНН 01508793
&lt;&lt;АМИО БАНК&gt;&gt; ЗАО
Номер счета 1150001612200100
---------------------------------
/подпись/ М. П. </t>
  </si>
  <si>
    <t>33141136/546</t>
  </si>
  <si>
    <t>Արտածծիչ կաթետր 8ֆր</t>
  </si>
  <si>
    <t>Отсос катетр 8фр</t>
  </si>
  <si>
    <t xml:space="preserve">Արտածծիչ կաթետր 8ֆր, սուլիչաձև ծայրակալով, լատեքսազերծ, փաթեթավորումը` մի կողմը պոլիմերային, մյուսը հատուկ թուղթ` վիրահատական ստերիլ դաշտի վրա անվտանգ բացվելու նպատակով: </t>
  </si>
  <si>
    <t xml:space="preserve">Отсос катетр 8фр с свистокообразным наконечником, стерильный, не содержит латекса: Упаковка: одна сторона полимерная, другая специальная бумага для безопасного вскрытия на стерильном хирургическом поле. </t>
  </si>
  <si>
    <t>33141211/621</t>
  </si>
  <si>
    <t>Արտածծիչի տարա 1000մլ</t>
  </si>
  <si>
    <t>Тара для отсоса 1000мл</t>
  </si>
  <si>
    <t>Մեկանգամյա օգտագործման տարա կափարիչի վրա առկա 4 անցքերով իրենց փակող կափարիչներով: Նախատեսված է 1500մլ ծավալի բազմակի կիրառման արտածծիչի տարայի մեջ տեղադրելու համար, որի  բերանի ներքին տրամագիծը` 11,5սմ, արտաքինը` 12,5սմ.</t>
  </si>
  <si>
    <t>Одноразовые контейнеры с 4 отверстиями на крышке с закрывающимися крышками. Предназначен для размещения в многоразовом контейнере для экстракторов на 1500 мл с внутренним диаметром 11,5 см и наружным диаметром 12,5 см.</t>
  </si>
  <si>
    <t>33141219/502</t>
  </si>
  <si>
    <t>Թասակ վիրաբուժական կապերով</t>
  </si>
  <si>
    <t>Калпак хирургический с повязками</t>
  </si>
  <si>
    <t xml:space="preserve">Գլխի վիրաբուժական թասակ, նյութը`  վերին մասը կապույտ գույնի պոլիպրոպիլեն, կողային մասերը չթափանացող քառաշերտ թղթյա կտոր, ամրացումը կապերով:  </t>
  </si>
  <si>
    <t>Хирургический головной убор , материал с полипропиленовой верхней частью синего цвета, боковой часть из четырехслойной бумаги, крепление сповязками.</t>
  </si>
  <si>
    <t>33141212/512</t>
  </si>
  <si>
    <t>Վիրահատական գործիքների խնամքի փոշի</t>
  </si>
  <si>
    <t>Пудра для ухода хирургических инструментов</t>
  </si>
  <si>
    <t>Վիրահատական գործիքների խնամքի փոշի, 85գ. տարայով, վերականգնում է փայլը, ունի լաքաները հանելու և բծահան հատկություն:</t>
  </si>
  <si>
    <t>Порошок для ухода за хирургическими инструментами, 85г. тара, восстанавливает блеск, обладает пятновыводящими  свойствами и удаляет царапины.</t>
  </si>
  <si>
    <t>33141115/501</t>
  </si>
  <si>
    <t>Բամբակ 100գ</t>
  </si>
  <si>
    <t>Вата 100гр</t>
  </si>
  <si>
    <t>Բարձր որակի, սպիտակ գույնի, համասեռ մասսայի` առանց հատիկների և գնդիկների, պոլիէթիլենային փակ անհատական փաթեթավորմամբ, 100գ:</t>
  </si>
  <si>
    <t>Высокое качество, белый цвет, однородная масса без зерен и шариков, в одинчной полиэтиленовой упаковке, 100г.</t>
  </si>
  <si>
    <t>33141178/530</t>
  </si>
  <si>
    <t xml:space="preserve">Համակարգ նորածնային ֆիլտրով </t>
  </si>
  <si>
    <t>Система с фильтром для новорожденных</t>
  </si>
  <si>
    <t>Համակարգ նորածնային ֆիլտրով, ֆիլտրի ցուցանիշը` 0,2 միկրոն, թողունակությունը &gt; 2 մլ/րոպե,  ֆիլտրի մակերեսը 1,65 սմ², երկարությունը 24սմ:</t>
  </si>
  <si>
    <t>Система с фильтром для новорожденных, показатель фильтра - 0,2 мкм, поток &gt; 2 мл/мин,  площадь филтра 1,65 см², длина 24 см</t>
  </si>
  <si>
    <t>33141232/502</t>
  </si>
  <si>
    <t>Հեմոկոնցենտրատոր մանկական</t>
  </si>
  <si>
    <t>Гемоконцентратор детский</t>
  </si>
  <si>
    <t>Վիրահատության ընթացքում հավելյալ հեղուկի զտման ճանապարհով արյունը խտացնելու ֆիլտր, մեմբրանի մակերեսը 0,09-0,1ք.մ., լրակազմում նաև ադապտորը և խողովակները:</t>
  </si>
  <si>
    <t>Фильтр для уплотнения крови с путем отделения лишной жидкости во время хирургической операции, площадь мембрана 0,09-0,1кв.м., в комплекте должен быть адаптор и трубки.</t>
  </si>
  <si>
    <t>33141232/503</t>
  </si>
  <si>
    <t>Հեմոկոնցենտրատոր մեծահասակի</t>
  </si>
  <si>
    <t>Гемоконцентратор для взрослых</t>
  </si>
  <si>
    <t>Վիրահատության ընթացքում հավելյալ հեղուկի զտման ճանապարհով արյունը խտացնելու ֆիլտր, մեմբրանի մակերեսը 1-1,1ք.մ., լրակազմում նաև ադապտորը և խողովակները:</t>
  </si>
  <si>
    <t>Фильтр для уплотнения крови с путем отделения лишной жидкости во время хирургической операции, площадь мембрана 1-1,1кв.м., в комплекте должен быть адаптор и трубки.</t>
  </si>
  <si>
    <t>33141173/501</t>
  </si>
  <si>
    <t>Մեզընդունիչ մանկական չափիչով</t>
  </si>
  <si>
    <t>Мочеприомник для детей с измерителем</t>
  </si>
  <si>
    <t xml:space="preserve">Մեզընդունիչ, թափանցիկ PVC նյուից, 2000մլ ծավալով և 100մլ գծանշումներով հեղուկների կուտակման պարկով, հակադարձ փականով, կոնուսաձև չափիչ տարայով՝ 250մլ տարողության և 10մլ գծանշումներով, կախիչով, ասեղի համար նախատեսված պորտով, խողովակի երկարությունը առնվազն100սմ: </t>
  </si>
  <si>
    <t>Мочеприомник, прозрачный, из ПВХ, емкость 2000 мл с маркировками 100 мл, с обратным клапаном, конический мерный контейнер емкостью 250 мл с маркировками 10 мл, с вешелкой, порт для иглы, длина трубки не менее 100 см.</t>
  </si>
  <si>
    <t>33141173/504</t>
  </si>
  <si>
    <t>Մեզընդունիչ մեծահասակի չափիչով</t>
  </si>
  <si>
    <t>Мочеприомник для взрослых с измерителем</t>
  </si>
  <si>
    <t xml:space="preserve">Մեզընդունիչ, թափանցիկ PVC նյուից, 2000մլ ծավալով և 100մլ գծանշումներով հեղուկների կուտակման պարկով, հակադարձ փականով, կոնուսաձև չափիչ տարայով՝ 500մլ տարողության և 10մլ գծանշումներով, կախիչով, ասեղի համար նախատեսված պորտով, խողովակի երկարությունը առնվազն100սմ: </t>
  </si>
  <si>
    <t>Мочеприомник, прозрачный, из ПВХ, емкость 2000 мл с маркировками 100 мл, с обратным клапаном, конический мерный контейнер емкостью 500 мл с маркировками 10 мл, с вешелкой, порт для иглы, длина трубки не менее 100 см.</t>
  </si>
  <si>
    <t>33141211/655</t>
  </si>
  <si>
    <t>Տրանսդյուսերի փակիչ</t>
  </si>
  <si>
    <t>Затвор ртансдюсра</t>
  </si>
  <si>
    <t xml:space="preserve">SP844 տրանսդյուսերի համար նախատեսված կցորդ-փակիչ: </t>
  </si>
  <si>
    <t>Скрепление-заглушка для трансдюсера SP844.</t>
  </si>
  <si>
    <t>33141235/508</t>
  </si>
  <si>
    <t>Ֆիլտր Հեպա մանկական</t>
  </si>
  <si>
    <t>Фильтр гепа детская</t>
  </si>
  <si>
    <r>
      <t xml:space="preserve">Фильтр гепа детская, размеры коннекторов: 22мм фимейл, 22/15 фм/мейл, эффективность /бактерии, вирусы, туберкулез/ 99,999%, </t>
    </r>
    <r>
      <rPr>
        <b/>
        <sz val="8"/>
        <color theme="1"/>
        <rFont val="Arial Unicode"/>
        <family val="2"/>
        <charset val="204"/>
      </rPr>
      <t>без порта подключения мониторинга газа.</t>
    </r>
  </si>
  <si>
    <t>33141235/505</t>
  </si>
  <si>
    <t>Ֆիլտր Հեպա մեծահասակի</t>
  </si>
  <si>
    <t>Фильтр гепа  для взрослых</t>
  </si>
  <si>
    <r>
      <t xml:space="preserve">Фильтр гепа для взрослых, размеры коннекторов: 22мм фимейл, 22/15 фм/мейл, эффективность /бактерии, вирусы, туберкулез/ 99,999%, </t>
    </r>
    <r>
      <rPr>
        <b/>
        <sz val="8"/>
        <color theme="1"/>
        <rFont val="Arial Unicode"/>
        <family val="2"/>
        <charset val="204"/>
      </rPr>
      <t>без порта подключения мониторинга газа.</t>
    </r>
  </si>
  <si>
    <r>
      <rPr>
        <b/>
        <sz val="8"/>
        <rFont val="Arial Unicode"/>
        <family val="2"/>
        <charset val="204"/>
      </rPr>
      <t>***</t>
    </r>
    <r>
      <rPr>
        <sz val="8"/>
        <rFont val="Arial Unicode"/>
        <family val="2"/>
        <charset val="204"/>
      </rPr>
      <t xml:space="preserve"> Ապրանքային նշանը և(կամ) մոդելը և(կամ) արտադրողը
</t>
    </r>
    <r>
      <rPr>
        <b/>
        <sz val="8"/>
        <rFont val="Arial Unicode"/>
        <family val="2"/>
        <charset val="204"/>
      </rPr>
      <t>***</t>
    </r>
    <r>
      <rPr>
        <sz val="8"/>
        <rFont val="Arial Unicode"/>
        <family val="2"/>
        <charset val="204"/>
      </rPr>
      <t xml:space="preserve"> Товарный знак и/или модель и/или производитель </t>
    </r>
  </si>
  <si>
    <r>
      <rPr>
        <b/>
        <sz val="8"/>
        <color theme="1"/>
        <rFont val="Arial Unicode"/>
        <family val="2"/>
        <charset val="204"/>
      </rPr>
      <t xml:space="preserve">*  </t>
    </r>
    <r>
      <rPr>
        <sz val="8"/>
        <color theme="1"/>
        <rFont val="Arial Unicode"/>
        <family val="2"/>
        <charset val="204"/>
      </rPr>
      <t>Պայմանագրի շրջանակներում Ապրանքի մատակարարումն իրականացվելու է 2025թ. տարվա ընթացքում, ըստ փաստացի պատվերների, ընդ որում յուրաքանչյուր պատվերի առավելագույն քանակը չի կարող լինել ավելի պայմանագրի ընդհանուր քանակի 1/2-ից, եթե դրան համաձայն չէ Վաճառողը: Առաջին խմբաքանակի մատակարարումը Գնորդը չի կարող պահանջել պայմանագրի ուժի մեջ մտնելու օրվանից հաշված 20 օրից շուտ, եթե դրան համաձայն չէ Վաճառողը: Այնուհետև, մատակարարումները պետք է իրականացվեն ըստ փաստացի պատվերների` ոչ ուշ քան 5 աշխատանքային օրվա ընթացքում: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  Մատակարարվող ապրանքները պետք է լինեն նոր, գործարանային փաթեթավորմամբ, ապրանքային նշանի և/կամ/ մոդելի և/կամ արտադրողի նշումով փաթեթի վրա, պիտանելիության ժամկետները`  հանձնման պահին առնվազն 75%-ը (եթե դա կիրառելի է), բացառությամբ այն դեպքերի, երբ Պատվիրատուն կարիքից ելնելով համաձայնում է ընդունել ավելի կարճ ժամկետով ապրանք: Ապրանքի մատակարարումը`  բեռնափոխադրումը, բեռնաթափումը և տեղափոխումը մինչև համապատասխան պահեստ, իրականացվում է Կատարողի ուժերով և միջոցներով ք. Երևան, Արմենակյան 108/4 հասցեով:</t>
    </r>
  </si>
  <si>
    <r>
      <t xml:space="preserve"> </t>
    </r>
    <r>
      <rPr>
        <b/>
        <sz val="8"/>
        <color theme="1"/>
        <rFont val="Arial Unicode"/>
        <family val="2"/>
        <charset val="204"/>
      </rPr>
      <t>*</t>
    </r>
    <r>
      <rPr>
        <sz val="8"/>
        <color theme="1"/>
        <rFont val="Arial Unicode"/>
        <family val="2"/>
        <charset val="204"/>
      </rPr>
      <t xml:space="preserve"> Товар должен доставляться в течение 2025 года., согласно фактическим заказам, максимальное количество каждого заказа не может превышать 1/2 от общего количества контракта, если Продавец не согласен с этим. Доставка первой партии Покупатель не может потребовать ранее чем за 20 дней до вступления Договора в силу, если Продавец не согласен с этим. После этого поставки должны быть осуществлены по фактическим заказам не позднее 5 рабочих дней. Указанные количества могут быть не полностью заказаны Клиентом из за фактических потребностей, и договор будет считается расторгнутым в конце расчетного года. Поставляемая продукция должна быть новой, в заводской упаковке, на пакетах должны быть указаны товарный знак и /или/ модель и/или/ производитель, срок годности не менее 75% (если это применимо) на момент доставки, за исключением случаев, когда исходя иж нужд Заказчик соглашается принимать товар с менее сроком годности. Перемещение и выгрузка товара на соответствующий склад осуществляется средствами и средствами художника. Адрес: Арменакян 108/4, Ереван.</t>
    </r>
  </si>
  <si>
    <r>
      <rPr>
        <b/>
        <sz val="8"/>
        <rFont val="Arial Unicode"/>
        <family val="2"/>
        <charset val="204"/>
      </rPr>
      <t>**</t>
    </r>
    <r>
      <rPr>
        <sz val="8"/>
        <rFont val="Arial Unicode"/>
        <family val="2"/>
        <charset val="204"/>
      </rPr>
      <t xml:space="preserve"> Ֆինանսական միջոցները նախատեսված չեն և  ժամանակացույցը հաստատվում, կնքվում է ֆինանսական միջոցներ նախատեսվելու դեպքում:
Ընդունել ի գիտություն, որ նախատեսվելուց հետո 
Ֆինանսական միջոցները հատկացվելու են սահմանված կարգով Ապրանքները, կամ դրա մի մասը  ընդունելու օրվան հաջորդող 90 օրվա ընթացքում և վճարումն իրականացվելու է 5 աշխատանքային օրում:
</t>
    </r>
  </si>
  <si>
    <r>
      <rPr>
        <b/>
        <sz val="8"/>
        <rFont val="Arial Unicode"/>
        <family val="2"/>
        <charset val="204"/>
      </rPr>
      <t xml:space="preserve">** </t>
    </r>
    <r>
      <rPr>
        <sz val="8"/>
        <rFont val="Arial Unicode"/>
        <family val="2"/>
        <charset val="204"/>
      </rPr>
      <t xml:space="preserve">Финансовые средства не предусмотрены и
график заполняется, заключается между сторонами при предусмотрении финансовый средств.
Иметь ввиду, что Финансовые средства будут предоставлятся в течении 90 дней, со дня принятия Товара или его части в соответсвующем порядке, и оплата будет осуществляется в течении 5 дней.
</t>
    </r>
  </si>
  <si>
    <r>
      <t xml:space="preserve">Фильтр гепа детская, размеры коннекторов: 22мм фимейл, 22/15 фм/мейл, эффективность /бактерии, вирусы, туберкулез/ 99,999%, </t>
    </r>
    <r>
      <rPr>
        <b/>
        <sz val="8"/>
        <color theme="1"/>
        <rFont val="Arial Unicode"/>
        <family val="2"/>
        <charset val="204"/>
      </rPr>
      <t>с портом подключения мониторинга газа, закрытый с резбовой крышкой.</t>
    </r>
  </si>
  <si>
    <r>
      <t xml:space="preserve">Фильтр гепа для взрослых, размеры коннекторов: 22мм фимейл, 22/15 фм/мейл, эффективность /бактерии, вирусы, туберкулез/ 99,999%, </t>
    </r>
    <r>
      <rPr>
        <b/>
        <sz val="8"/>
        <color theme="1"/>
        <rFont val="Arial Unicode"/>
        <family val="2"/>
        <charset val="204"/>
      </rPr>
      <t>с портом подключения мониторинга газа, закрытый с резбовой крышкой.</t>
    </r>
  </si>
  <si>
    <r>
      <t xml:space="preserve">Մանկական Ֆիլտր Հեպա, միացման չափսերը 22մմ ֆիմեյլ, 22/15 ֆմ/մեյլ, Էֆֆեկտիվությունը /բակտերիաներ, վիրուսներ, տուբերկուլյոզ/  99,999%, </t>
    </r>
    <r>
      <rPr>
        <b/>
        <sz val="8"/>
        <rFont val="Arial Unicode"/>
        <family val="2"/>
        <charset val="204"/>
      </rPr>
      <t>առանց գազի մոնիտորինգի միացման տեղի:</t>
    </r>
  </si>
  <si>
    <r>
      <t xml:space="preserve">Մանկական Ֆիլտր Հեպա, միացման չափսերը 22մմ ֆիմեյլ, 22/15 ֆմ/մեյլ, Էֆֆեկտիվությունը /բակտերիաներ, վիրուսներ, տուբերկուլյոզ/  99,999%, գազի մոնիտորինգի միացման տեղով, որը </t>
    </r>
    <r>
      <rPr>
        <b/>
        <sz val="8"/>
        <rFont val="Arial Unicode"/>
        <family val="2"/>
        <charset val="204"/>
      </rPr>
      <t>փակված է պտուտակային փակիչով:</t>
    </r>
  </si>
  <si>
    <r>
      <t xml:space="preserve">Մեծահասակի համար նախատեսված Ֆիլտր Հեպա, միացման չափսերը 22մմ ֆիմեյլ, 22/15 ֆմ/մեյլ, Էֆֆեկտիվությունը /բակտերիաներ, վիրուսներ, տուբերկուլյոզ/  99,999%,  </t>
    </r>
    <r>
      <rPr>
        <b/>
        <sz val="8"/>
        <rFont val="Arial Unicode"/>
        <family val="2"/>
        <charset val="204"/>
      </rPr>
      <t>առանց գազի մոնիտորինգի միացման տեղի:</t>
    </r>
  </si>
  <si>
    <r>
      <t>Մեծահասակի համար նախատեսված Ֆիլտր Հեպա, միացման չափսերը 22մմ ֆիմեյլ, 22/15 ֆմ/մեյլ, Էֆֆեկտիվությունը /բակտերիաներ, վիրուսներ, տուբերկուլյոզ/  99,999%,  գազի մոնիտորինգի միացման տեղով, որը փակված է</t>
    </r>
    <r>
      <rPr>
        <b/>
        <sz val="8"/>
        <rFont val="Arial Unicode"/>
        <family val="2"/>
        <charset val="204"/>
      </rPr>
      <t xml:space="preserve"> պտուտակային փակիչով:</t>
    </r>
  </si>
  <si>
    <t>ԸՆԴԱՄԵՆԸ</t>
  </si>
  <si>
    <t>33141235/501</t>
  </si>
  <si>
    <t>33141235/502</t>
  </si>
  <si>
    <t>33141212/501</t>
  </si>
  <si>
    <t>Ремонтный комплект К350 для вакуумного помпа GAST 2567-V103</t>
  </si>
  <si>
    <t>GAST 2567-V103 Վակուումային պոմպի խնամքի հավաքածու K350</t>
  </si>
  <si>
    <t>Ремонтный комплект К350</t>
  </si>
  <si>
    <t>Վերանորոգման հավաքածու K350</t>
  </si>
  <si>
    <t xml:space="preserve">Вакуумная система взятия крови: вакутайнер, 1,5-1,8мл цитрат натрия. Формат:13x75 мм. Должна использоваться при скорости центрифуги 2500-3500 об/мин, должен иметь сертификат качества CE. </t>
  </si>
  <si>
    <t xml:space="preserve">Արյուն վերցնելու վակուումային համակարգ` վակուտայներ, նատրիումի ցիտրատ 1,5-1,8մլ: Ֆորմատ` 13x75մմ: Պետք է կիրառելի լինի 2500-3500 պտույտ/վրկ արագագործությամբ ցենտրիֆուգի հետ, պետք է ունենա CE որակի հավաստագիր: </t>
  </si>
  <si>
    <t>Вакуумная система Sodium Citrate для взятия крови</t>
  </si>
  <si>
    <t>Արյուն վերցնելու վակուումային համակարգ Sodium Citrate</t>
  </si>
  <si>
    <t>Խողովակ շնչառական նորածնային 10մմ</t>
  </si>
  <si>
    <t>Трубка дыхательная для новорожденных 10мм</t>
  </si>
  <si>
    <t>Փաթեթի պարունակությունը` 2 հատ 10մմ տրամագծով գոֆրեաձև խողովակ յուրաքանչյուրը 150-160սմ երկարությամբ (չփոփոխվող երկարության), խողովակների մի ծայրը իրար են միացված զուգահեռ Y-ձև կցորդիչով, Y-ձև կցորդիչին միացված է G-ձև կցորդիչ 90 աստիճանի, խողովակների մյուս ծայրերին առկա են կցորդիչներ:</t>
  </si>
  <si>
    <t>Содержимое пакета- 2 гофрированных трубок: диаметром 10мм, длина каждого 150-160см (непеременной длины), трубки соединены с параллельным Y-образным коннектором, к Y коннектору соединен G коннектор с 90 градусным углом, на других концах трубок есть коннекторы.</t>
  </si>
  <si>
    <t>33141217/501</t>
  </si>
  <si>
    <t>Պլևրեվակ</t>
  </si>
  <si>
    <t>Плевревак</t>
  </si>
  <si>
    <t>Պլևրալ խոռոչի դրենաժի համակարգ եռախցիկ, 1-ին խցիկը նախատեսված է պլևռալ հեղուկի կուտակման համար  ընդհանուր ծավալով 1900-2100մլ, աստիճանավոր գծանշումներով և թվագրումներով, 2-րդ խցիկը նախատեսված է  ասպիրացիայի վերահսկման համար և թույլ է տալիս կարգավորել բացասական ճնշումը ջրի մակարդակի բարձրության շնորհիվ, 3-րդ խցիկը որպես ստորջրյա փական, թույլ է տալիս  հայտնաբերել է օդի արտահոսքը:</t>
  </si>
  <si>
    <t>Дренажная система трехкамерная для дренирования плевральной полости, 1-я камера накопительная, с суммарным объемом 1900-2100 мл, с детальной градуировкой, 2-я камера контроля аспирации позволяет регулировать отрицательное давление с помощью высоты уровня воды, 3-я камера  подводного замка позволяет легко обнаружить утечку воздуха.</t>
  </si>
  <si>
    <t>33111490/510</t>
  </si>
  <si>
    <t>Պահեստամաս Բակտերիոցիդ ՈՒՄ լամպ փոքր</t>
  </si>
  <si>
    <t>Мактериоцидная УФ лампа маленькая</t>
  </si>
  <si>
    <t xml:space="preserve">99.9% օդի ստերիլություն ապահովող, բժշկական նշանակության օդի մանրէազերծման սարքավորման համար նախատեսված ուլտրամանուշակագույն ճառագայթման  լամպեր, աշխատաժամանակը՝ ոչ պակաս 8000 ժամ, չափը 45սմ: </t>
  </si>
  <si>
    <t>УФ-лампы для медицинского оборудования стерилизации воздуха, обеспечивающие стерильность воздуха 99,9%,  время работы: не менее 8000 часов, размер 45см.</t>
  </si>
  <si>
    <t>33111490/511</t>
  </si>
  <si>
    <t xml:space="preserve">Պահեստամաս Թթվածնի կոմպրեսորի Սոլենոիդ փական </t>
  </si>
  <si>
    <t>Запчасть Соленоид клапан компрессора кислорода</t>
  </si>
  <si>
    <t xml:space="preserve">Թթվածնի կոմպրեսորի Սոլենոիդ փական, նախատեսված Բժշկական թթվածին արտադրող կայանի Չիկագո  Պնեվմատիքս CPD75G կոմպրեսորի համար: </t>
  </si>
  <si>
    <t>Соленоид клапан компрессора кислорода,  предназначен для компресора CPD75G кислородной станции Чикаго Пневматикс,</t>
  </si>
  <si>
    <t>09211200/501</t>
  </si>
  <si>
    <t>Կոմպրեսորի յուղ</t>
  </si>
  <si>
    <t>Масло компресора</t>
  </si>
  <si>
    <t>20 լիտրանոց տարայով, գործարանային փաթեթավորմամբ, նախատեսված Չիկագո  Պնեվմատիքս CPD75G կոմպրեսորի համար:</t>
  </si>
  <si>
    <t>Масло компресора, предназначен для компресора CPD75G, кислородной станции Чикаго Пневматикс, 20л:</t>
  </si>
  <si>
    <t>լիտր</t>
  </si>
  <si>
    <t>литр</t>
  </si>
  <si>
    <t>33111490/526</t>
  </si>
  <si>
    <t>Պահեստամաս խոնավացուցչի տաքացման լար</t>
  </si>
  <si>
    <t>Запчасть линия подогрева увлажнителя.</t>
  </si>
  <si>
    <t>Fisher &amp; Paykel MR 850 խոնավացուցիչի համար նախատեսված(հետը համատեղելի) տաքացման լար, բազմակի օգտագործման, նախատեսված է շնչառական խողովակի մեջ գազի տաքացման և կոնդենսացիայի նվազեցման համար, կոննեկտորի տրամագիծը 22մմ ներքին և 22մմ արտաքին, տվիչի մուտքային բնիկը 2 կոնտակտային, կլոր ձևի, ջերմաստիճանային պորտի առկայություն, լարի երկարությունը 100-140սմ:</t>
  </si>
  <si>
    <t>Нагревательный кабель для(совместимый) увлажнителя Fisher &amp; Paykel MR 850, многоразовый, предназначен для нагрева газа и уменьшения конденсации в дыхательной трубке, диаметр разъема 22 мм внутренний и 22 мм внешний, входной разъем датчика 2 контакта, круглой формы, имеется температурный порт, длина шнура 100-140 см.</t>
  </si>
  <si>
    <t>33111490/536</t>
  </si>
  <si>
    <t>Պահեստամաս Ֆիլտր ջրի</t>
  </si>
  <si>
    <t>Запчасть Фильтр воды</t>
  </si>
  <si>
    <t>Միկրոֆիլտրացիոն քարտրիճ, ֆիլտրացիոն ցուցանիշը 5 мкм,  MFC, &lt;&lt;Մեդիանա-ֆիլտր&gt;&gt; արտադրության АЛ-2 ջրի թորման սարքավորման հետ կիրառելի</t>
  </si>
  <si>
    <t>Картридж микрофильтрационный , фильтрация 5 мкм, MFC,  используемый с обарудованием АЛ-2 производства &lt;&lt;Медиана-филтр&gt;&gt;</t>
  </si>
  <si>
    <t>33111490/537</t>
  </si>
  <si>
    <t>Քարտրիճ գրանուլավորված ակտիվացված ածուխով АСС 13",  &lt;&lt;Մեդիանա-ֆիլտր&gt;&gt; արտադրության АЛ-2 ջրի թորման սարքավորման համար</t>
  </si>
  <si>
    <t>Картридж с гранулированным активированным углем АСС 13 для обарудования АЛ-2 производства &lt;&lt;Медиана-филтр&gt;&gt;</t>
  </si>
  <si>
    <t>33111490/538</t>
  </si>
  <si>
    <t>Քարտրիճ մեմբրանային էլեմենտով, ROC 13'',  &lt;&lt;Մեդիանա-ֆիլտր&gt;&gt; արտադրության АЛ-2 ջրի թորման սարքավորման հետ կիրառելի</t>
  </si>
  <si>
    <t>Картридж с мембранным элементом, ROC 13'',  используемый с обарудованием АЛ-2 производства &lt;&lt;Медиана-филтр&gt;&gt;</t>
  </si>
  <si>
    <t>33111490/539</t>
  </si>
  <si>
    <t>Քարտրիճ իոնիտով MBC 15'',  &lt;&lt;Մեդիանա-ֆիլտր&gt;&gt; արտադրության АЛ-2 ջրի թորման սարքավորման հետ կիրառելի</t>
  </si>
  <si>
    <t>Картридж с ионитом, MBC, 15'',  используемый с обарудованием АЛ-2 производства &lt;&lt;Медиана-филтр&gt;&gt;</t>
  </si>
  <si>
    <t>Տրանսդյուսեր</t>
  </si>
  <si>
    <t>Трансдюсер</t>
  </si>
  <si>
    <t xml:space="preserve">Մեկանգամյա օգտագործման զարկերակային ճնշման հսկման տվիչ, մեկ ճյուղանի, 3cc flush սարքով և մ/ե ներարկման հավաքածուով, համատեղելի Solar 8000 մոնիտորի հետ, ունենա երկու գիծ՝ զարկերակային և կենտրոնական երակային կաթետրներին միաժամանակ միանալու համար: </t>
  </si>
  <si>
    <t>Одноразовый датчик для контроля артериального давления, одноветочная, с промывочным устройством объемом 3cc и набором для внутривенных вливаний совместим с мониторами Solar 8000, должен иметь две линии для одновременного подключения к артериальному и центральному венозному катетерам.</t>
  </si>
  <si>
    <t>Ինդեֆլյատոր-մեդֆլյատոր հավաքածու</t>
  </si>
  <si>
    <t>Индефлятор-медфлятор набор</t>
  </si>
  <si>
    <t>Ստերիլ փաթեթ, որը պարունակում է բալոնային կաթետորների լայնացնող և նեղացնող ինդեֆլատոր-ներերկիչ` 20 մլ ծավալով, մինչև 30 մթն սանդղակով, ինտրադյուսեր ուղղորդիչ կաթետրի համար, հեմոստատիկ Y ադապտոր, ուղղորդչի ղեկավարման հարմարանք, պլաստմասսե տորկեր  0,009”-0,018" ուղղորդչին միացնելու համար: CE որակի սերտիֆիկատի առկայություն:</t>
  </si>
  <si>
    <t>Стерильный пакет, который содержит индефлятор-медфлятор баллонных катетеров, объемом  20 мл,  шкала до 30 отм., интрадюсер для направляющего катетра, гемостстических Y адаптр, приспособление для управления направляюшим, пластмассовий торкер для подключения к направляющему ,009-0,018'',  Сертификаты качества CE.</t>
  </si>
  <si>
    <t>Դիմակ ռեզինով</t>
  </si>
  <si>
    <t>Маска с резинками</t>
  </si>
  <si>
    <t>Բժշկական դիմակ, եռաշերտ, դեմքին հպվող շերտը շփումից չպետք է մազիկներ անջատի, որոնք գռգռում են դեմքը, միջին շերտը պետք է լինի ֆիլտրի համար նախատեսված հատուկ մեմբրանե նյութից և չպետք է լինի կտորից կամ SMS նյութից, քթի հատվածում պետք է ունենա ձևը ֆիքսով մետաղալար: Չափսերը` լայնքը 9,5-10սմ, երկարությունը` 17-17,5 սմ, առանց թելակարերի, ջերմակնքված, երեք ծալադարսված շերտերով, որոնք բացվելուց լայնքը կստացվի 15-16սմ և դիմակը կստանա բուրգաձև տեսք, կողքերից երկու ծայրերը ջերմասոսնձով ամրացված 15,5-16սմ երկարության կլոր կտորից ռեզիններ, բակտերիաների ֆիլտրացիայի էֆեկտիվությունը/ԲՖԷ/ բարձր 97 %-ից, մասնիկների ֆիլտրացիոն էֆեկտիվությունը/ՄՖԷ/  98%-ից բարձր:</t>
  </si>
  <si>
    <t>Медицинская маска, трехслойный, лицевой слой не должен отделять от контакта волоски, раздражающие лицо, средний слой должен быть из специального мембранного материала для фильтра и не должен быть тканевым или материала SMS,  в носовой части должен быть фиксируюшая проволка. Размеры: ширина 9,5-10 см, длина 17-17,5 см, без ниток, термошвы, с тремя сложенными слоями,  в раскрытом виде которых ширина станет 15-16 см,  будет иметь вид пирамиды, с обеих сторон приклепенные, круглые, тканевые резинки с длиной15,5-16 см. Эффективность фильтрации /ЭФБ/ выше 97%, эффективность фильтрации частиц /ЭФЧ/ выше 98%.</t>
  </si>
  <si>
    <t xml:space="preserve">Չուլկի վիրահատական </t>
  </si>
  <si>
    <t>Чулки хирургические</t>
  </si>
  <si>
    <t>Չսպիտակեցված, խողովակաձև, գլանափաթեթով, լայնքը 4'', երկարությունը 25յարդ:</t>
  </si>
  <si>
    <t>Неотбеленный, трубчатый, рулонный, ширина 4'', длина 25 ярдов.</t>
  </si>
  <si>
    <t xml:space="preserve">Էլեկտրոդ ԷՍԳ-ի մանկական փոքր, հարթ, </t>
  </si>
  <si>
    <t xml:space="preserve">Электрод для ЭКГ детский маленький, плоский, </t>
  </si>
  <si>
    <t>ԷՍԳ էլեկտրոդ մանկական փոքր, չափսերը՝ 13x34 մմ, թույլատրելի 1մմ շեղում: Գործարանային փակ հերմետիկ փաթեթներով, նախատեսված կարճատև և երկարատև հետազոտության համար, միացման հատվածը կողքից հարթ հատվածով, բարձր հաղորդականության պինդ գելային շերտի շնորհիվ հետազոտման ժամանկ չպետք է առաջացնի խափանումներ:</t>
  </si>
  <si>
    <t xml:space="preserve">Электроды ЭКГ детские маленькие, размеры: 13x34мм, допускаемое откланение 1мм. В заводских закрытых  упаковках, предназначены для кратковременного и долговременного исследования пацинетов, участок подключения плоский со стороны, с помощю твердого высокопроводящего гельевого слоя не должен образовать помех во время исследования. </t>
  </si>
  <si>
    <t>33141129/501</t>
  </si>
  <si>
    <t>33141202/501</t>
  </si>
  <si>
    <t>33141211/508</t>
  </si>
  <si>
    <t>33141211/509</t>
  </si>
  <si>
    <t>33141230/501</t>
  </si>
  <si>
    <t>33151290/501</t>
  </si>
  <si>
    <t>33691167/501</t>
  </si>
  <si>
    <t>42121670/503</t>
  </si>
  <si>
    <t>Griener;
BIO-Rad;
BD;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</si>
</sst>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 Unicode"/>
      <family val="2"/>
      <charset val="204"/>
    </font>
    <font>
      <sz val="8"/>
      <name val="Arial Unicode"/>
      <family val="2"/>
      <charset val="204"/>
    </font>
    <font>
      <b/>
      <sz val="8"/>
      <color rgb="FFFF0000"/>
      <name val="Arial Unicode"/>
      <family val="2"/>
      <charset val="204"/>
    </font>
    <font>
      <b/>
      <sz val="8"/>
      <color theme="1"/>
      <name val="Arial Unicode"/>
      <family val="2"/>
      <charset val="204"/>
    </font>
    <font>
      <b/>
      <sz val="8"/>
      <name val="Arial Unicode"/>
      <family val="2"/>
      <charset val="204"/>
    </font>
    <font>
      <sz val="7"/>
      <name val="Arial"/>
      <family val="2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/>
    <xf numFmtId="0" fontId="2" fillId="0" borderId="1" xfId="0" applyFont="1" applyFill="1" applyBorder="1" applyAlignment="1"/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left" vertical="center" wrapText="1"/>
    </xf>
    <xf numFmtId="164" fontId="2" fillId="0" borderId="0" xfId="0" applyNumberFormat="1" applyFont="1" applyFill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right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2" fillId="0" borderId="1" xfId="0" applyNumberFormat="1" applyFont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right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4482</xdr:colOff>
      <xdr:row>30</xdr:row>
      <xdr:rowOff>2689</xdr:rowOff>
    </xdr:from>
    <xdr:to>
      <xdr:col>3</xdr:col>
      <xdr:colOff>629322</xdr:colOff>
      <xdr:row>30</xdr:row>
      <xdr:rowOff>2689</xdr:rowOff>
    </xdr:to>
    <xdr:sp macro="" textlink="">
      <xdr:nvSpPr>
        <xdr:cNvPr id="560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30</xdr:row>
      <xdr:rowOff>2689</xdr:rowOff>
    </xdr:from>
    <xdr:to>
      <xdr:col>3</xdr:col>
      <xdr:colOff>629322</xdr:colOff>
      <xdr:row>30</xdr:row>
      <xdr:rowOff>2689</xdr:rowOff>
    </xdr:to>
    <xdr:sp macro="" textlink="">
      <xdr:nvSpPr>
        <xdr:cNvPr id="561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30</xdr:row>
      <xdr:rowOff>2689</xdr:rowOff>
    </xdr:from>
    <xdr:to>
      <xdr:col>3</xdr:col>
      <xdr:colOff>629322</xdr:colOff>
      <xdr:row>30</xdr:row>
      <xdr:rowOff>2689</xdr:rowOff>
    </xdr:to>
    <xdr:sp macro="" textlink="">
      <xdr:nvSpPr>
        <xdr:cNvPr id="562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30</xdr:row>
      <xdr:rowOff>2689</xdr:rowOff>
    </xdr:from>
    <xdr:to>
      <xdr:col>3</xdr:col>
      <xdr:colOff>629322</xdr:colOff>
      <xdr:row>30</xdr:row>
      <xdr:rowOff>2689</xdr:rowOff>
    </xdr:to>
    <xdr:sp macro="" textlink="">
      <xdr:nvSpPr>
        <xdr:cNvPr id="563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30</xdr:row>
      <xdr:rowOff>2689</xdr:rowOff>
    </xdr:from>
    <xdr:to>
      <xdr:col>3</xdr:col>
      <xdr:colOff>629322</xdr:colOff>
      <xdr:row>30</xdr:row>
      <xdr:rowOff>2689</xdr:rowOff>
    </xdr:to>
    <xdr:sp macro="" textlink="">
      <xdr:nvSpPr>
        <xdr:cNvPr id="564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30</xdr:row>
      <xdr:rowOff>2689</xdr:rowOff>
    </xdr:from>
    <xdr:to>
      <xdr:col>3</xdr:col>
      <xdr:colOff>629322</xdr:colOff>
      <xdr:row>30</xdr:row>
      <xdr:rowOff>2689</xdr:rowOff>
    </xdr:to>
    <xdr:sp macro="" textlink="">
      <xdr:nvSpPr>
        <xdr:cNvPr id="565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30</xdr:row>
      <xdr:rowOff>2689</xdr:rowOff>
    </xdr:from>
    <xdr:to>
      <xdr:col>3</xdr:col>
      <xdr:colOff>629322</xdr:colOff>
      <xdr:row>30</xdr:row>
      <xdr:rowOff>2689</xdr:rowOff>
    </xdr:to>
    <xdr:sp macro="" textlink="">
      <xdr:nvSpPr>
        <xdr:cNvPr id="566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30</xdr:row>
      <xdr:rowOff>2689</xdr:rowOff>
    </xdr:from>
    <xdr:to>
      <xdr:col>3</xdr:col>
      <xdr:colOff>629322</xdr:colOff>
      <xdr:row>30</xdr:row>
      <xdr:rowOff>2689</xdr:rowOff>
    </xdr:to>
    <xdr:sp macro="" textlink="">
      <xdr:nvSpPr>
        <xdr:cNvPr id="567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30</xdr:row>
      <xdr:rowOff>2689</xdr:rowOff>
    </xdr:from>
    <xdr:to>
      <xdr:col>3</xdr:col>
      <xdr:colOff>554948</xdr:colOff>
      <xdr:row>30</xdr:row>
      <xdr:rowOff>2689</xdr:rowOff>
    </xdr:to>
    <xdr:sp macro="" textlink="">
      <xdr:nvSpPr>
        <xdr:cNvPr id="568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30</xdr:row>
      <xdr:rowOff>2689</xdr:rowOff>
    </xdr:from>
    <xdr:to>
      <xdr:col>3</xdr:col>
      <xdr:colOff>554948</xdr:colOff>
      <xdr:row>30</xdr:row>
      <xdr:rowOff>2689</xdr:rowOff>
    </xdr:to>
    <xdr:sp macro="" textlink="">
      <xdr:nvSpPr>
        <xdr:cNvPr id="569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30</xdr:row>
      <xdr:rowOff>2689</xdr:rowOff>
    </xdr:from>
    <xdr:to>
      <xdr:col>3</xdr:col>
      <xdr:colOff>629322</xdr:colOff>
      <xdr:row>30</xdr:row>
      <xdr:rowOff>2689</xdr:rowOff>
    </xdr:to>
    <xdr:sp macro="" textlink="">
      <xdr:nvSpPr>
        <xdr:cNvPr id="570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30</xdr:row>
      <xdr:rowOff>2689</xdr:rowOff>
    </xdr:from>
    <xdr:to>
      <xdr:col>3</xdr:col>
      <xdr:colOff>629322</xdr:colOff>
      <xdr:row>30</xdr:row>
      <xdr:rowOff>2689</xdr:rowOff>
    </xdr:to>
    <xdr:sp macro="" textlink="">
      <xdr:nvSpPr>
        <xdr:cNvPr id="571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30</xdr:row>
      <xdr:rowOff>2689</xdr:rowOff>
    </xdr:from>
    <xdr:to>
      <xdr:col>3</xdr:col>
      <xdr:colOff>629322</xdr:colOff>
      <xdr:row>30</xdr:row>
      <xdr:rowOff>2689</xdr:rowOff>
    </xdr:to>
    <xdr:sp macro="" textlink="">
      <xdr:nvSpPr>
        <xdr:cNvPr id="572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30</xdr:row>
      <xdr:rowOff>2689</xdr:rowOff>
    </xdr:from>
    <xdr:to>
      <xdr:col>3</xdr:col>
      <xdr:colOff>629322</xdr:colOff>
      <xdr:row>30</xdr:row>
      <xdr:rowOff>2689</xdr:rowOff>
    </xdr:to>
    <xdr:sp macro="" textlink="">
      <xdr:nvSpPr>
        <xdr:cNvPr id="573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30</xdr:row>
      <xdr:rowOff>2689</xdr:rowOff>
    </xdr:from>
    <xdr:to>
      <xdr:col>3</xdr:col>
      <xdr:colOff>629322</xdr:colOff>
      <xdr:row>30</xdr:row>
      <xdr:rowOff>2689</xdr:rowOff>
    </xdr:to>
    <xdr:sp macro="" textlink="">
      <xdr:nvSpPr>
        <xdr:cNvPr id="574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30</xdr:row>
      <xdr:rowOff>2689</xdr:rowOff>
    </xdr:from>
    <xdr:to>
      <xdr:col>3</xdr:col>
      <xdr:colOff>629322</xdr:colOff>
      <xdr:row>30</xdr:row>
      <xdr:rowOff>2689</xdr:rowOff>
    </xdr:to>
    <xdr:sp macro="" textlink="">
      <xdr:nvSpPr>
        <xdr:cNvPr id="575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30</xdr:row>
      <xdr:rowOff>2689</xdr:rowOff>
    </xdr:from>
    <xdr:to>
      <xdr:col>3</xdr:col>
      <xdr:colOff>554948</xdr:colOff>
      <xdr:row>30</xdr:row>
      <xdr:rowOff>2689</xdr:rowOff>
    </xdr:to>
    <xdr:sp macro="" textlink="">
      <xdr:nvSpPr>
        <xdr:cNvPr id="576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30</xdr:row>
      <xdr:rowOff>2689</xdr:rowOff>
    </xdr:from>
    <xdr:to>
      <xdr:col>3</xdr:col>
      <xdr:colOff>554948</xdr:colOff>
      <xdr:row>30</xdr:row>
      <xdr:rowOff>2689</xdr:rowOff>
    </xdr:to>
    <xdr:sp macro="" textlink="">
      <xdr:nvSpPr>
        <xdr:cNvPr id="577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30</xdr:row>
      <xdr:rowOff>2689</xdr:rowOff>
    </xdr:from>
    <xdr:to>
      <xdr:col>3</xdr:col>
      <xdr:colOff>629322</xdr:colOff>
      <xdr:row>30</xdr:row>
      <xdr:rowOff>2689</xdr:rowOff>
    </xdr:to>
    <xdr:sp macro="" textlink="">
      <xdr:nvSpPr>
        <xdr:cNvPr id="578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30</xdr:row>
      <xdr:rowOff>2689</xdr:rowOff>
    </xdr:from>
    <xdr:to>
      <xdr:col>3</xdr:col>
      <xdr:colOff>629322</xdr:colOff>
      <xdr:row>30</xdr:row>
      <xdr:rowOff>2689</xdr:rowOff>
    </xdr:to>
    <xdr:sp macro="" textlink="">
      <xdr:nvSpPr>
        <xdr:cNvPr id="579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30</xdr:row>
      <xdr:rowOff>2689</xdr:rowOff>
    </xdr:from>
    <xdr:to>
      <xdr:col>3</xdr:col>
      <xdr:colOff>629322</xdr:colOff>
      <xdr:row>30</xdr:row>
      <xdr:rowOff>2689</xdr:rowOff>
    </xdr:to>
    <xdr:sp macro="" textlink="">
      <xdr:nvSpPr>
        <xdr:cNvPr id="580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30</xdr:row>
      <xdr:rowOff>2689</xdr:rowOff>
    </xdr:from>
    <xdr:to>
      <xdr:col>3</xdr:col>
      <xdr:colOff>629322</xdr:colOff>
      <xdr:row>30</xdr:row>
      <xdr:rowOff>2689</xdr:rowOff>
    </xdr:to>
    <xdr:sp macro="" textlink="">
      <xdr:nvSpPr>
        <xdr:cNvPr id="581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30</xdr:row>
      <xdr:rowOff>2689</xdr:rowOff>
    </xdr:from>
    <xdr:to>
      <xdr:col>3</xdr:col>
      <xdr:colOff>629322</xdr:colOff>
      <xdr:row>30</xdr:row>
      <xdr:rowOff>2689</xdr:rowOff>
    </xdr:to>
    <xdr:sp macro="" textlink="">
      <xdr:nvSpPr>
        <xdr:cNvPr id="582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30</xdr:row>
      <xdr:rowOff>2689</xdr:rowOff>
    </xdr:from>
    <xdr:to>
      <xdr:col>3</xdr:col>
      <xdr:colOff>629322</xdr:colOff>
      <xdr:row>30</xdr:row>
      <xdr:rowOff>2689</xdr:rowOff>
    </xdr:to>
    <xdr:sp macro="" textlink="">
      <xdr:nvSpPr>
        <xdr:cNvPr id="583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30</xdr:row>
      <xdr:rowOff>2689</xdr:rowOff>
    </xdr:from>
    <xdr:to>
      <xdr:col>3</xdr:col>
      <xdr:colOff>629322</xdr:colOff>
      <xdr:row>30</xdr:row>
      <xdr:rowOff>2689</xdr:rowOff>
    </xdr:to>
    <xdr:sp macro="" textlink="">
      <xdr:nvSpPr>
        <xdr:cNvPr id="584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30</xdr:row>
      <xdr:rowOff>2689</xdr:rowOff>
    </xdr:from>
    <xdr:to>
      <xdr:col>3</xdr:col>
      <xdr:colOff>629322</xdr:colOff>
      <xdr:row>30</xdr:row>
      <xdr:rowOff>2689</xdr:rowOff>
    </xdr:to>
    <xdr:sp macro="" textlink="">
      <xdr:nvSpPr>
        <xdr:cNvPr id="585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30</xdr:row>
      <xdr:rowOff>2689</xdr:rowOff>
    </xdr:from>
    <xdr:to>
      <xdr:col>3</xdr:col>
      <xdr:colOff>554948</xdr:colOff>
      <xdr:row>30</xdr:row>
      <xdr:rowOff>2689</xdr:rowOff>
    </xdr:to>
    <xdr:sp macro="" textlink="">
      <xdr:nvSpPr>
        <xdr:cNvPr id="586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30</xdr:row>
      <xdr:rowOff>2689</xdr:rowOff>
    </xdr:from>
    <xdr:to>
      <xdr:col>3</xdr:col>
      <xdr:colOff>554948</xdr:colOff>
      <xdr:row>30</xdr:row>
      <xdr:rowOff>2689</xdr:rowOff>
    </xdr:to>
    <xdr:sp macro="" textlink="">
      <xdr:nvSpPr>
        <xdr:cNvPr id="587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30</xdr:row>
      <xdr:rowOff>2689</xdr:rowOff>
    </xdr:from>
    <xdr:to>
      <xdr:col>3</xdr:col>
      <xdr:colOff>629322</xdr:colOff>
      <xdr:row>30</xdr:row>
      <xdr:rowOff>2689</xdr:rowOff>
    </xdr:to>
    <xdr:sp macro="" textlink="">
      <xdr:nvSpPr>
        <xdr:cNvPr id="588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30</xdr:row>
      <xdr:rowOff>2689</xdr:rowOff>
    </xdr:from>
    <xdr:to>
      <xdr:col>3</xdr:col>
      <xdr:colOff>629322</xdr:colOff>
      <xdr:row>30</xdr:row>
      <xdr:rowOff>2689</xdr:rowOff>
    </xdr:to>
    <xdr:sp macro="" textlink="">
      <xdr:nvSpPr>
        <xdr:cNvPr id="589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30</xdr:row>
      <xdr:rowOff>2689</xdr:rowOff>
    </xdr:from>
    <xdr:to>
      <xdr:col>3</xdr:col>
      <xdr:colOff>629322</xdr:colOff>
      <xdr:row>30</xdr:row>
      <xdr:rowOff>2689</xdr:rowOff>
    </xdr:to>
    <xdr:sp macro="" textlink="">
      <xdr:nvSpPr>
        <xdr:cNvPr id="590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30</xdr:row>
      <xdr:rowOff>2689</xdr:rowOff>
    </xdr:from>
    <xdr:to>
      <xdr:col>3</xdr:col>
      <xdr:colOff>629322</xdr:colOff>
      <xdr:row>30</xdr:row>
      <xdr:rowOff>2689</xdr:rowOff>
    </xdr:to>
    <xdr:sp macro="" textlink="">
      <xdr:nvSpPr>
        <xdr:cNvPr id="591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30</xdr:row>
      <xdr:rowOff>2689</xdr:rowOff>
    </xdr:from>
    <xdr:to>
      <xdr:col>3</xdr:col>
      <xdr:colOff>629322</xdr:colOff>
      <xdr:row>30</xdr:row>
      <xdr:rowOff>2689</xdr:rowOff>
    </xdr:to>
    <xdr:sp macro="" textlink="">
      <xdr:nvSpPr>
        <xdr:cNvPr id="592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30</xdr:row>
      <xdr:rowOff>2689</xdr:rowOff>
    </xdr:from>
    <xdr:to>
      <xdr:col>3</xdr:col>
      <xdr:colOff>629322</xdr:colOff>
      <xdr:row>30</xdr:row>
      <xdr:rowOff>2689</xdr:rowOff>
    </xdr:to>
    <xdr:sp macro="" textlink="">
      <xdr:nvSpPr>
        <xdr:cNvPr id="593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30</xdr:row>
      <xdr:rowOff>2689</xdr:rowOff>
    </xdr:from>
    <xdr:to>
      <xdr:col>3</xdr:col>
      <xdr:colOff>554948</xdr:colOff>
      <xdr:row>30</xdr:row>
      <xdr:rowOff>2689</xdr:rowOff>
    </xdr:to>
    <xdr:sp macro="" textlink="">
      <xdr:nvSpPr>
        <xdr:cNvPr id="594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30</xdr:row>
      <xdr:rowOff>2689</xdr:rowOff>
    </xdr:from>
    <xdr:to>
      <xdr:col>3</xdr:col>
      <xdr:colOff>554948</xdr:colOff>
      <xdr:row>30</xdr:row>
      <xdr:rowOff>2689</xdr:rowOff>
    </xdr:to>
    <xdr:sp macro="" textlink="">
      <xdr:nvSpPr>
        <xdr:cNvPr id="595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596" name="Text Box 14">
          <a:extLst>
            <a:ext uri="{FF2B5EF4-FFF2-40B4-BE49-F238E27FC236}">
              <a16:creationId xmlns="" xmlns:a16="http://schemas.microsoft.com/office/drawing/2014/main" id="{00000000-0008-0000-0200-0000DA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597" name="Text Box 16">
          <a:extLst>
            <a:ext uri="{FF2B5EF4-FFF2-40B4-BE49-F238E27FC236}">
              <a16:creationId xmlns="" xmlns:a16="http://schemas.microsoft.com/office/drawing/2014/main" id="{00000000-0008-0000-0200-0000DB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598" name="Text Box 20">
          <a:extLst>
            <a:ext uri="{FF2B5EF4-FFF2-40B4-BE49-F238E27FC236}">
              <a16:creationId xmlns="" xmlns:a16="http://schemas.microsoft.com/office/drawing/2014/main" id="{00000000-0008-0000-0200-0000DC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599" name="Text Box 22">
          <a:extLst>
            <a:ext uri="{FF2B5EF4-FFF2-40B4-BE49-F238E27FC236}">
              <a16:creationId xmlns="" xmlns:a16="http://schemas.microsoft.com/office/drawing/2014/main" id="{00000000-0008-0000-0200-0000DD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00" name="Text Box 26">
          <a:extLst>
            <a:ext uri="{FF2B5EF4-FFF2-40B4-BE49-F238E27FC236}">
              <a16:creationId xmlns="" xmlns:a16="http://schemas.microsoft.com/office/drawing/2014/main" id="{00000000-0008-0000-0200-0000DE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01" name="Text Box 28">
          <a:extLst>
            <a:ext uri="{FF2B5EF4-FFF2-40B4-BE49-F238E27FC236}">
              <a16:creationId xmlns="" xmlns:a16="http://schemas.microsoft.com/office/drawing/2014/main" id="{00000000-0008-0000-0200-0000DF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02" name="Text Box 30">
          <a:extLst>
            <a:ext uri="{FF2B5EF4-FFF2-40B4-BE49-F238E27FC236}">
              <a16:creationId xmlns="" xmlns:a16="http://schemas.microsoft.com/office/drawing/2014/main" id="{00000000-0008-0000-0200-0000E0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03" name="Text Box 32">
          <a:extLst>
            <a:ext uri="{FF2B5EF4-FFF2-40B4-BE49-F238E27FC236}">
              <a16:creationId xmlns="" xmlns:a16="http://schemas.microsoft.com/office/drawing/2014/main" id="{00000000-0008-0000-0200-0000E1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604" name="Text Box 33">
          <a:extLst>
            <a:ext uri="{FF2B5EF4-FFF2-40B4-BE49-F238E27FC236}">
              <a16:creationId xmlns="" xmlns:a16="http://schemas.microsoft.com/office/drawing/2014/main" id="{00000000-0008-0000-0200-0000E2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605" name="Text Box 32">
          <a:extLst>
            <a:ext uri="{FF2B5EF4-FFF2-40B4-BE49-F238E27FC236}">
              <a16:creationId xmlns="" xmlns:a16="http://schemas.microsoft.com/office/drawing/2014/main" id="{00000000-0008-0000-0200-0000E3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06" name="Text Box 36">
          <a:extLst>
            <a:ext uri="{FF2B5EF4-FFF2-40B4-BE49-F238E27FC236}">
              <a16:creationId xmlns="" xmlns:a16="http://schemas.microsoft.com/office/drawing/2014/main" id="{00000000-0008-0000-0200-0000E4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07" name="Text Box 38">
          <a:extLst>
            <a:ext uri="{FF2B5EF4-FFF2-40B4-BE49-F238E27FC236}">
              <a16:creationId xmlns="" xmlns:a16="http://schemas.microsoft.com/office/drawing/2014/main" id="{00000000-0008-0000-0200-0000E5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08" name="Text Box 42">
          <a:extLst>
            <a:ext uri="{FF2B5EF4-FFF2-40B4-BE49-F238E27FC236}">
              <a16:creationId xmlns="" xmlns:a16="http://schemas.microsoft.com/office/drawing/2014/main" id="{00000000-0008-0000-0200-0000E6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09" name="Text Box 44">
          <a:extLst>
            <a:ext uri="{FF2B5EF4-FFF2-40B4-BE49-F238E27FC236}">
              <a16:creationId xmlns="" xmlns:a16="http://schemas.microsoft.com/office/drawing/2014/main" id="{00000000-0008-0000-0200-0000E7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10" name="Text Box 46">
          <a:extLst>
            <a:ext uri="{FF2B5EF4-FFF2-40B4-BE49-F238E27FC236}">
              <a16:creationId xmlns="" xmlns:a16="http://schemas.microsoft.com/office/drawing/2014/main" id="{00000000-0008-0000-0200-0000E8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11" name="Text Box 48">
          <a:extLst>
            <a:ext uri="{FF2B5EF4-FFF2-40B4-BE49-F238E27FC236}">
              <a16:creationId xmlns="" xmlns:a16="http://schemas.microsoft.com/office/drawing/2014/main" id="{00000000-0008-0000-0200-0000E9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612" name="Text Box 33">
          <a:extLst>
            <a:ext uri="{FF2B5EF4-FFF2-40B4-BE49-F238E27FC236}">
              <a16:creationId xmlns="" xmlns:a16="http://schemas.microsoft.com/office/drawing/2014/main" id="{00000000-0008-0000-0200-0000EA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613" name="Text Box 32">
          <a:extLst>
            <a:ext uri="{FF2B5EF4-FFF2-40B4-BE49-F238E27FC236}">
              <a16:creationId xmlns="" xmlns:a16="http://schemas.microsoft.com/office/drawing/2014/main" id="{00000000-0008-0000-0200-0000EB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14" name="Text Box 14">
          <a:extLst>
            <a:ext uri="{FF2B5EF4-FFF2-40B4-BE49-F238E27FC236}">
              <a16:creationId xmlns="" xmlns:a16="http://schemas.microsoft.com/office/drawing/2014/main" id="{00000000-0008-0000-0200-0000EC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15" name="Text Box 16">
          <a:extLst>
            <a:ext uri="{FF2B5EF4-FFF2-40B4-BE49-F238E27FC236}">
              <a16:creationId xmlns="" xmlns:a16="http://schemas.microsoft.com/office/drawing/2014/main" id="{00000000-0008-0000-0200-0000ED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16" name="Text Box 20">
          <a:extLst>
            <a:ext uri="{FF2B5EF4-FFF2-40B4-BE49-F238E27FC236}">
              <a16:creationId xmlns="" xmlns:a16="http://schemas.microsoft.com/office/drawing/2014/main" id="{00000000-0008-0000-0200-0000EE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17" name="Text Box 22">
          <a:extLst>
            <a:ext uri="{FF2B5EF4-FFF2-40B4-BE49-F238E27FC236}">
              <a16:creationId xmlns="" xmlns:a16="http://schemas.microsoft.com/office/drawing/2014/main" id="{00000000-0008-0000-0200-0000EF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18" name="Text Box 26">
          <a:extLst>
            <a:ext uri="{FF2B5EF4-FFF2-40B4-BE49-F238E27FC236}">
              <a16:creationId xmlns="" xmlns:a16="http://schemas.microsoft.com/office/drawing/2014/main" id="{00000000-0008-0000-0200-0000F0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19" name="Text Box 28">
          <a:extLst>
            <a:ext uri="{FF2B5EF4-FFF2-40B4-BE49-F238E27FC236}">
              <a16:creationId xmlns="" xmlns:a16="http://schemas.microsoft.com/office/drawing/2014/main" id="{00000000-0008-0000-0200-0000F1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20" name="Text Box 30">
          <a:extLst>
            <a:ext uri="{FF2B5EF4-FFF2-40B4-BE49-F238E27FC236}">
              <a16:creationId xmlns="" xmlns:a16="http://schemas.microsoft.com/office/drawing/2014/main" id="{00000000-0008-0000-0200-0000F2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21" name="Text Box 32">
          <a:extLst>
            <a:ext uri="{FF2B5EF4-FFF2-40B4-BE49-F238E27FC236}">
              <a16:creationId xmlns="" xmlns:a16="http://schemas.microsoft.com/office/drawing/2014/main" id="{00000000-0008-0000-0200-0000F3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622" name="Text Box 33">
          <a:extLst>
            <a:ext uri="{FF2B5EF4-FFF2-40B4-BE49-F238E27FC236}">
              <a16:creationId xmlns="" xmlns:a16="http://schemas.microsoft.com/office/drawing/2014/main" id="{00000000-0008-0000-0200-0000F4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623" name="Text Box 32">
          <a:extLst>
            <a:ext uri="{FF2B5EF4-FFF2-40B4-BE49-F238E27FC236}">
              <a16:creationId xmlns="" xmlns:a16="http://schemas.microsoft.com/office/drawing/2014/main" id="{00000000-0008-0000-0200-0000F5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24" name="Text Box 36">
          <a:extLst>
            <a:ext uri="{FF2B5EF4-FFF2-40B4-BE49-F238E27FC236}">
              <a16:creationId xmlns="" xmlns:a16="http://schemas.microsoft.com/office/drawing/2014/main" id="{00000000-0008-0000-0200-0000F6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25" name="Text Box 38">
          <a:extLst>
            <a:ext uri="{FF2B5EF4-FFF2-40B4-BE49-F238E27FC236}">
              <a16:creationId xmlns="" xmlns:a16="http://schemas.microsoft.com/office/drawing/2014/main" id="{00000000-0008-0000-0200-0000F7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26" name="Text Box 42">
          <a:extLst>
            <a:ext uri="{FF2B5EF4-FFF2-40B4-BE49-F238E27FC236}">
              <a16:creationId xmlns="" xmlns:a16="http://schemas.microsoft.com/office/drawing/2014/main" id="{00000000-0008-0000-0200-0000F8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27" name="Text Box 44">
          <a:extLst>
            <a:ext uri="{FF2B5EF4-FFF2-40B4-BE49-F238E27FC236}">
              <a16:creationId xmlns="" xmlns:a16="http://schemas.microsoft.com/office/drawing/2014/main" id="{00000000-0008-0000-0200-0000F9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28" name="Text Box 46">
          <a:extLst>
            <a:ext uri="{FF2B5EF4-FFF2-40B4-BE49-F238E27FC236}">
              <a16:creationId xmlns="" xmlns:a16="http://schemas.microsoft.com/office/drawing/2014/main" id="{00000000-0008-0000-0200-0000FA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29" name="Text Box 48">
          <a:extLst>
            <a:ext uri="{FF2B5EF4-FFF2-40B4-BE49-F238E27FC236}">
              <a16:creationId xmlns="" xmlns:a16="http://schemas.microsoft.com/office/drawing/2014/main" id="{00000000-0008-0000-0200-0000FB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630" name="Text Box 33">
          <a:extLst>
            <a:ext uri="{FF2B5EF4-FFF2-40B4-BE49-F238E27FC236}">
              <a16:creationId xmlns="" xmlns:a16="http://schemas.microsoft.com/office/drawing/2014/main" id="{00000000-0008-0000-0200-0000FC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631" name="Text Box 32">
          <a:extLst>
            <a:ext uri="{FF2B5EF4-FFF2-40B4-BE49-F238E27FC236}">
              <a16:creationId xmlns="" xmlns:a16="http://schemas.microsoft.com/office/drawing/2014/main" id="{00000000-0008-0000-0200-0000FD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32" name="Text Box 14">
          <a:extLst>
            <a:ext uri="{FF2B5EF4-FFF2-40B4-BE49-F238E27FC236}">
              <a16:creationId xmlns="" xmlns:a16="http://schemas.microsoft.com/office/drawing/2014/main" id="{00000000-0008-0000-0200-0000FE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33" name="Text Box 16">
          <a:extLst>
            <a:ext uri="{FF2B5EF4-FFF2-40B4-BE49-F238E27FC236}">
              <a16:creationId xmlns="" xmlns:a16="http://schemas.microsoft.com/office/drawing/2014/main" id="{00000000-0008-0000-0200-0000FF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34" name="Text Box 20">
          <a:extLst>
            <a:ext uri="{FF2B5EF4-FFF2-40B4-BE49-F238E27FC236}">
              <a16:creationId xmlns="" xmlns:a16="http://schemas.microsoft.com/office/drawing/2014/main" id="{00000000-0008-0000-0200-000000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35" name="Text Box 22">
          <a:extLst>
            <a:ext uri="{FF2B5EF4-FFF2-40B4-BE49-F238E27FC236}">
              <a16:creationId xmlns="" xmlns:a16="http://schemas.microsoft.com/office/drawing/2014/main" id="{00000000-0008-0000-0200-000001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36" name="Text Box 26">
          <a:extLst>
            <a:ext uri="{FF2B5EF4-FFF2-40B4-BE49-F238E27FC236}">
              <a16:creationId xmlns="" xmlns:a16="http://schemas.microsoft.com/office/drawing/2014/main" id="{00000000-0008-0000-0200-000002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37" name="Text Box 28">
          <a:extLst>
            <a:ext uri="{FF2B5EF4-FFF2-40B4-BE49-F238E27FC236}">
              <a16:creationId xmlns="" xmlns:a16="http://schemas.microsoft.com/office/drawing/2014/main" id="{00000000-0008-0000-0200-000003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38" name="Text Box 30">
          <a:extLst>
            <a:ext uri="{FF2B5EF4-FFF2-40B4-BE49-F238E27FC236}">
              <a16:creationId xmlns="" xmlns:a16="http://schemas.microsoft.com/office/drawing/2014/main" id="{00000000-0008-0000-0200-000004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39" name="Text Box 32">
          <a:extLst>
            <a:ext uri="{FF2B5EF4-FFF2-40B4-BE49-F238E27FC236}">
              <a16:creationId xmlns="" xmlns:a16="http://schemas.microsoft.com/office/drawing/2014/main" id="{00000000-0008-0000-0200-000005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640" name="Text Box 33">
          <a:extLst>
            <a:ext uri="{FF2B5EF4-FFF2-40B4-BE49-F238E27FC236}">
              <a16:creationId xmlns="" xmlns:a16="http://schemas.microsoft.com/office/drawing/2014/main" id="{00000000-0008-0000-0200-000006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641" name="Text Box 32">
          <a:extLst>
            <a:ext uri="{FF2B5EF4-FFF2-40B4-BE49-F238E27FC236}">
              <a16:creationId xmlns="" xmlns:a16="http://schemas.microsoft.com/office/drawing/2014/main" id="{00000000-0008-0000-0200-000007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42" name="Text Box 36">
          <a:extLst>
            <a:ext uri="{FF2B5EF4-FFF2-40B4-BE49-F238E27FC236}">
              <a16:creationId xmlns="" xmlns:a16="http://schemas.microsoft.com/office/drawing/2014/main" id="{00000000-0008-0000-0200-000008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43" name="Text Box 38">
          <a:extLst>
            <a:ext uri="{FF2B5EF4-FFF2-40B4-BE49-F238E27FC236}">
              <a16:creationId xmlns="" xmlns:a16="http://schemas.microsoft.com/office/drawing/2014/main" id="{00000000-0008-0000-0200-000009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44" name="Text Box 42">
          <a:extLst>
            <a:ext uri="{FF2B5EF4-FFF2-40B4-BE49-F238E27FC236}">
              <a16:creationId xmlns="" xmlns:a16="http://schemas.microsoft.com/office/drawing/2014/main" id="{00000000-0008-0000-0200-00000A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45" name="Text Box 44">
          <a:extLst>
            <a:ext uri="{FF2B5EF4-FFF2-40B4-BE49-F238E27FC236}">
              <a16:creationId xmlns="" xmlns:a16="http://schemas.microsoft.com/office/drawing/2014/main" id="{00000000-0008-0000-0200-00000B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46" name="Text Box 46">
          <a:extLst>
            <a:ext uri="{FF2B5EF4-FFF2-40B4-BE49-F238E27FC236}">
              <a16:creationId xmlns="" xmlns:a16="http://schemas.microsoft.com/office/drawing/2014/main" id="{00000000-0008-0000-0200-00000C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47" name="Text Box 48">
          <a:extLst>
            <a:ext uri="{FF2B5EF4-FFF2-40B4-BE49-F238E27FC236}">
              <a16:creationId xmlns="" xmlns:a16="http://schemas.microsoft.com/office/drawing/2014/main" id="{00000000-0008-0000-0200-00000D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648" name="Text Box 33">
          <a:extLst>
            <a:ext uri="{FF2B5EF4-FFF2-40B4-BE49-F238E27FC236}">
              <a16:creationId xmlns="" xmlns:a16="http://schemas.microsoft.com/office/drawing/2014/main" id="{00000000-0008-0000-0200-00000E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649" name="Text Box 32">
          <a:extLst>
            <a:ext uri="{FF2B5EF4-FFF2-40B4-BE49-F238E27FC236}">
              <a16:creationId xmlns="" xmlns:a16="http://schemas.microsoft.com/office/drawing/2014/main" id="{00000000-0008-0000-0200-00000F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50" name="Text Box 14">
          <a:extLst>
            <a:ext uri="{FF2B5EF4-FFF2-40B4-BE49-F238E27FC236}">
              <a16:creationId xmlns="" xmlns:a16="http://schemas.microsoft.com/office/drawing/2014/main" id="{00000000-0008-0000-0200-000010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51" name="Text Box 16">
          <a:extLst>
            <a:ext uri="{FF2B5EF4-FFF2-40B4-BE49-F238E27FC236}">
              <a16:creationId xmlns="" xmlns:a16="http://schemas.microsoft.com/office/drawing/2014/main" id="{00000000-0008-0000-0200-000011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52" name="Text Box 20">
          <a:extLst>
            <a:ext uri="{FF2B5EF4-FFF2-40B4-BE49-F238E27FC236}">
              <a16:creationId xmlns="" xmlns:a16="http://schemas.microsoft.com/office/drawing/2014/main" id="{00000000-0008-0000-0200-000012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53" name="Text Box 22">
          <a:extLst>
            <a:ext uri="{FF2B5EF4-FFF2-40B4-BE49-F238E27FC236}">
              <a16:creationId xmlns="" xmlns:a16="http://schemas.microsoft.com/office/drawing/2014/main" id="{00000000-0008-0000-0200-000013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54" name="Text Box 26">
          <a:extLst>
            <a:ext uri="{FF2B5EF4-FFF2-40B4-BE49-F238E27FC236}">
              <a16:creationId xmlns="" xmlns:a16="http://schemas.microsoft.com/office/drawing/2014/main" id="{00000000-0008-0000-0200-000014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55" name="Text Box 28">
          <a:extLst>
            <a:ext uri="{FF2B5EF4-FFF2-40B4-BE49-F238E27FC236}">
              <a16:creationId xmlns="" xmlns:a16="http://schemas.microsoft.com/office/drawing/2014/main" id="{00000000-0008-0000-0200-000015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56" name="Text Box 30">
          <a:extLst>
            <a:ext uri="{FF2B5EF4-FFF2-40B4-BE49-F238E27FC236}">
              <a16:creationId xmlns="" xmlns:a16="http://schemas.microsoft.com/office/drawing/2014/main" id="{00000000-0008-0000-0200-000016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57" name="Text Box 32">
          <a:extLst>
            <a:ext uri="{FF2B5EF4-FFF2-40B4-BE49-F238E27FC236}">
              <a16:creationId xmlns="" xmlns:a16="http://schemas.microsoft.com/office/drawing/2014/main" id="{00000000-0008-0000-0200-000017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658" name="Text Box 33">
          <a:extLst>
            <a:ext uri="{FF2B5EF4-FFF2-40B4-BE49-F238E27FC236}">
              <a16:creationId xmlns="" xmlns:a16="http://schemas.microsoft.com/office/drawing/2014/main" id="{00000000-0008-0000-0200-000018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659" name="Text Box 32">
          <a:extLst>
            <a:ext uri="{FF2B5EF4-FFF2-40B4-BE49-F238E27FC236}">
              <a16:creationId xmlns="" xmlns:a16="http://schemas.microsoft.com/office/drawing/2014/main" id="{00000000-0008-0000-0200-000019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60" name="Text Box 36">
          <a:extLst>
            <a:ext uri="{FF2B5EF4-FFF2-40B4-BE49-F238E27FC236}">
              <a16:creationId xmlns="" xmlns:a16="http://schemas.microsoft.com/office/drawing/2014/main" id="{00000000-0008-0000-0200-00001A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61" name="Text Box 38">
          <a:extLst>
            <a:ext uri="{FF2B5EF4-FFF2-40B4-BE49-F238E27FC236}">
              <a16:creationId xmlns="" xmlns:a16="http://schemas.microsoft.com/office/drawing/2014/main" id="{00000000-0008-0000-0200-00001B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62" name="Text Box 42">
          <a:extLst>
            <a:ext uri="{FF2B5EF4-FFF2-40B4-BE49-F238E27FC236}">
              <a16:creationId xmlns="" xmlns:a16="http://schemas.microsoft.com/office/drawing/2014/main" id="{00000000-0008-0000-0200-00001C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63" name="Text Box 44">
          <a:extLst>
            <a:ext uri="{FF2B5EF4-FFF2-40B4-BE49-F238E27FC236}">
              <a16:creationId xmlns="" xmlns:a16="http://schemas.microsoft.com/office/drawing/2014/main" id="{00000000-0008-0000-0200-00001D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64" name="Text Box 46">
          <a:extLst>
            <a:ext uri="{FF2B5EF4-FFF2-40B4-BE49-F238E27FC236}">
              <a16:creationId xmlns="" xmlns:a16="http://schemas.microsoft.com/office/drawing/2014/main" id="{00000000-0008-0000-0200-00001E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65" name="Text Box 48">
          <a:extLst>
            <a:ext uri="{FF2B5EF4-FFF2-40B4-BE49-F238E27FC236}">
              <a16:creationId xmlns="" xmlns:a16="http://schemas.microsoft.com/office/drawing/2014/main" id="{00000000-0008-0000-0200-00001F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666" name="Text Box 33">
          <a:extLst>
            <a:ext uri="{FF2B5EF4-FFF2-40B4-BE49-F238E27FC236}">
              <a16:creationId xmlns="" xmlns:a16="http://schemas.microsoft.com/office/drawing/2014/main" id="{00000000-0008-0000-0200-000020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667" name="Text Box 32">
          <a:extLst>
            <a:ext uri="{FF2B5EF4-FFF2-40B4-BE49-F238E27FC236}">
              <a16:creationId xmlns="" xmlns:a16="http://schemas.microsoft.com/office/drawing/2014/main" id="{00000000-0008-0000-0200-000021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68" name="Text Box 14">
          <a:extLst>
            <a:ext uri="{FF2B5EF4-FFF2-40B4-BE49-F238E27FC236}">
              <a16:creationId xmlns="" xmlns:a16="http://schemas.microsoft.com/office/drawing/2014/main" id="{00000000-0008-0000-0200-000022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69" name="Text Box 16">
          <a:extLst>
            <a:ext uri="{FF2B5EF4-FFF2-40B4-BE49-F238E27FC236}">
              <a16:creationId xmlns="" xmlns:a16="http://schemas.microsoft.com/office/drawing/2014/main" id="{00000000-0008-0000-0200-000023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70" name="Text Box 20">
          <a:extLst>
            <a:ext uri="{FF2B5EF4-FFF2-40B4-BE49-F238E27FC236}">
              <a16:creationId xmlns="" xmlns:a16="http://schemas.microsoft.com/office/drawing/2014/main" id="{00000000-0008-0000-0200-000024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71" name="Text Box 22">
          <a:extLst>
            <a:ext uri="{FF2B5EF4-FFF2-40B4-BE49-F238E27FC236}">
              <a16:creationId xmlns="" xmlns:a16="http://schemas.microsoft.com/office/drawing/2014/main" id="{00000000-0008-0000-0200-000025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72" name="Text Box 26">
          <a:extLst>
            <a:ext uri="{FF2B5EF4-FFF2-40B4-BE49-F238E27FC236}">
              <a16:creationId xmlns="" xmlns:a16="http://schemas.microsoft.com/office/drawing/2014/main" id="{00000000-0008-0000-0200-000026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73" name="Text Box 28">
          <a:extLst>
            <a:ext uri="{FF2B5EF4-FFF2-40B4-BE49-F238E27FC236}">
              <a16:creationId xmlns="" xmlns:a16="http://schemas.microsoft.com/office/drawing/2014/main" id="{00000000-0008-0000-0200-000027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74" name="Text Box 30">
          <a:extLst>
            <a:ext uri="{FF2B5EF4-FFF2-40B4-BE49-F238E27FC236}">
              <a16:creationId xmlns="" xmlns:a16="http://schemas.microsoft.com/office/drawing/2014/main" id="{00000000-0008-0000-0200-000028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75" name="Text Box 32">
          <a:extLst>
            <a:ext uri="{FF2B5EF4-FFF2-40B4-BE49-F238E27FC236}">
              <a16:creationId xmlns="" xmlns:a16="http://schemas.microsoft.com/office/drawing/2014/main" id="{00000000-0008-0000-0200-000029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676" name="Text Box 33">
          <a:extLst>
            <a:ext uri="{FF2B5EF4-FFF2-40B4-BE49-F238E27FC236}">
              <a16:creationId xmlns="" xmlns:a16="http://schemas.microsoft.com/office/drawing/2014/main" id="{00000000-0008-0000-0200-00002A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677" name="Text Box 32">
          <a:extLst>
            <a:ext uri="{FF2B5EF4-FFF2-40B4-BE49-F238E27FC236}">
              <a16:creationId xmlns="" xmlns:a16="http://schemas.microsoft.com/office/drawing/2014/main" id="{00000000-0008-0000-0200-00002B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78" name="Text Box 36">
          <a:extLst>
            <a:ext uri="{FF2B5EF4-FFF2-40B4-BE49-F238E27FC236}">
              <a16:creationId xmlns="" xmlns:a16="http://schemas.microsoft.com/office/drawing/2014/main" id="{00000000-0008-0000-0200-00002C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79" name="Text Box 38">
          <a:extLst>
            <a:ext uri="{FF2B5EF4-FFF2-40B4-BE49-F238E27FC236}">
              <a16:creationId xmlns="" xmlns:a16="http://schemas.microsoft.com/office/drawing/2014/main" id="{00000000-0008-0000-0200-00002D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80" name="Text Box 42">
          <a:extLst>
            <a:ext uri="{FF2B5EF4-FFF2-40B4-BE49-F238E27FC236}">
              <a16:creationId xmlns="" xmlns:a16="http://schemas.microsoft.com/office/drawing/2014/main" id="{00000000-0008-0000-0200-00002E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81" name="Text Box 44">
          <a:extLst>
            <a:ext uri="{FF2B5EF4-FFF2-40B4-BE49-F238E27FC236}">
              <a16:creationId xmlns="" xmlns:a16="http://schemas.microsoft.com/office/drawing/2014/main" id="{00000000-0008-0000-0200-00002F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82" name="Text Box 46">
          <a:extLst>
            <a:ext uri="{FF2B5EF4-FFF2-40B4-BE49-F238E27FC236}">
              <a16:creationId xmlns="" xmlns:a16="http://schemas.microsoft.com/office/drawing/2014/main" id="{00000000-0008-0000-0200-000030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83" name="Text Box 48">
          <a:extLst>
            <a:ext uri="{FF2B5EF4-FFF2-40B4-BE49-F238E27FC236}">
              <a16:creationId xmlns="" xmlns:a16="http://schemas.microsoft.com/office/drawing/2014/main" id="{00000000-0008-0000-0200-000031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684" name="Text Box 33">
          <a:extLst>
            <a:ext uri="{FF2B5EF4-FFF2-40B4-BE49-F238E27FC236}">
              <a16:creationId xmlns="" xmlns:a16="http://schemas.microsoft.com/office/drawing/2014/main" id="{00000000-0008-0000-0200-000032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685" name="Text Box 32">
          <a:extLst>
            <a:ext uri="{FF2B5EF4-FFF2-40B4-BE49-F238E27FC236}">
              <a16:creationId xmlns="" xmlns:a16="http://schemas.microsoft.com/office/drawing/2014/main" id="{00000000-0008-0000-0200-000033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86" name="Text Box 14">
          <a:extLst>
            <a:ext uri="{FF2B5EF4-FFF2-40B4-BE49-F238E27FC236}">
              <a16:creationId xmlns="" xmlns:a16="http://schemas.microsoft.com/office/drawing/2014/main" id="{00000000-0008-0000-0200-000034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87" name="Text Box 16">
          <a:extLst>
            <a:ext uri="{FF2B5EF4-FFF2-40B4-BE49-F238E27FC236}">
              <a16:creationId xmlns="" xmlns:a16="http://schemas.microsoft.com/office/drawing/2014/main" id="{00000000-0008-0000-0200-000035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88" name="Text Box 20">
          <a:extLst>
            <a:ext uri="{FF2B5EF4-FFF2-40B4-BE49-F238E27FC236}">
              <a16:creationId xmlns="" xmlns:a16="http://schemas.microsoft.com/office/drawing/2014/main" id="{00000000-0008-0000-0200-000036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89" name="Text Box 22">
          <a:extLst>
            <a:ext uri="{FF2B5EF4-FFF2-40B4-BE49-F238E27FC236}">
              <a16:creationId xmlns="" xmlns:a16="http://schemas.microsoft.com/office/drawing/2014/main" id="{00000000-0008-0000-0200-000037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90" name="Text Box 26">
          <a:extLst>
            <a:ext uri="{FF2B5EF4-FFF2-40B4-BE49-F238E27FC236}">
              <a16:creationId xmlns="" xmlns:a16="http://schemas.microsoft.com/office/drawing/2014/main" id="{00000000-0008-0000-0200-000038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91" name="Text Box 28">
          <a:extLst>
            <a:ext uri="{FF2B5EF4-FFF2-40B4-BE49-F238E27FC236}">
              <a16:creationId xmlns="" xmlns:a16="http://schemas.microsoft.com/office/drawing/2014/main" id="{00000000-0008-0000-0200-000039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92" name="Text Box 30">
          <a:extLst>
            <a:ext uri="{FF2B5EF4-FFF2-40B4-BE49-F238E27FC236}">
              <a16:creationId xmlns="" xmlns:a16="http://schemas.microsoft.com/office/drawing/2014/main" id="{00000000-0008-0000-0200-00003A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93" name="Text Box 32">
          <a:extLst>
            <a:ext uri="{FF2B5EF4-FFF2-40B4-BE49-F238E27FC236}">
              <a16:creationId xmlns="" xmlns:a16="http://schemas.microsoft.com/office/drawing/2014/main" id="{00000000-0008-0000-0200-00003B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694" name="Text Box 33">
          <a:extLst>
            <a:ext uri="{FF2B5EF4-FFF2-40B4-BE49-F238E27FC236}">
              <a16:creationId xmlns="" xmlns:a16="http://schemas.microsoft.com/office/drawing/2014/main" id="{00000000-0008-0000-0200-00003C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695" name="Text Box 32">
          <a:extLst>
            <a:ext uri="{FF2B5EF4-FFF2-40B4-BE49-F238E27FC236}">
              <a16:creationId xmlns="" xmlns:a16="http://schemas.microsoft.com/office/drawing/2014/main" id="{00000000-0008-0000-0200-00003D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96" name="Text Box 36">
          <a:extLst>
            <a:ext uri="{FF2B5EF4-FFF2-40B4-BE49-F238E27FC236}">
              <a16:creationId xmlns="" xmlns:a16="http://schemas.microsoft.com/office/drawing/2014/main" id="{00000000-0008-0000-0200-00003E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97" name="Text Box 38">
          <a:extLst>
            <a:ext uri="{FF2B5EF4-FFF2-40B4-BE49-F238E27FC236}">
              <a16:creationId xmlns="" xmlns:a16="http://schemas.microsoft.com/office/drawing/2014/main" id="{00000000-0008-0000-0200-00003F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98" name="Text Box 42">
          <a:extLst>
            <a:ext uri="{FF2B5EF4-FFF2-40B4-BE49-F238E27FC236}">
              <a16:creationId xmlns="" xmlns:a16="http://schemas.microsoft.com/office/drawing/2014/main" id="{00000000-0008-0000-0200-000040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699" name="Text Box 44">
          <a:extLst>
            <a:ext uri="{FF2B5EF4-FFF2-40B4-BE49-F238E27FC236}">
              <a16:creationId xmlns="" xmlns:a16="http://schemas.microsoft.com/office/drawing/2014/main" id="{00000000-0008-0000-0200-000041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00" name="Text Box 46">
          <a:extLst>
            <a:ext uri="{FF2B5EF4-FFF2-40B4-BE49-F238E27FC236}">
              <a16:creationId xmlns="" xmlns:a16="http://schemas.microsoft.com/office/drawing/2014/main" id="{00000000-0008-0000-0200-000042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01" name="Text Box 48">
          <a:extLst>
            <a:ext uri="{FF2B5EF4-FFF2-40B4-BE49-F238E27FC236}">
              <a16:creationId xmlns="" xmlns:a16="http://schemas.microsoft.com/office/drawing/2014/main" id="{00000000-0008-0000-0200-000043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702" name="Text Box 33">
          <a:extLst>
            <a:ext uri="{FF2B5EF4-FFF2-40B4-BE49-F238E27FC236}">
              <a16:creationId xmlns="" xmlns:a16="http://schemas.microsoft.com/office/drawing/2014/main" id="{00000000-0008-0000-0200-000044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703" name="Text Box 32">
          <a:extLst>
            <a:ext uri="{FF2B5EF4-FFF2-40B4-BE49-F238E27FC236}">
              <a16:creationId xmlns="" xmlns:a16="http://schemas.microsoft.com/office/drawing/2014/main" id="{00000000-0008-0000-0200-000045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04" name="Text Box 14">
          <a:extLst>
            <a:ext uri="{FF2B5EF4-FFF2-40B4-BE49-F238E27FC236}">
              <a16:creationId xmlns="" xmlns:a16="http://schemas.microsoft.com/office/drawing/2014/main" id="{00000000-0008-0000-0200-000046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05" name="Text Box 16">
          <a:extLst>
            <a:ext uri="{FF2B5EF4-FFF2-40B4-BE49-F238E27FC236}">
              <a16:creationId xmlns="" xmlns:a16="http://schemas.microsoft.com/office/drawing/2014/main" id="{00000000-0008-0000-0200-000047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06" name="Text Box 20">
          <a:extLst>
            <a:ext uri="{FF2B5EF4-FFF2-40B4-BE49-F238E27FC236}">
              <a16:creationId xmlns="" xmlns:a16="http://schemas.microsoft.com/office/drawing/2014/main" id="{00000000-0008-0000-0200-000048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07" name="Text Box 22">
          <a:extLst>
            <a:ext uri="{FF2B5EF4-FFF2-40B4-BE49-F238E27FC236}">
              <a16:creationId xmlns="" xmlns:a16="http://schemas.microsoft.com/office/drawing/2014/main" id="{00000000-0008-0000-0200-000049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08" name="Text Box 26">
          <a:extLst>
            <a:ext uri="{FF2B5EF4-FFF2-40B4-BE49-F238E27FC236}">
              <a16:creationId xmlns="" xmlns:a16="http://schemas.microsoft.com/office/drawing/2014/main" id="{00000000-0008-0000-0200-00004A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09" name="Text Box 28">
          <a:extLst>
            <a:ext uri="{FF2B5EF4-FFF2-40B4-BE49-F238E27FC236}">
              <a16:creationId xmlns="" xmlns:a16="http://schemas.microsoft.com/office/drawing/2014/main" id="{00000000-0008-0000-0200-00004B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10" name="Text Box 30">
          <a:extLst>
            <a:ext uri="{FF2B5EF4-FFF2-40B4-BE49-F238E27FC236}">
              <a16:creationId xmlns="" xmlns:a16="http://schemas.microsoft.com/office/drawing/2014/main" id="{00000000-0008-0000-0200-00004C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11" name="Text Box 32">
          <a:extLst>
            <a:ext uri="{FF2B5EF4-FFF2-40B4-BE49-F238E27FC236}">
              <a16:creationId xmlns="" xmlns:a16="http://schemas.microsoft.com/office/drawing/2014/main" id="{00000000-0008-0000-0200-00004D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712" name="Text Box 33">
          <a:extLst>
            <a:ext uri="{FF2B5EF4-FFF2-40B4-BE49-F238E27FC236}">
              <a16:creationId xmlns="" xmlns:a16="http://schemas.microsoft.com/office/drawing/2014/main" id="{00000000-0008-0000-0200-00004E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713" name="Text Box 32">
          <a:extLst>
            <a:ext uri="{FF2B5EF4-FFF2-40B4-BE49-F238E27FC236}">
              <a16:creationId xmlns="" xmlns:a16="http://schemas.microsoft.com/office/drawing/2014/main" id="{00000000-0008-0000-0200-00004F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14" name="Text Box 36">
          <a:extLst>
            <a:ext uri="{FF2B5EF4-FFF2-40B4-BE49-F238E27FC236}">
              <a16:creationId xmlns="" xmlns:a16="http://schemas.microsoft.com/office/drawing/2014/main" id="{00000000-0008-0000-0200-000050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15" name="Text Box 38">
          <a:extLst>
            <a:ext uri="{FF2B5EF4-FFF2-40B4-BE49-F238E27FC236}">
              <a16:creationId xmlns="" xmlns:a16="http://schemas.microsoft.com/office/drawing/2014/main" id="{00000000-0008-0000-0200-000051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16" name="Text Box 42">
          <a:extLst>
            <a:ext uri="{FF2B5EF4-FFF2-40B4-BE49-F238E27FC236}">
              <a16:creationId xmlns="" xmlns:a16="http://schemas.microsoft.com/office/drawing/2014/main" id="{00000000-0008-0000-0200-000052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17" name="Text Box 44">
          <a:extLst>
            <a:ext uri="{FF2B5EF4-FFF2-40B4-BE49-F238E27FC236}">
              <a16:creationId xmlns="" xmlns:a16="http://schemas.microsoft.com/office/drawing/2014/main" id="{00000000-0008-0000-0200-000053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18" name="Text Box 46">
          <a:extLst>
            <a:ext uri="{FF2B5EF4-FFF2-40B4-BE49-F238E27FC236}">
              <a16:creationId xmlns="" xmlns:a16="http://schemas.microsoft.com/office/drawing/2014/main" id="{00000000-0008-0000-0200-000054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19" name="Text Box 48">
          <a:extLst>
            <a:ext uri="{FF2B5EF4-FFF2-40B4-BE49-F238E27FC236}">
              <a16:creationId xmlns="" xmlns:a16="http://schemas.microsoft.com/office/drawing/2014/main" id="{00000000-0008-0000-0200-000055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720" name="Text Box 33">
          <a:extLst>
            <a:ext uri="{FF2B5EF4-FFF2-40B4-BE49-F238E27FC236}">
              <a16:creationId xmlns="" xmlns:a16="http://schemas.microsoft.com/office/drawing/2014/main" id="{00000000-0008-0000-0200-000056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721" name="Text Box 32">
          <a:extLst>
            <a:ext uri="{FF2B5EF4-FFF2-40B4-BE49-F238E27FC236}">
              <a16:creationId xmlns="" xmlns:a16="http://schemas.microsoft.com/office/drawing/2014/main" id="{00000000-0008-0000-0200-000057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22" name="Text Box 14">
          <a:extLst>
            <a:ext uri="{FF2B5EF4-FFF2-40B4-BE49-F238E27FC236}">
              <a16:creationId xmlns="" xmlns:a16="http://schemas.microsoft.com/office/drawing/2014/main" id="{00000000-0008-0000-0200-000058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23" name="Text Box 16">
          <a:extLst>
            <a:ext uri="{FF2B5EF4-FFF2-40B4-BE49-F238E27FC236}">
              <a16:creationId xmlns="" xmlns:a16="http://schemas.microsoft.com/office/drawing/2014/main" id="{00000000-0008-0000-0200-000059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24" name="Text Box 20">
          <a:extLst>
            <a:ext uri="{FF2B5EF4-FFF2-40B4-BE49-F238E27FC236}">
              <a16:creationId xmlns="" xmlns:a16="http://schemas.microsoft.com/office/drawing/2014/main" id="{00000000-0008-0000-0200-00005A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25" name="Text Box 22">
          <a:extLst>
            <a:ext uri="{FF2B5EF4-FFF2-40B4-BE49-F238E27FC236}">
              <a16:creationId xmlns="" xmlns:a16="http://schemas.microsoft.com/office/drawing/2014/main" id="{00000000-0008-0000-0200-00005B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26" name="Text Box 26">
          <a:extLst>
            <a:ext uri="{FF2B5EF4-FFF2-40B4-BE49-F238E27FC236}">
              <a16:creationId xmlns="" xmlns:a16="http://schemas.microsoft.com/office/drawing/2014/main" id="{00000000-0008-0000-0200-00005C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27" name="Text Box 28">
          <a:extLst>
            <a:ext uri="{FF2B5EF4-FFF2-40B4-BE49-F238E27FC236}">
              <a16:creationId xmlns="" xmlns:a16="http://schemas.microsoft.com/office/drawing/2014/main" id="{00000000-0008-0000-0200-00005D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28" name="Text Box 30">
          <a:extLst>
            <a:ext uri="{FF2B5EF4-FFF2-40B4-BE49-F238E27FC236}">
              <a16:creationId xmlns="" xmlns:a16="http://schemas.microsoft.com/office/drawing/2014/main" id="{00000000-0008-0000-0200-00005E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29" name="Text Box 32">
          <a:extLst>
            <a:ext uri="{FF2B5EF4-FFF2-40B4-BE49-F238E27FC236}">
              <a16:creationId xmlns="" xmlns:a16="http://schemas.microsoft.com/office/drawing/2014/main" id="{00000000-0008-0000-0200-00005F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730" name="Text Box 33">
          <a:extLst>
            <a:ext uri="{FF2B5EF4-FFF2-40B4-BE49-F238E27FC236}">
              <a16:creationId xmlns="" xmlns:a16="http://schemas.microsoft.com/office/drawing/2014/main" id="{00000000-0008-0000-0200-000060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731" name="Text Box 32">
          <a:extLst>
            <a:ext uri="{FF2B5EF4-FFF2-40B4-BE49-F238E27FC236}">
              <a16:creationId xmlns="" xmlns:a16="http://schemas.microsoft.com/office/drawing/2014/main" id="{00000000-0008-0000-0200-000061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32" name="Text Box 36">
          <a:extLst>
            <a:ext uri="{FF2B5EF4-FFF2-40B4-BE49-F238E27FC236}">
              <a16:creationId xmlns="" xmlns:a16="http://schemas.microsoft.com/office/drawing/2014/main" id="{00000000-0008-0000-0200-000062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33" name="Text Box 38">
          <a:extLst>
            <a:ext uri="{FF2B5EF4-FFF2-40B4-BE49-F238E27FC236}">
              <a16:creationId xmlns="" xmlns:a16="http://schemas.microsoft.com/office/drawing/2014/main" id="{00000000-0008-0000-0200-000063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34" name="Text Box 42">
          <a:extLst>
            <a:ext uri="{FF2B5EF4-FFF2-40B4-BE49-F238E27FC236}">
              <a16:creationId xmlns="" xmlns:a16="http://schemas.microsoft.com/office/drawing/2014/main" id="{00000000-0008-0000-0200-000064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35" name="Text Box 44">
          <a:extLst>
            <a:ext uri="{FF2B5EF4-FFF2-40B4-BE49-F238E27FC236}">
              <a16:creationId xmlns="" xmlns:a16="http://schemas.microsoft.com/office/drawing/2014/main" id="{00000000-0008-0000-0200-000065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36" name="Text Box 46">
          <a:extLst>
            <a:ext uri="{FF2B5EF4-FFF2-40B4-BE49-F238E27FC236}">
              <a16:creationId xmlns="" xmlns:a16="http://schemas.microsoft.com/office/drawing/2014/main" id="{00000000-0008-0000-0200-000066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37" name="Text Box 48">
          <a:extLst>
            <a:ext uri="{FF2B5EF4-FFF2-40B4-BE49-F238E27FC236}">
              <a16:creationId xmlns="" xmlns:a16="http://schemas.microsoft.com/office/drawing/2014/main" id="{00000000-0008-0000-0200-000067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738" name="Text Box 33">
          <a:extLst>
            <a:ext uri="{FF2B5EF4-FFF2-40B4-BE49-F238E27FC236}">
              <a16:creationId xmlns="" xmlns:a16="http://schemas.microsoft.com/office/drawing/2014/main" id="{00000000-0008-0000-0200-000068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739" name="Text Box 32">
          <a:extLst>
            <a:ext uri="{FF2B5EF4-FFF2-40B4-BE49-F238E27FC236}">
              <a16:creationId xmlns="" xmlns:a16="http://schemas.microsoft.com/office/drawing/2014/main" id="{00000000-0008-0000-0200-000069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40" name="Text Box 14">
          <a:extLst>
            <a:ext uri="{FF2B5EF4-FFF2-40B4-BE49-F238E27FC236}">
              <a16:creationId xmlns="" xmlns:a16="http://schemas.microsoft.com/office/drawing/2014/main" id="{00000000-0008-0000-0200-00006A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41" name="Text Box 16">
          <a:extLst>
            <a:ext uri="{FF2B5EF4-FFF2-40B4-BE49-F238E27FC236}">
              <a16:creationId xmlns="" xmlns:a16="http://schemas.microsoft.com/office/drawing/2014/main" id="{00000000-0008-0000-0200-00006B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42" name="Text Box 20">
          <a:extLst>
            <a:ext uri="{FF2B5EF4-FFF2-40B4-BE49-F238E27FC236}">
              <a16:creationId xmlns="" xmlns:a16="http://schemas.microsoft.com/office/drawing/2014/main" id="{00000000-0008-0000-0200-00006C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43" name="Text Box 22">
          <a:extLst>
            <a:ext uri="{FF2B5EF4-FFF2-40B4-BE49-F238E27FC236}">
              <a16:creationId xmlns="" xmlns:a16="http://schemas.microsoft.com/office/drawing/2014/main" id="{00000000-0008-0000-0200-00006D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44" name="Text Box 26">
          <a:extLst>
            <a:ext uri="{FF2B5EF4-FFF2-40B4-BE49-F238E27FC236}">
              <a16:creationId xmlns="" xmlns:a16="http://schemas.microsoft.com/office/drawing/2014/main" id="{00000000-0008-0000-0200-00006E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45" name="Text Box 28">
          <a:extLst>
            <a:ext uri="{FF2B5EF4-FFF2-40B4-BE49-F238E27FC236}">
              <a16:creationId xmlns="" xmlns:a16="http://schemas.microsoft.com/office/drawing/2014/main" id="{00000000-0008-0000-0200-00006F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46" name="Text Box 30">
          <a:extLst>
            <a:ext uri="{FF2B5EF4-FFF2-40B4-BE49-F238E27FC236}">
              <a16:creationId xmlns="" xmlns:a16="http://schemas.microsoft.com/office/drawing/2014/main" id="{00000000-0008-0000-0200-000070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47" name="Text Box 32">
          <a:extLst>
            <a:ext uri="{FF2B5EF4-FFF2-40B4-BE49-F238E27FC236}">
              <a16:creationId xmlns="" xmlns:a16="http://schemas.microsoft.com/office/drawing/2014/main" id="{00000000-0008-0000-0200-000071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748" name="Text Box 33">
          <a:extLst>
            <a:ext uri="{FF2B5EF4-FFF2-40B4-BE49-F238E27FC236}">
              <a16:creationId xmlns="" xmlns:a16="http://schemas.microsoft.com/office/drawing/2014/main" id="{00000000-0008-0000-0200-000072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749" name="Text Box 32">
          <a:extLst>
            <a:ext uri="{FF2B5EF4-FFF2-40B4-BE49-F238E27FC236}">
              <a16:creationId xmlns="" xmlns:a16="http://schemas.microsoft.com/office/drawing/2014/main" id="{00000000-0008-0000-0200-000073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50" name="Text Box 36">
          <a:extLst>
            <a:ext uri="{FF2B5EF4-FFF2-40B4-BE49-F238E27FC236}">
              <a16:creationId xmlns="" xmlns:a16="http://schemas.microsoft.com/office/drawing/2014/main" id="{00000000-0008-0000-0200-000074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51" name="Text Box 38">
          <a:extLst>
            <a:ext uri="{FF2B5EF4-FFF2-40B4-BE49-F238E27FC236}">
              <a16:creationId xmlns="" xmlns:a16="http://schemas.microsoft.com/office/drawing/2014/main" id="{00000000-0008-0000-0200-000075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52" name="Text Box 42">
          <a:extLst>
            <a:ext uri="{FF2B5EF4-FFF2-40B4-BE49-F238E27FC236}">
              <a16:creationId xmlns="" xmlns:a16="http://schemas.microsoft.com/office/drawing/2014/main" id="{00000000-0008-0000-0200-000076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53" name="Text Box 44">
          <a:extLst>
            <a:ext uri="{FF2B5EF4-FFF2-40B4-BE49-F238E27FC236}">
              <a16:creationId xmlns="" xmlns:a16="http://schemas.microsoft.com/office/drawing/2014/main" id="{00000000-0008-0000-0200-000077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54" name="Text Box 46">
          <a:extLst>
            <a:ext uri="{FF2B5EF4-FFF2-40B4-BE49-F238E27FC236}">
              <a16:creationId xmlns="" xmlns:a16="http://schemas.microsoft.com/office/drawing/2014/main" id="{00000000-0008-0000-0200-000078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55" name="Text Box 48">
          <a:extLst>
            <a:ext uri="{FF2B5EF4-FFF2-40B4-BE49-F238E27FC236}">
              <a16:creationId xmlns="" xmlns:a16="http://schemas.microsoft.com/office/drawing/2014/main" id="{00000000-0008-0000-0200-000079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756" name="Text Box 33">
          <a:extLst>
            <a:ext uri="{FF2B5EF4-FFF2-40B4-BE49-F238E27FC236}">
              <a16:creationId xmlns="" xmlns:a16="http://schemas.microsoft.com/office/drawing/2014/main" id="{00000000-0008-0000-0200-00007A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757" name="Text Box 32">
          <a:extLst>
            <a:ext uri="{FF2B5EF4-FFF2-40B4-BE49-F238E27FC236}">
              <a16:creationId xmlns="" xmlns:a16="http://schemas.microsoft.com/office/drawing/2014/main" id="{00000000-0008-0000-0200-00007B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58" name="Text Box 14">
          <a:extLst>
            <a:ext uri="{FF2B5EF4-FFF2-40B4-BE49-F238E27FC236}">
              <a16:creationId xmlns="" xmlns:a16="http://schemas.microsoft.com/office/drawing/2014/main" id="{00000000-0008-0000-0200-00007C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59" name="Text Box 16">
          <a:extLst>
            <a:ext uri="{FF2B5EF4-FFF2-40B4-BE49-F238E27FC236}">
              <a16:creationId xmlns="" xmlns:a16="http://schemas.microsoft.com/office/drawing/2014/main" id="{00000000-0008-0000-0200-00007D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60" name="Text Box 20">
          <a:extLst>
            <a:ext uri="{FF2B5EF4-FFF2-40B4-BE49-F238E27FC236}">
              <a16:creationId xmlns="" xmlns:a16="http://schemas.microsoft.com/office/drawing/2014/main" id="{00000000-0008-0000-0200-00007E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61" name="Text Box 22">
          <a:extLst>
            <a:ext uri="{FF2B5EF4-FFF2-40B4-BE49-F238E27FC236}">
              <a16:creationId xmlns="" xmlns:a16="http://schemas.microsoft.com/office/drawing/2014/main" id="{00000000-0008-0000-0200-00007F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62" name="Text Box 26">
          <a:extLst>
            <a:ext uri="{FF2B5EF4-FFF2-40B4-BE49-F238E27FC236}">
              <a16:creationId xmlns="" xmlns:a16="http://schemas.microsoft.com/office/drawing/2014/main" id="{00000000-0008-0000-0200-000080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63" name="Text Box 28">
          <a:extLst>
            <a:ext uri="{FF2B5EF4-FFF2-40B4-BE49-F238E27FC236}">
              <a16:creationId xmlns="" xmlns:a16="http://schemas.microsoft.com/office/drawing/2014/main" id="{00000000-0008-0000-0200-000081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64" name="Text Box 30">
          <a:extLst>
            <a:ext uri="{FF2B5EF4-FFF2-40B4-BE49-F238E27FC236}">
              <a16:creationId xmlns="" xmlns:a16="http://schemas.microsoft.com/office/drawing/2014/main" id="{00000000-0008-0000-0200-000082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65" name="Text Box 32">
          <a:extLst>
            <a:ext uri="{FF2B5EF4-FFF2-40B4-BE49-F238E27FC236}">
              <a16:creationId xmlns="" xmlns:a16="http://schemas.microsoft.com/office/drawing/2014/main" id="{00000000-0008-0000-0200-000083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766" name="Text Box 33">
          <a:extLst>
            <a:ext uri="{FF2B5EF4-FFF2-40B4-BE49-F238E27FC236}">
              <a16:creationId xmlns="" xmlns:a16="http://schemas.microsoft.com/office/drawing/2014/main" id="{00000000-0008-0000-0200-000084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767" name="Text Box 32">
          <a:extLst>
            <a:ext uri="{FF2B5EF4-FFF2-40B4-BE49-F238E27FC236}">
              <a16:creationId xmlns="" xmlns:a16="http://schemas.microsoft.com/office/drawing/2014/main" id="{00000000-0008-0000-0200-000085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68" name="Text Box 36">
          <a:extLst>
            <a:ext uri="{FF2B5EF4-FFF2-40B4-BE49-F238E27FC236}">
              <a16:creationId xmlns="" xmlns:a16="http://schemas.microsoft.com/office/drawing/2014/main" id="{00000000-0008-0000-0200-000086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69" name="Text Box 38">
          <a:extLst>
            <a:ext uri="{FF2B5EF4-FFF2-40B4-BE49-F238E27FC236}">
              <a16:creationId xmlns="" xmlns:a16="http://schemas.microsoft.com/office/drawing/2014/main" id="{00000000-0008-0000-0200-000087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70" name="Text Box 42">
          <a:extLst>
            <a:ext uri="{FF2B5EF4-FFF2-40B4-BE49-F238E27FC236}">
              <a16:creationId xmlns="" xmlns:a16="http://schemas.microsoft.com/office/drawing/2014/main" id="{00000000-0008-0000-0200-000088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71" name="Text Box 44">
          <a:extLst>
            <a:ext uri="{FF2B5EF4-FFF2-40B4-BE49-F238E27FC236}">
              <a16:creationId xmlns="" xmlns:a16="http://schemas.microsoft.com/office/drawing/2014/main" id="{00000000-0008-0000-0200-000089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72" name="Text Box 46">
          <a:extLst>
            <a:ext uri="{FF2B5EF4-FFF2-40B4-BE49-F238E27FC236}">
              <a16:creationId xmlns="" xmlns:a16="http://schemas.microsoft.com/office/drawing/2014/main" id="{00000000-0008-0000-0200-00008A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73" name="Text Box 48">
          <a:extLst>
            <a:ext uri="{FF2B5EF4-FFF2-40B4-BE49-F238E27FC236}">
              <a16:creationId xmlns="" xmlns:a16="http://schemas.microsoft.com/office/drawing/2014/main" id="{00000000-0008-0000-0200-00008B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774" name="Text Box 33">
          <a:extLst>
            <a:ext uri="{FF2B5EF4-FFF2-40B4-BE49-F238E27FC236}">
              <a16:creationId xmlns="" xmlns:a16="http://schemas.microsoft.com/office/drawing/2014/main" id="{00000000-0008-0000-0200-00008C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775" name="Text Box 32">
          <a:extLst>
            <a:ext uri="{FF2B5EF4-FFF2-40B4-BE49-F238E27FC236}">
              <a16:creationId xmlns="" xmlns:a16="http://schemas.microsoft.com/office/drawing/2014/main" id="{00000000-0008-0000-0200-00008D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76" name="Text Box 14">
          <a:extLst>
            <a:ext uri="{FF2B5EF4-FFF2-40B4-BE49-F238E27FC236}">
              <a16:creationId xmlns="" xmlns:a16="http://schemas.microsoft.com/office/drawing/2014/main" id="{00000000-0008-0000-0200-00008E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77" name="Text Box 16">
          <a:extLst>
            <a:ext uri="{FF2B5EF4-FFF2-40B4-BE49-F238E27FC236}">
              <a16:creationId xmlns="" xmlns:a16="http://schemas.microsoft.com/office/drawing/2014/main" id="{00000000-0008-0000-0200-00008F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78" name="Text Box 20">
          <a:extLst>
            <a:ext uri="{FF2B5EF4-FFF2-40B4-BE49-F238E27FC236}">
              <a16:creationId xmlns="" xmlns:a16="http://schemas.microsoft.com/office/drawing/2014/main" id="{00000000-0008-0000-0200-000090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79" name="Text Box 22">
          <a:extLst>
            <a:ext uri="{FF2B5EF4-FFF2-40B4-BE49-F238E27FC236}">
              <a16:creationId xmlns="" xmlns:a16="http://schemas.microsoft.com/office/drawing/2014/main" id="{00000000-0008-0000-0200-000091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80" name="Text Box 26">
          <a:extLst>
            <a:ext uri="{FF2B5EF4-FFF2-40B4-BE49-F238E27FC236}">
              <a16:creationId xmlns="" xmlns:a16="http://schemas.microsoft.com/office/drawing/2014/main" id="{00000000-0008-0000-0200-000092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81" name="Text Box 28">
          <a:extLst>
            <a:ext uri="{FF2B5EF4-FFF2-40B4-BE49-F238E27FC236}">
              <a16:creationId xmlns="" xmlns:a16="http://schemas.microsoft.com/office/drawing/2014/main" id="{00000000-0008-0000-0200-000093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82" name="Text Box 30">
          <a:extLst>
            <a:ext uri="{FF2B5EF4-FFF2-40B4-BE49-F238E27FC236}">
              <a16:creationId xmlns="" xmlns:a16="http://schemas.microsoft.com/office/drawing/2014/main" id="{00000000-0008-0000-0200-000094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83" name="Text Box 32">
          <a:extLst>
            <a:ext uri="{FF2B5EF4-FFF2-40B4-BE49-F238E27FC236}">
              <a16:creationId xmlns="" xmlns:a16="http://schemas.microsoft.com/office/drawing/2014/main" id="{00000000-0008-0000-0200-000095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784" name="Text Box 33">
          <a:extLst>
            <a:ext uri="{FF2B5EF4-FFF2-40B4-BE49-F238E27FC236}">
              <a16:creationId xmlns="" xmlns:a16="http://schemas.microsoft.com/office/drawing/2014/main" id="{00000000-0008-0000-0200-000096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785" name="Text Box 32">
          <a:extLst>
            <a:ext uri="{FF2B5EF4-FFF2-40B4-BE49-F238E27FC236}">
              <a16:creationId xmlns="" xmlns:a16="http://schemas.microsoft.com/office/drawing/2014/main" id="{00000000-0008-0000-0200-000097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86" name="Text Box 36">
          <a:extLst>
            <a:ext uri="{FF2B5EF4-FFF2-40B4-BE49-F238E27FC236}">
              <a16:creationId xmlns="" xmlns:a16="http://schemas.microsoft.com/office/drawing/2014/main" id="{00000000-0008-0000-0200-000098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87" name="Text Box 38">
          <a:extLst>
            <a:ext uri="{FF2B5EF4-FFF2-40B4-BE49-F238E27FC236}">
              <a16:creationId xmlns="" xmlns:a16="http://schemas.microsoft.com/office/drawing/2014/main" id="{00000000-0008-0000-0200-000099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88" name="Text Box 42">
          <a:extLst>
            <a:ext uri="{FF2B5EF4-FFF2-40B4-BE49-F238E27FC236}">
              <a16:creationId xmlns="" xmlns:a16="http://schemas.microsoft.com/office/drawing/2014/main" id="{00000000-0008-0000-0200-00009A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89" name="Text Box 44">
          <a:extLst>
            <a:ext uri="{FF2B5EF4-FFF2-40B4-BE49-F238E27FC236}">
              <a16:creationId xmlns="" xmlns:a16="http://schemas.microsoft.com/office/drawing/2014/main" id="{00000000-0008-0000-0200-00009B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90" name="Text Box 46">
          <a:extLst>
            <a:ext uri="{FF2B5EF4-FFF2-40B4-BE49-F238E27FC236}">
              <a16:creationId xmlns="" xmlns:a16="http://schemas.microsoft.com/office/drawing/2014/main" id="{00000000-0008-0000-0200-00009C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91" name="Text Box 48">
          <a:extLst>
            <a:ext uri="{FF2B5EF4-FFF2-40B4-BE49-F238E27FC236}">
              <a16:creationId xmlns="" xmlns:a16="http://schemas.microsoft.com/office/drawing/2014/main" id="{00000000-0008-0000-0200-00009D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792" name="Text Box 33">
          <a:extLst>
            <a:ext uri="{FF2B5EF4-FFF2-40B4-BE49-F238E27FC236}">
              <a16:creationId xmlns="" xmlns:a16="http://schemas.microsoft.com/office/drawing/2014/main" id="{00000000-0008-0000-0200-00009E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793" name="Text Box 32">
          <a:extLst>
            <a:ext uri="{FF2B5EF4-FFF2-40B4-BE49-F238E27FC236}">
              <a16:creationId xmlns="" xmlns:a16="http://schemas.microsoft.com/office/drawing/2014/main" id="{00000000-0008-0000-0200-00009F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94" name="Text Box 14">
          <a:extLst>
            <a:ext uri="{FF2B5EF4-FFF2-40B4-BE49-F238E27FC236}">
              <a16:creationId xmlns="" xmlns:a16="http://schemas.microsoft.com/office/drawing/2014/main" id="{00000000-0008-0000-0200-0000A0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95" name="Text Box 16">
          <a:extLst>
            <a:ext uri="{FF2B5EF4-FFF2-40B4-BE49-F238E27FC236}">
              <a16:creationId xmlns="" xmlns:a16="http://schemas.microsoft.com/office/drawing/2014/main" id="{00000000-0008-0000-0200-0000A1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96" name="Text Box 20">
          <a:extLst>
            <a:ext uri="{FF2B5EF4-FFF2-40B4-BE49-F238E27FC236}">
              <a16:creationId xmlns="" xmlns:a16="http://schemas.microsoft.com/office/drawing/2014/main" id="{00000000-0008-0000-0200-0000A2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97" name="Text Box 22">
          <a:extLst>
            <a:ext uri="{FF2B5EF4-FFF2-40B4-BE49-F238E27FC236}">
              <a16:creationId xmlns="" xmlns:a16="http://schemas.microsoft.com/office/drawing/2014/main" id="{00000000-0008-0000-0200-0000A3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98" name="Text Box 26">
          <a:extLst>
            <a:ext uri="{FF2B5EF4-FFF2-40B4-BE49-F238E27FC236}">
              <a16:creationId xmlns="" xmlns:a16="http://schemas.microsoft.com/office/drawing/2014/main" id="{00000000-0008-0000-0200-0000A4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799" name="Text Box 28">
          <a:extLst>
            <a:ext uri="{FF2B5EF4-FFF2-40B4-BE49-F238E27FC236}">
              <a16:creationId xmlns="" xmlns:a16="http://schemas.microsoft.com/office/drawing/2014/main" id="{00000000-0008-0000-0200-0000A5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800" name="Text Box 30">
          <a:extLst>
            <a:ext uri="{FF2B5EF4-FFF2-40B4-BE49-F238E27FC236}">
              <a16:creationId xmlns="" xmlns:a16="http://schemas.microsoft.com/office/drawing/2014/main" id="{00000000-0008-0000-0200-0000A6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801" name="Text Box 32">
          <a:extLst>
            <a:ext uri="{FF2B5EF4-FFF2-40B4-BE49-F238E27FC236}">
              <a16:creationId xmlns="" xmlns:a16="http://schemas.microsoft.com/office/drawing/2014/main" id="{00000000-0008-0000-0200-0000A7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802" name="Text Box 33">
          <a:extLst>
            <a:ext uri="{FF2B5EF4-FFF2-40B4-BE49-F238E27FC236}">
              <a16:creationId xmlns="" xmlns:a16="http://schemas.microsoft.com/office/drawing/2014/main" id="{00000000-0008-0000-0200-0000A8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803" name="Text Box 32">
          <a:extLst>
            <a:ext uri="{FF2B5EF4-FFF2-40B4-BE49-F238E27FC236}">
              <a16:creationId xmlns="" xmlns:a16="http://schemas.microsoft.com/office/drawing/2014/main" id="{00000000-0008-0000-0200-0000A9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804" name="Text Box 36">
          <a:extLst>
            <a:ext uri="{FF2B5EF4-FFF2-40B4-BE49-F238E27FC236}">
              <a16:creationId xmlns="" xmlns:a16="http://schemas.microsoft.com/office/drawing/2014/main" id="{00000000-0008-0000-0200-0000AA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805" name="Text Box 38">
          <a:extLst>
            <a:ext uri="{FF2B5EF4-FFF2-40B4-BE49-F238E27FC236}">
              <a16:creationId xmlns="" xmlns:a16="http://schemas.microsoft.com/office/drawing/2014/main" id="{00000000-0008-0000-0200-0000AB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806" name="Text Box 42">
          <a:extLst>
            <a:ext uri="{FF2B5EF4-FFF2-40B4-BE49-F238E27FC236}">
              <a16:creationId xmlns="" xmlns:a16="http://schemas.microsoft.com/office/drawing/2014/main" id="{00000000-0008-0000-0200-0000AC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807" name="Text Box 44">
          <a:extLst>
            <a:ext uri="{FF2B5EF4-FFF2-40B4-BE49-F238E27FC236}">
              <a16:creationId xmlns="" xmlns:a16="http://schemas.microsoft.com/office/drawing/2014/main" id="{00000000-0008-0000-0200-0000AD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808" name="Text Box 46">
          <a:extLst>
            <a:ext uri="{FF2B5EF4-FFF2-40B4-BE49-F238E27FC236}">
              <a16:creationId xmlns="" xmlns:a16="http://schemas.microsoft.com/office/drawing/2014/main" id="{00000000-0008-0000-0200-0000AE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809" name="Text Box 48">
          <a:extLst>
            <a:ext uri="{FF2B5EF4-FFF2-40B4-BE49-F238E27FC236}">
              <a16:creationId xmlns="" xmlns:a16="http://schemas.microsoft.com/office/drawing/2014/main" id="{00000000-0008-0000-0200-0000AF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810" name="Text Box 33">
          <a:extLst>
            <a:ext uri="{FF2B5EF4-FFF2-40B4-BE49-F238E27FC236}">
              <a16:creationId xmlns="" xmlns:a16="http://schemas.microsoft.com/office/drawing/2014/main" id="{00000000-0008-0000-0200-0000B0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811" name="Text Box 32">
          <a:extLst>
            <a:ext uri="{FF2B5EF4-FFF2-40B4-BE49-F238E27FC236}">
              <a16:creationId xmlns="" xmlns:a16="http://schemas.microsoft.com/office/drawing/2014/main" id="{00000000-0008-0000-0200-0000B1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12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13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14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15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16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17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18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19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820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821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22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23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24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25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26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27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828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829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30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31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32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33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34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35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36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37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838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839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40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41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42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43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44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45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846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847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48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49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50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51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52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53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54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55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856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857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58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59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60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61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62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63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864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865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66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67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68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69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70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71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72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73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874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875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76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77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78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79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80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81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882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883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84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85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86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87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88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89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90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91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892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893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94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95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96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97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98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899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900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901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02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03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04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05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06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07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08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09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910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911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12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13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14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15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16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17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918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919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20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21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22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23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24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25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26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27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928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929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30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31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32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33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34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35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936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937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38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39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40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41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42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43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44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45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946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947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48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49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50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51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52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53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954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955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56" name="Text Box 1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57" name="Text Box 1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58" name="Text Box 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59" name="Text Box 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60" name="Text Box 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61" name="Text Box 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62" name="Text Box 3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63" name="Text Box 32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964" name="Text Box 3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965" name="Text Box 3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66" name="Text Box 36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67" name="Text Box 38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68" name="Text Box 42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69" name="Text Box 44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70" name="Text Box 46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71" name="Text Box 48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972" name="Text Box 3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973" name="Text Box 32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74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75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76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77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78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79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80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81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982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983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84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85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86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87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88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89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990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991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92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93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94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95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96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97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98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999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1000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1001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1002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1003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1004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1005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1006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1007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1008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1009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1010" name="Text Box 1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1011" name="Text Box 1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1012" name="Text Box 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1013" name="Text Box 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1014" name="Text Box 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1015" name="Text Box 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1016" name="Text Box 3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1017" name="Text Box 32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1018" name="Text Box 3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1019" name="Text Box 3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1020" name="Text Box 36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1021" name="Text Box 38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1022" name="Text Box 42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1023" name="Text Box 44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1024" name="Text Box 46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629322</xdr:colOff>
      <xdr:row>36</xdr:row>
      <xdr:rowOff>2689</xdr:rowOff>
    </xdr:to>
    <xdr:sp macro="" textlink="">
      <xdr:nvSpPr>
        <xdr:cNvPr id="1025" name="Text Box 48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1026" name="Text Box 3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</xdr:row>
      <xdr:rowOff>2689</xdr:rowOff>
    </xdr:from>
    <xdr:to>
      <xdr:col>3</xdr:col>
      <xdr:colOff>554948</xdr:colOff>
      <xdr:row>36</xdr:row>
      <xdr:rowOff>2689</xdr:rowOff>
    </xdr:to>
    <xdr:sp macro="" textlink="">
      <xdr:nvSpPr>
        <xdr:cNvPr id="1027" name="Text Box 32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9"/>
  <sheetViews>
    <sheetView tabSelected="1" zoomScale="70" zoomScaleNormal="70" workbookViewId="0">
      <selection activeCell="E37" sqref="E37"/>
    </sheetView>
  </sheetViews>
  <sheetFormatPr defaultRowHeight="10.199999999999999"/>
  <cols>
    <col min="1" max="1" width="6.109375" style="5" customWidth="1"/>
    <col min="2" max="2" width="12.21875" style="5" customWidth="1"/>
    <col min="3" max="3" width="16.109375" style="5" customWidth="1"/>
    <col min="4" max="5" width="18.44140625" style="35" customWidth="1"/>
    <col min="6" max="6" width="11.88671875" style="5" customWidth="1"/>
    <col min="7" max="8" width="41.33203125" style="35" customWidth="1"/>
    <col min="9" max="10" width="8.88671875" style="5" customWidth="1"/>
    <col min="11" max="11" width="10.21875" style="51" customWidth="1"/>
    <col min="12" max="12" width="11.109375" style="5" customWidth="1"/>
    <col min="13" max="13" width="11" style="36" customWidth="1"/>
    <col min="14" max="16384" width="8.88671875" style="5"/>
  </cols>
  <sheetData>
    <row r="1" spans="1:13" ht="136.19999999999999" customHeight="1">
      <c r="A1" s="2" t="s">
        <v>0</v>
      </c>
      <c r="B1" s="7" t="s">
        <v>13</v>
      </c>
      <c r="C1" s="7" t="s">
        <v>13</v>
      </c>
      <c r="D1" s="1" t="s">
        <v>1</v>
      </c>
      <c r="E1" s="1" t="s">
        <v>2</v>
      </c>
      <c r="F1" s="7" t="s">
        <v>92</v>
      </c>
      <c r="G1" s="1" t="s">
        <v>3</v>
      </c>
      <c r="H1" s="1" t="s">
        <v>4</v>
      </c>
      <c r="I1" s="2" t="s">
        <v>5</v>
      </c>
      <c r="J1" s="2" t="s">
        <v>6</v>
      </c>
      <c r="K1" s="6" t="s">
        <v>14</v>
      </c>
      <c r="L1" s="7" t="s">
        <v>15</v>
      </c>
      <c r="M1" s="6" t="s">
        <v>16</v>
      </c>
    </row>
    <row r="2" spans="1:13" ht="51">
      <c r="A2" s="41">
        <v>1</v>
      </c>
      <c r="B2" s="43">
        <v>33691167</v>
      </c>
      <c r="C2" s="7" t="s">
        <v>186</v>
      </c>
      <c r="D2" s="8" t="s">
        <v>114</v>
      </c>
      <c r="E2" s="1" t="s">
        <v>113</v>
      </c>
      <c r="F2" s="42" t="s">
        <v>188</v>
      </c>
      <c r="G2" s="1" t="s">
        <v>112</v>
      </c>
      <c r="H2" s="1" t="s">
        <v>111</v>
      </c>
      <c r="I2" s="41" t="s">
        <v>7</v>
      </c>
      <c r="J2" s="41" t="s">
        <v>8</v>
      </c>
      <c r="K2" s="3">
        <v>150</v>
      </c>
      <c r="L2" s="4">
        <v>2400</v>
      </c>
      <c r="M2" s="62">
        <f t="shared" ref="M2:M34" si="0">K2*L2</f>
        <v>360000</v>
      </c>
    </row>
    <row r="3" spans="1:13" ht="38.4" customHeight="1">
      <c r="A3" s="2">
        <v>2</v>
      </c>
      <c r="B3" s="7">
        <v>33141136</v>
      </c>
      <c r="C3" s="7" t="s">
        <v>29</v>
      </c>
      <c r="D3" s="8" t="s">
        <v>30</v>
      </c>
      <c r="E3" s="26" t="s">
        <v>31</v>
      </c>
      <c r="F3" s="7"/>
      <c r="G3" s="8" t="s">
        <v>32</v>
      </c>
      <c r="H3" s="8" t="s">
        <v>33</v>
      </c>
      <c r="I3" s="7" t="s">
        <v>7</v>
      </c>
      <c r="J3" s="7" t="s">
        <v>8</v>
      </c>
      <c r="K3" s="3">
        <v>160</v>
      </c>
      <c r="L3" s="7">
        <v>2000</v>
      </c>
      <c r="M3" s="63">
        <f t="shared" si="0"/>
        <v>320000</v>
      </c>
    </row>
    <row r="4" spans="1:13" ht="51">
      <c r="A4" s="41">
        <v>3</v>
      </c>
      <c r="B4" s="7">
        <v>33141211</v>
      </c>
      <c r="C4" s="7" t="s">
        <v>34</v>
      </c>
      <c r="D4" s="8" t="s">
        <v>35</v>
      </c>
      <c r="E4" s="26" t="s">
        <v>36</v>
      </c>
      <c r="F4" s="7"/>
      <c r="G4" s="8" t="s">
        <v>37</v>
      </c>
      <c r="H4" s="8" t="s">
        <v>38</v>
      </c>
      <c r="I4" s="7" t="s">
        <v>7</v>
      </c>
      <c r="J4" s="7" t="s">
        <v>8</v>
      </c>
      <c r="K4" s="3">
        <v>4800</v>
      </c>
      <c r="L4" s="7">
        <v>100</v>
      </c>
      <c r="M4" s="63">
        <f t="shared" si="0"/>
        <v>480000</v>
      </c>
    </row>
    <row r="5" spans="1:13" ht="33" customHeight="1">
      <c r="A5" s="2">
        <v>4</v>
      </c>
      <c r="B5" s="2">
        <v>33141115</v>
      </c>
      <c r="C5" s="2" t="s">
        <v>49</v>
      </c>
      <c r="D5" s="8" t="s">
        <v>50</v>
      </c>
      <c r="E5" s="1" t="s">
        <v>51</v>
      </c>
      <c r="F5" s="2"/>
      <c r="G5" s="8" t="s">
        <v>52</v>
      </c>
      <c r="H5" s="1" t="s">
        <v>53</v>
      </c>
      <c r="I5" s="2" t="s">
        <v>7</v>
      </c>
      <c r="J5" s="2" t="s">
        <v>8</v>
      </c>
      <c r="K5" s="3">
        <v>250</v>
      </c>
      <c r="L5" s="4">
        <v>2000</v>
      </c>
      <c r="M5" s="63">
        <f t="shared" si="0"/>
        <v>500000</v>
      </c>
    </row>
    <row r="6" spans="1:13" ht="20.399999999999999">
      <c r="A6" s="41">
        <v>5</v>
      </c>
      <c r="B6" s="2">
        <v>33141212</v>
      </c>
      <c r="C6" s="2" t="s">
        <v>106</v>
      </c>
      <c r="D6" s="8" t="s">
        <v>9</v>
      </c>
      <c r="E6" s="1" t="s">
        <v>10</v>
      </c>
      <c r="F6" s="2"/>
      <c r="G6" s="1" t="s">
        <v>11</v>
      </c>
      <c r="H6" s="1" t="s">
        <v>12</v>
      </c>
      <c r="I6" s="2" t="s">
        <v>7</v>
      </c>
      <c r="J6" s="2" t="s">
        <v>8</v>
      </c>
      <c r="K6" s="3">
        <v>4060</v>
      </c>
      <c r="L6" s="4">
        <v>230</v>
      </c>
      <c r="M6" s="63">
        <f t="shared" si="0"/>
        <v>933800</v>
      </c>
    </row>
    <row r="7" spans="1:13" ht="88.2" customHeight="1">
      <c r="A7" s="2">
        <v>6</v>
      </c>
      <c r="B7" s="2">
        <v>33141129</v>
      </c>
      <c r="C7" s="2" t="s">
        <v>180</v>
      </c>
      <c r="D7" s="1" t="s">
        <v>168</v>
      </c>
      <c r="E7" s="1" t="s">
        <v>169</v>
      </c>
      <c r="F7" s="2"/>
      <c r="G7" s="44" t="s">
        <v>170</v>
      </c>
      <c r="H7" s="44" t="s">
        <v>171</v>
      </c>
      <c r="I7" s="41" t="s">
        <v>7</v>
      </c>
      <c r="J7" s="41" t="s">
        <v>8</v>
      </c>
      <c r="K7" s="3">
        <v>18</v>
      </c>
      <c r="L7" s="4">
        <v>45000</v>
      </c>
      <c r="M7" s="62">
        <f t="shared" si="0"/>
        <v>810000</v>
      </c>
    </row>
    <row r="8" spans="1:13" ht="71.400000000000006">
      <c r="A8" s="41">
        <v>7</v>
      </c>
      <c r="B8" s="2">
        <v>33141202</v>
      </c>
      <c r="C8" s="52" t="s">
        <v>181</v>
      </c>
      <c r="D8" s="37" t="s">
        <v>176</v>
      </c>
      <c r="E8" s="1" t="s">
        <v>177</v>
      </c>
      <c r="F8" s="2"/>
      <c r="G8" s="1" t="s">
        <v>178</v>
      </c>
      <c r="H8" s="1" t="s">
        <v>179</v>
      </c>
      <c r="I8" s="41" t="s">
        <v>7</v>
      </c>
      <c r="J8" s="41" t="s">
        <v>8</v>
      </c>
      <c r="K8" s="3">
        <v>24.5</v>
      </c>
      <c r="L8" s="4">
        <v>30000</v>
      </c>
      <c r="M8" s="62">
        <f t="shared" si="0"/>
        <v>735000</v>
      </c>
    </row>
    <row r="9" spans="1:13" ht="40.799999999999997">
      <c r="A9" s="2">
        <v>8</v>
      </c>
      <c r="B9" s="2">
        <v>33141219</v>
      </c>
      <c r="C9" s="7" t="s">
        <v>39</v>
      </c>
      <c r="D9" s="8" t="s">
        <v>40</v>
      </c>
      <c r="E9" s="26" t="s">
        <v>41</v>
      </c>
      <c r="F9" s="7"/>
      <c r="G9" s="8" t="s">
        <v>42</v>
      </c>
      <c r="H9" s="8" t="s">
        <v>43</v>
      </c>
      <c r="I9" s="7" t="s">
        <v>7</v>
      </c>
      <c r="J9" s="7" t="s">
        <v>8</v>
      </c>
      <c r="K9" s="3">
        <v>168</v>
      </c>
      <c r="L9" s="7">
        <v>2400</v>
      </c>
      <c r="M9" s="63">
        <f t="shared" si="0"/>
        <v>403200</v>
      </c>
    </row>
    <row r="10" spans="1:13" ht="118.8" customHeight="1">
      <c r="A10" s="41">
        <v>9</v>
      </c>
      <c r="B10" s="2">
        <v>33141211</v>
      </c>
      <c r="C10" s="7" t="s">
        <v>182</v>
      </c>
      <c r="D10" s="26" t="s">
        <v>164</v>
      </c>
      <c r="E10" s="1" t="s">
        <v>165</v>
      </c>
      <c r="F10" s="2"/>
      <c r="G10" s="1" t="s">
        <v>166</v>
      </c>
      <c r="H10" s="1" t="s">
        <v>167</v>
      </c>
      <c r="I10" s="1" t="s">
        <v>7</v>
      </c>
      <c r="J10" s="9" t="s">
        <v>8</v>
      </c>
      <c r="K10" s="3">
        <v>6866</v>
      </c>
      <c r="L10" s="4">
        <v>2500</v>
      </c>
      <c r="M10" s="63">
        <f t="shared" si="0"/>
        <v>17165000</v>
      </c>
    </row>
    <row r="11" spans="1:13" ht="39.6" customHeight="1">
      <c r="A11" s="2">
        <v>10</v>
      </c>
      <c r="B11" s="2">
        <v>33151290</v>
      </c>
      <c r="C11" s="2" t="s">
        <v>185</v>
      </c>
      <c r="D11" s="8" t="s">
        <v>115</v>
      </c>
      <c r="E11" s="26" t="s">
        <v>116</v>
      </c>
      <c r="F11" s="7"/>
      <c r="G11" s="26" t="s">
        <v>117</v>
      </c>
      <c r="H11" s="26" t="s">
        <v>118</v>
      </c>
      <c r="I11" s="8" t="s">
        <v>7</v>
      </c>
      <c r="J11" s="26" t="s">
        <v>8</v>
      </c>
      <c r="K11" s="3">
        <v>1800</v>
      </c>
      <c r="L11" s="58">
        <v>50</v>
      </c>
      <c r="M11" s="62">
        <f t="shared" si="0"/>
        <v>90000</v>
      </c>
    </row>
    <row r="12" spans="1:13" ht="34.799999999999997" customHeight="1">
      <c r="A12" s="41">
        <v>11</v>
      </c>
      <c r="B12" s="2">
        <v>9211200</v>
      </c>
      <c r="C12" s="53" t="s">
        <v>134</v>
      </c>
      <c r="D12" s="1" t="s">
        <v>135</v>
      </c>
      <c r="E12" s="44" t="s">
        <v>136</v>
      </c>
      <c r="F12" s="41"/>
      <c r="G12" s="44" t="s">
        <v>137</v>
      </c>
      <c r="H12" s="44" t="s">
        <v>138</v>
      </c>
      <c r="I12" s="41" t="s">
        <v>139</v>
      </c>
      <c r="J12" s="41" t="s">
        <v>140</v>
      </c>
      <c r="K12" s="3">
        <v>8377</v>
      </c>
      <c r="L12" s="4">
        <v>120</v>
      </c>
      <c r="M12" s="62">
        <f t="shared" si="0"/>
        <v>1005240</v>
      </c>
    </row>
    <row r="13" spans="1:13" ht="30.6">
      <c r="A13" s="2">
        <v>12</v>
      </c>
      <c r="B13" s="29">
        <v>33141178</v>
      </c>
      <c r="C13" s="7" t="s">
        <v>54</v>
      </c>
      <c r="D13" s="8" t="s">
        <v>55</v>
      </c>
      <c r="E13" s="26" t="s">
        <v>56</v>
      </c>
      <c r="F13" s="29"/>
      <c r="G13" s="8" t="s">
        <v>57</v>
      </c>
      <c r="H13" s="28" t="s">
        <v>58</v>
      </c>
      <c r="I13" s="7" t="s">
        <v>7</v>
      </c>
      <c r="J13" s="7" t="s">
        <v>8</v>
      </c>
      <c r="K13" s="3">
        <v>2400</v>
      </c>
      <c r="L13" s="58">
        <v>100</v>
      </c>
      <c r="M13" s="63">
        <f t="shared" si="0"/>
        <v>240000</v>
      </c>
    </row>
    <row r="14" spans="1:13" ht="40.799999999999997">
      <c r="A14" s="41">
        <v>13</v>
      </c>
      <c r="B14" s="29">
        <v>33141232</v>
      </c>
      <c r="C14" s="29" t="s">
        <v>59</v>
      </c>
      <c r="D14" s="8" t="s">
        <v>60</v>
      </c>
      <c r="E14" s="27" t="s">
        <v>61</v>
      </c>
      <c r="F14" s="29"/>
      <c r="G14" s="8" t="s">
        <v>62</v>
      </c>
      <c r="H14" s="28" t="s">
        <v>63</v>
      </c>
      <c r="I14" s="8" t="s">
        <v>7</v>
      </c>
      <c r="J14" s="26" t="s">
        <v>8</v>
      </c>
      <c r="K14" s="3">
        <v>55000</v>
      </c>
      <c r="L14" s="58">
        <v>10</v>
      </c>
      <c r="M14" s="63">
        <f t="shared" si="0"/>
        <v>550000</v>
      </c>
    </row>
    <row r="15" spans="1:13" ht="40.799999999999997">
      <c r="A15" s="2">
        <v>14</v>
      </c>
      <c r="B15" s="2">
        <v>33141232</v>
      </c>
      <c r="C15" s="2" t="s">
        <v>64</v>
      </c>
      <c r="D15" s="8" t="s">
        <v>65</v>
      </c>
      <c r="E15" s="1" t="s">
        <v>66</v>
      </c>
      <c r="F15" s="2"/>
      <c r="G15" s="8" t="s">
        <v>67</v>
      </c>
      <c r="H15" s="1" t="s">
        <v>68</v>
      </c>
      <c r="I15" s="2" t="s">
        <v>7</v>
      </c>
      <c r="J15" s="2" t="s">
        <v>8</v>
      </c>
      <c r="K15" s="3">
        <v>55000</v>
      </c>
      <c r="L15" s="4">
        <v>10</v>
      </c>
      <c r="M15" s="63">
        <f t="shared" si="0"/>
        <v>550000</v>
      </c>
    </row>
    <row r="16" spans="1:13" ht="51">
      <c r="A16" s="41">
        <v>15</v>
      </c>
      <c r="B16" s="2">
        <v>33141173</v>
      </c>
      <c r="C16" s="2" t="s">
        <v>69</v>
      </c>
      <c r="D16" s="8" t="s">
        <v>70</v>
      </c>
      <c r="E16" s="1" t="s">
        <v>71</v>
      </c>
      <c r="F16" s="2"/>
      <c r="G16" s="8" t="s">
        <v>72</v>
      </c>
      <c r="H16" s="1" t="s">
        <v>73</v>
      </c>
      <c r="I16" s="2" t="s">
        <v>7</v>
      </c>
      <c r="J16" s="2" t="s">
        <v>8</v>
      </c>
      <c r="K16" s="3">
        <v>2500</v>
      </c>
      <c r="L16" s="4">
        <v>200</v>
      </c>
      <c r="M16" s="63">
        <f t="shared" si="0"/>
        <v>500000</v>
      </c>
    </row>
    <row r="17" spans="1:16" ht="51">
      <c r="A17" s="2">
        <v>16</v>
      </c>
      <c r="B17" s="2">
        <v>33141173</v>
      </c>
      <c r="C17" s="2" t="s">
        <v>74</v>
      </c>
      <c r="D17" s="8" t="s">
        <v>75</v>
      </c>
      <c r="E17" s="1" t="s">
        <v>76</v>
      </c>
      <c r="F17" s="2"/>
      <c r="G17" s="8" t="s">
        <v>77</v>
      </c>
      <c r="H17" s="1" t="s">
        <v>78</v>
      </c>
      <c r="I17" s="2" t="s">
        <v>7</v>
      </c>
      <c r="J17" s="2" t="s">
        <v>8</v>
      </c>
      <c r="K17" s="3">
        <v>2500</v>
      </c>
      <c r="L17" s="4">
        <v>100</v>
      </c>
      <c r="M17" s="63">
        <f t="shared" si="0"/>
        <v>250000</v>
      </c>
    </row>
    <row r="18" spans="1:16" ht="20.399999999999999">
      <c r="A18" s="41">
        <v>17</v>
      </c>
      <c r="B18" s="2">
        <v>33141211</v>
      </c>
      <c r="C18" s="54" t="s">
        <v>183</v>
      </c>
      <c r="D18" s="1" t="s">
        <v>172</v>
      </c>
      <c r="E18" s="1" t="s">
        <v>173</v>
      </c>
      <c r="F18" s="2"/>
      <c r="G18" s="44" t="s">
        <v>174</v>
      </c>
      <c r="H18" s="44" t="s">
        <v>175</v>
      </c>
      <c r="I18" s="41" t="s">
        <v>7</v>
      </c>
      <c r="J18" s="41" t="s">
        <v>8</v>
      </c>
      <c r="K18" s="3">
        <v>9800</v>
      </c>
      <c r="L18" s="4">
        <v>50</v>
      </c>
      <c r="M18" s="62">
        <f t="shared" si="0"/>
        <v>490000</v>
      </c>
    </row>
    <row r="19" spans="1:16" ht="40.799999999999997">
      <c r="A19" s="2">
        <v>18</v>
      </c>
      <c r="B19" s="41">
        <v>33111490</v>
      </c>
      <c r="C19" s="55" t="s">
        <v>124</v>
      </c>
      <c r="D19" s="1" t="s">
        <v>125</v>
      </c>
      <c r="E19" s="44" t="s">
        <v>126</v>
      </c>
      <c r="F19" s="41"/>
      <c r="G19" s="44" t="s">
        <v>127</v>
      </c>
      <c r="H19" s="1" t="s">
        <v>128</v>
      </c>
      <c r="I19" s="41" t="s">
        <v>7</v>
      </c>
      <c r="J19" s="41" t="s">
        <v>8</v>
      </c>
      <c r="K19" s="3">
        <v>8000</v>
      </c>
      <c r="L19" s="4">
        <v>20</v>
      </c>
      <c r="M19" s="62">
        <f t="shared" si="0"/>
        <v>160000</v>
      </c>
    </row>
    <row r="20" spans="1:16" ht="30.6">
      <c r="A20" s="41">
        <v>19</v>
      </c>
      <c r="B20" s="41">
        <v>33111490</v>
      </c>
      <c r="C20" s="53" t="s">
        <v>129</v>
      </c>
      <c r="D20" s="1" t="s">
        <v>130</v>
      </c>
      <c r="E20" s="44" t="s">
        <v>131</v>
      </c>
      <c r="F20" s="41"/>
      <c r="G20" s="44" t="s">
        <v>132</v>
      </c>
      <c r="H20" s="44" t="s">
        <v>133</v>
      </c>
      <c r="I20" s="41" t="s">
        <v>7</v>
      </c>
      <c r="J20" s="41" t="s">
        <v>8</v>
      </c>
      <c r="K20" s="3">
        <v>49140</v>
      </c>
      <c r="L20" s="4">
        <v>1</v>
      </c>
      <c r="M20" s="62">
        <f t="shared" si="0"/>
        <v>49140</v>
      </c>
    </row>
    <row r="21" spans="1:16" ht="81.599999999999994">
      <c r="A21" s="2">
        <v>20</v>
      </c>
      <c r="B21" s="41">
        <v>33111490</v>
      </c>
      <c r="C21" s="53" t="s">
        <v>141</v>
      </c>
      <c r="D21" s="1" t="s">
        <v>142</v>
      </c>
      <c r="E21" s="44" t="s">
        <v>143</v>
      </c>
      <c r="F21" s="41"/>
      <c r="G21" s="44" t="s">
        <v>144</v>
      </c>
      <c r="H21" s="44" t="s">
        <v>145</v>
      </c>
      <c r="I21" s="41" t="s">
        <v>7</v>
      </c>
      <c r="J21" s="41" t="s">
        <v>8</v>
      </c>
      <c r="K21" s="3">
        <v>23000</v>
      </c>
      <c r="L21" s="4">
        <v>10</v>
      </c>
      <c r="M21" s="62">
        <f t="shared" si="0"/>
        <v>230000</v>
      </c>
    </row>
    <row r="22" spans="1:16" ht="30.6">
      <c r="A22" s="41">
        <v>21</v>
      </c>
      <c r="B22" s="46">
        <v>33111490</v>
      </c>
      <c r="C22" s="56" t="s">
        <v>146</v>
      </c>
      <c r="D22" s="47" t="s">
        <v>147</v>
      </c>
      <c r="E22" s="48" t="s">
        <v>148</v>
      </c>
      <c r="F22" s="46"/>
      <c r="G22" s="48" t="s">
        <v>149</v>
      </c>
      <c r="H22" s="48" t="s">
        <v>150</v>
      </c>
      <c r="I22" s="46" t="s">
        <v>7</v>
      </c>
      <c r="J22" s="46" t="s">
        <v>8</v>
      </c>
      <c r="K22" s="59">
        <v>18000</v>
      </c>
      <c r="L22" s="60">
        <v>2</v>
      </c>
      <c r="M22" s="62">
        <f t="shared" si="0"/>
        <v>36000</v>
      </c>
      <c r="N22" s="45"/>
      <c r="O22" s="16"/>
      <c r="P22" s="16"/>
    </row>
    <row r="23" spans="1:16" ht="30.6">
      <c r="A23" s="2">
        <v>22</v>
      </c>
      <c r="B23" s="41">
        <v>33111490</v>
      </c>
      <c r="C23" s="55" t="s">
        <v>151</v>
      </c>
      <c r="D23" s="1" t="s">
        <v>147</v>
      </c>
      <c r="E23" s="44" t="s">
        <v>148</v>
      </c>
      <c r="F23" s="41"/>
      <c r="G23" s="44" t="s">
        <v>152</v>
      </c>
      <c r="H23" s="44" t="s">
        <v>153</v>
      </c>
      <c r="I23" s="41" t="s">
        <v>7</v>
      </c>
      <c r="J23" s="41" t="s">
        <v>8</v>
      </c>
      <c r="K23" s="3">
        <v>33120</v>
      </c>
      <c r="L23" s="4">
        <v>2</v>
      </c>
      <c r="M23" s="62">
        <f t="shared" si="0"/>
        <v>66240</v>
      </c>
      <c r="N23" s="45"/>
      <c r="O23" s="16"/>
      <c r="P23" s="16"/>
    </row>
    <row r="24" spans="1:16" ht="30.6">
      <c r="A24" s="41">
        <v>23</v>
      </c>
      <c r="B24" s="41">
        <v>33111490</v>
      </c>
      <c r="C24" s="55" t="s">
        <v>154</v>
      </c>
      <c r="D24" s="1" t="s">
        <v>147</v>
      </c>
      <c r="E24" s="44" t="s">
        <v>148</v>
      </c>
      <c r="F24" s="41"/>
      <c r="G24" s="44" t="s">
        <v>155</v>
      </c>
      <c r="H24" s="44" t="s">
        <v>156</v>
      </c>
      <c r="I24" s="41" t="s">
        <v>7</v>
      </c>
      <c r="J24" s="41" t="s">
        <v>8</v>
      </c>
      <c r="K24" s="3">
        <v>79200</v>
      </c>
      <c r="L24" s="4">
        <v>2</v>
      </c>
      <c r="M24" s="62">
        <f t="shared" si="0"/>
        <v>158400</v>
      </c>
      <c r="N24" s="45"/>
      <c r="O24" s="16"/>
      <c r="P24" s="16"/>
    </row>
    <row r="25" spans="1:16" ht="30.6">
      <c r="A25" s="2">
        <v>24</v>
      </c>
      <c r="B25" s="41">
        <v>33111490</v>
      </c>
      <c r="C25" s="53" t="s">
        <v>157</v>
      </c>
      <c r="D25" s="1" t="s">
        <v>147</v>
      </c>
      <c r="E25" s="44" t="s">
        <v>148</v>
      </c>
      <c r="F25" s="41"/>
      <c r="G25" s="44" t="s">
        <v>158</v>
      </c>
      <c r="H25" s="44" t="s">
        <v>159</v>
      </c>
      <c r="I25" s="41" t="s">
        <v>7</v>
      </c>
      <c r="J25" s="41" t="s">
        <v>8</v>
      </c>
      <c r="K25" s="3">
        <v>88200</v>
      </c>
      <c r="L25" s="4">
        <v>4</v>
      </c>
      <c r="M25" s="62">
        <f t="shared" si="0"/>
        <v>352800</v>
      </c>
      <c r="N25" s="45"/>
      <c r="O25" s="16"/>
      <c r="P25" s="16"/>
    </row>
    <row r="26" spans="1:16" ht="81.599999999999994">
      <c r="A26" s="41">
        <v>25</v>
      </c>
      <c r="B26" s="2">
        <v>33141217</v>
      </c>
      <c r="C26" s="55" t="s">
        <v>119</v>
      </c>
      <c r="D26" s="1" t="s">
        <v>120</v>
      </c>
      <c r="E26" s="44" t="s">
        <v>121</v>
      </c>
      <c r="F26" s="41"/>
      <c r="G26" s="1" t="s">
        <v>122</v>
      </c>
      <c r="H26" s="44" t="s">
        <v>123</v>
      </c>
      <c r="I26" s="41" t="s">
        <v>7</v>
      </c>
      <c r="J26" s="41" t="s">
        <v>8</v>
      </c>
      <c r="K26" s="3">
        <v>14000</v>
      </c>
      <c r="L26" s="4">
        <v>1000</v>
      </c>
      <c r="M26" s="62">
        <f t="shared" si="0"/>
        <v>14000000</v>
      </c>
      <c r="N26" s="45"/>
      <c r="O26" s="16"/>
      <c r="P26" s="16"/>
    </row>
    <row r="27" spans="1:16" ht="20.399999999999999">
      <c r="A27" s="2">
        <v>26</v>
      </c>
      <c r="B27" s="38">
        <v>42121670</v>
      </c>
      <c r="C27" s="49" t="s">
        <v>187</v>
      </c>
      <c r="D27" s="40" t="s">
        <v>110</v>
      </c>
      <c r="E27" s="40" t="s">
        <v>109</v>
      </c>
      <c r="F27" s="38"/>
      <c r="G27" s="39" t="s">
        <v>108</v>
      </c>
      <c r="H27" s="39" t="s">
        <v>107</v>
      </c>
      <c r="I27" s="41" t="s">
        <v>7</v>
      </c>
      <c r="J27" s="41" t="s">
        <v>8</v>
      </c>
      <c r="K27" s="3">
        <v>490000</v>
      </c>
      <c r="L27" s="7">
        <v>2</v>
      </c>
      <c r="M27" s="62">
        <f t="shared" si="0"/>
        <v>980000</v>
      </c>
      <c r="N27" s="45"/>
      <c r="O27" s="16"/>
      <c r="P27" s="16"/>
    </row>
    <row r="28" spans="1:16" ht="30.6">
      <c r="A28" s="41">
        <v>27</v>
      </c>
      <c r="B28" s="7">
        <v>33141212</v>
      </c>
      <c r="C28" s="7" t="s">
        <v>44</v>
      </c>
      <c r="D28" s="8" t="s">
        <v>45</v>
      </c>
      <c r="E28" s="8" t="s">
        <v>46</v>
      </c>
      <c r="F28" s="2"/>
      <c r="G28" s="8" t="s">
        <v>47</v>
      </c>
      <c r="H28" s="8" t="s">
        <v>48</v>
      </c>
      <c r="I28" s="41" t="s">
        <v>7</v>
      </c>
      <c r="J28" s="41" t="s">
        <v>8</v>
      </c>
      <c r="K28" s="3">
        <v>45000</v>
      </c>
      <c r="L28" s="58">
        <v>12</v>
      </c>
      <c r="M28" s="63">
        <f t="shared" si="0"/>
        <v>540000</v>
      </c>
      <c r="N28" s="45"/>
      <c r="O28" s="16"/>
      <c r="P28" s="16"/>
    </row>
    <row r="29" spans="1:16" ht="61.2">
      <c r="A29" s="2">
        <v>28</v>
      </c>
      <c r="B29" s="2">
        <v>33141230</v>
      </c>
      <c r="C29" s="57" t="s">
        <v>184</v>
      </c>
      <c r="D29" s="1" t="s">
        <v>160</v>
      </c>
      <c r="E29" s="1" t="s">
        <v>161</v>
      </c>
      <c r="F29" s="2"/>
      <c r="G29" s="1" t="s">
        <v>162</v>
      </c>
      <c r="H29" s="1" t="s">
        <v>163</v>
      </c>
      <c r="I29" s="41" t="s">
        <v>7</v>
      </c>
      <c r="J29" s="41" t="s">
        <v>8</v>
      </c>
      <c r="K29" s="3">
        <v>9200</v>
      </c>
      <c r="L29" s="4">
        <v>1300</v>
      </c>
      <c r="M29" s="62">
        <f t="shared" si="0"/>
        <v>11960000</v>
      </c>
      <c r="N29" s="45"/>
      <c r="O29" s="16"/>
      <c r="P29" s="16"/>
    </row>
    <row r="30" spans="1:16">
      <c r="A30" s="41">
        <v>29</v>
      </c>
      <c r="B30" s="7">
        <v>33141211</v>
      </c>
      <c r="C30" s="49" t="s">
        <v>79</v>
      </c>
      <c r="D30" s="8" t="s">
        <v>80</v>
      </c>
      <c r="E30" s="27" t="s">
        <v>81</v>
      </c>
      <c r="F30" s="7"/>
      <c r="G30" s="8" t="s">
        <v>82</v>
      </c>
      <c r="H30" s="1" t="s">
        <v>83</v>
      </c>
      <c r="I30" s="7" t="s">
        <v>7</v>
      </c>
      <c r="J30" s="26" t="s">
        <v>8</v>
      </c>
      <c r="K30" s="3">
        <v>4570</v>
      </c>
      <c r="L30" s="58">
        <v>60</v>
      </c>
      <c r="M30" s="63">
        <f t="shared" si="0"/>
        <v>274200</v>
      </c>
      <c r="N30" s="45"/>
      <c r="O30" s="16"/>
      <c r="P30" s="16"/>
    </row>
    <row r="31" spans="1:16" ht="51">
      <c r="A31" s="2">
        <v>30</v>
      </c>
      <c r="B31" s="2">
        <v>33141235</v>
      </c>
      <c r="C31" s="5" t="s">
        <v>104</v>
      </c>
      <c r="D31" s="8" t="s">
        <v>85</v>
      </c>
      <c r="E31" s="1" t="s">
        <v>86</v>
      </c>
      <c r="F31" s="2"/>
      <c r="G31" s="8" t="s">
        <v>100</v>
      </c>
      <c r="H31" s="1" t="s">
        <v>97</v>
      </c>
      <c r="I31" s="2" t="s">
        <v>7</v>
      </c>
      <c r="J31" s="2" t="s">
        <v>8</v>
      </c>
      <c r="K31" s="3">
        <v>2000</v>
      </c>
      <c r="L31" s="4">
        <v>100</v>
      </c>
      <c r="M31" s="63">
        <f t="shared" si="0"/>
        <v>200000</v>
      </c>
      <c r="N31" s="45"/>
      <c r="O31" s="16"/>
      <c r="P31" s="16"/>
    </row>
    <row r="32" spans="1:16" ht="40.799999999999997">
      <c r="A32" s="41">
        <v>31</v>
      </c>
      <c r="B32" s="2">
        <v>33141235</v>
      </c>
      <c r="C32" s="2" t="s">
        <v>84</v>
      </c>
      <c r="D32" s="8" t="s">
        <v>85</v>
      </c>
      <c r="E32" s="1" t="s">
        <v>86</v>
      </c>
      <c r="F32" s="2"/>
      <c r="G32" s="8" t="s">
        <v>99</v>
      </c>
      <c r="H32" s="1" t="s">
        <v>87</v>
      </c>
      <c r="I32" s="2" t="s">
        <v>7</v>
      </c>
      <c r="J32" s="2" t="s">
        <v>8</v>
      </c>
      <c r="K32" s="3">
        <v>2000</v>
      </c>
      <c r="L32" s="4">
        <v>100</v>
      </c>
      <c r="M32" s="63">
        <f t="shared" si="0"/>
        <v>200000</v>
      </c>
      <c r="N32" s="45"/>
    </row>
    <row r="33" spans="1:14" ht="51">
      <c r="A33" s="2">
        <v>32</v>
      </c>
      <c r="B33" s="2">
        <v>33141235</v>
      </c>
      <c r="C33" s="5" t="s">
        <v>105</v>
      </c>
      <c r="D33" s="8" t="s">
        <v>89</v>
      </c>
      <c r="E33" s="1" t="s">
        <v>90</v>
      </c>
      <c r="F33" s="2"/>
      <c r="G33" s="8" t="s">
        <v>102</v>
      </c>
      <c r="H33" s="1" t="s">
        <v>98</v>
      </c>
      <c r="I33" s="2" t="s">
        <v>7</v>
      </c>
      <c r="J33" s="2" t="s">
        <v>8</v>
      </c>
      <c r="K33" s="3">
        <v>2000</v>
      </c>
      <c r="L33" s="4">
        <v>300</v>
      </c>
      <c r="M33" s="63">
        <f t="shared" si="0"/>
        <v>600000</v>
      </c>
    </row>
    <row r="34" spans="1:14" ht="40.799999999999997">
      <c r="A34" s="41">
        <v>33</v>
      </c>
      <c r="B34" s="2">
        <v>33141235</v>
      </c>
      <c r="C34" s="2" t="s">
        <v>88</v>
      </c>
      <c r="D34" s="8" t="s">
        <v>89</v>
      </c>
      <c r="E34" s="1" t="s">
        <v>90</v>
      </c>
      <c r="F34" s="2"/>
      <c r="G34" s="8" t="s">
        <v>101</v>
      </c>
      <c r="H34" s="1" t="s">
        <v>91</v>
      </c>
      <c r="I34" s="2" t="s">
        <v>7</v>
      </c>
      <c r="J34" s="2" t="s">
        <v>8</v>
      </c>
      <c r="K34" s="3">
        <v>2000</v>
      </c>
      <c r="L34" s="4">
        <v>300</v>
      </c>
      <c r="M34" s="63">
        <f t="shared" si="0"/>
        <v>600000</v>
      </c>
      <c r="N34" s="45"/>
    </row>
    <row r="35" spans="1:14">
      <c r="A35" s="7"/>
      <c r="B35" s="7"/>
      <c r="C35" s="7"/>
      <c r="D35" s="26"/>
      <c r="E35" s="7"/>
      <c r="F35" s="2"/>
      <c r="G35" s="8" t="s">
        <v>103</v>
      </c>
      <c r="H35" s="7"/>
      <c r="I35" s="7"/>
      <c r="J35" s="7"/>
      <c r="K35" s="6"/>
      <c r="L35" s="4"/>
      <c r="M35" s="3"/>
    </row>
    <row r="36" spans="1:14">
      <c r="A36" s="30"/>
      <c r="B36" s="30"/>
      <c r="C36" s="30"/>
      <c r="D36" s="33"/>
      <c r="E36" s="30"/>
      <c r="F36" s="16"/>
      <c r="G36" s="32"/>
      <c r="H36" s="30"/>
      <c r="I36" s="30"/>
      <c r="J36" s="30"/>
      <c r="K36" s="50"/>
      <c r="L36" s="31"/>
      <c r="M36" s="34"/>
    </row>
    <row r="37" spans="1:14" ht="234.6">
      <c r="A37" s="7"/>
      <c r="B37" s="7"/>
      <c r="C37" s="2"/>
      <c r="D37" s="8" t="s">
        <v>17</v>
      </c>
      <c r="E37" s="8" t="s">
        <v>18</v>
      </c>
      <c r="F37" s="7"/>
      <c r="G37" s="9" t="s">
        <v>93</v>
      </c>
      <c r="H37" s="9" t="s">
        <v>94</v>
      </c>
      <c r="I37" s="10"/>
      <c r="J37" s="10"/>
      <c r="K37" s="11"/>
      <c r="L37" s="12"/>
      <c r="M37" s="11"/>
    </row>
    <row r="38" spans="1:14" ht="102">
      <c r="A38" s="7"/>
      <c r="B38" s="7"/>
      <c r="C38" s="2"/>
      <c r="D38" s="8" t="s">
        <v>19</v>
      </c>
      <c r="E38" s="8" t="s">
        <v>20</v>
      </c>
      <c r="F38" s="7"/>
      <c r="G38" s="7" t="s">
        <v>95</v>
      </c>
      <c r="H38" s="7" t="s">
        <v>96</v>
      </c>
      <c r="I38" s="10"/>
      <c r="J38" s="10"/>
      <c r="K38" s="11"/>
      <c r="L38" s="12"/>
      <c r="M38" s="11"/>
    </row>
    <row r="39" spans="1:14">
      <c r="A39" s="13"/>
      <c r="B39" s="13"/>
      <c r="C39" s="13"/>
      <c r="D39" s="14"/>
      <c r="E39" s="15"/>
      <c r="F39" s="13"/>
      <c r="G39" s="16"/>
      <c r="H39" s="16"/>
      <c r="I39" s="13"/>
      <c r="J39" s="13"/>
      <c r="K39" s="17"/>
      <c r="L39" s="18"/>
      <c r="M39" s="17"/>
    </row>
    <row r="40" spans="1:14">
      <c r="A40" s="21"/>
      <c r="B40" s="61" t="s">
        <v>21</v>
      </c>
      <c r="C40" s="19"/>
      <c r="D40" s="20"/>
      <c r="E40" s="21"/>
      <c r="F40" s="19"/>
      <c r="G40" s="20"/>
      <c r="H40" s="20"/>
      <c r="I40" s="19"/>
      <c r="J40" s="19"/>
      <c r="K40" s="22"/>
      <c r="L40" s="23"/>
      <c r="M40" s="22"/>
    </row>
    <row r="41" spans="1:14">
      <c r="A41" s="21"/>
      <c r="B41" s="61" t="s">
        <v>22</v>
      </c>
      <c r="C41" s="19"/>
      <c r="D41" s="20"/>
      <c r="E41" s="21"/>
      <c r="F41" s="19"/>
      <c r="G41" s="20"/>
      <c r="H41" s="20"/>
      <c r="I41" s="19"/>
      <c r="J41" s="19"/>
      <c r="K41" s="22"/>
      <c r="L41" s="23"/>
      <c r="M41" s="22"/>
    </row>
    <row r="42" spans="1:14">
      <c r="A42" s="21"/>
      <c r="B42" s="61"/>
      <c r="C42" s="19"/>
      <c r="D42" s="20"/>
      <c r="E42" s="21"/>
      <c r="F42" s="19"/>
      <c r="G42" s="20"/>
      <c r="H42" s="20"/>
      <c r="I42" s="19"/>
      <c r="J42" s="19"/>
      <c r="K42" s="22"/>
      <c r="L42" s="23"/>
      <c r="M42" s="22"/>
    </row>
    <row r="43" spans="1:14">
      <c r="A43" s="21"/>
      <c r="B43" s="61" t="s">
        <v>23</v>
      </c>
      <c r="C43" s="19"/>
      <c r="D43" s="20"/>
      <c r="E43" s="21"/>
      <c r="F43" s="19"/>
      <c r="G43" s="20"/>
      <c r="H43" s="20"/>
      <c r="I43" s="19"/>
      <c r="J43" s="19"/>
      <c r="K43" s="22"/>
      <c r="L43" s="23"/>
      <c r="M43" s="22"/>
    </row>
    <row r="44" spans="1:14">
      <c r="A44" s="21"/>
      <c r="B44" s="61" t="s">
        <v>24</v>
      </c>
      <c r="C44" s="19"/>
      <c r="D44" s="20"/>
      <c r="E44" s="21"/>
      <c r="F44" s="19"/>
      <c r="G44" s="20"/>
      <c r="H44" s="20"/>
      <c r="I44" s="19"/>
      <c r="J44" s="19"/>
      <c r="K44" s="22"/>
      <c r="L44" s="23"/>
      <c r="M44" s="22"/>
    </row>
    <row r="45" spans="1:14">
      <c r="A45" s="21"/>
      <c r="B45" s="61"/>
      <c r="C45" s="19"/>
      <c r="D45" s="20"/>
      <c r="E45" s="21"/>
      <c r="F45" s="19"/>
      <c r="G45" s="20"/>
      <c r="H45" s="20"/>
      <c r="I45" s="19"/>
      <c r="J45" s="19"/>
      <c r="K45" s="22"/>
      <c r="L45" s="23"/>
      <c r="M45" s="22"/>
    </row>
    <row r="46" spans="1:14">
      <c r="A46" s="21"/>
      <c r="B46" s="61" t="s">
        <v>25</v>
      </c>
      <c r="C46" s="19"/>
      <c r="D46" s="20"/>
      <c r="E46" s="21"/>
      <c r="F46" s="19"/>
      <c r="G46" s="20"/>
      <c r="H46" s="20"/>
      <c r="I46" s="19"/>
      <c r="J46" s="19"/>
      <c r="K46" s="22"/>
      <c r="L46" s="23"/>
      <c r="M46" s="22"/>
    </row>
    <row r="47" spans="1:14">
      <c r="A47" s="21"/>
      <c r="B47" s="61" t="s">
        <v>26</v>
      </c>
      <c r="C47" s="19"/>
      <c r="D47" s="20"/>
      <c r="E47" s="21"/>
      <c r="F47" s="19"/>
      <c r="G47" s="20"/>
      <c r="H47" s="20"/>
      <c r="I47" s="19"/>
      <c r="J47" s="19"/>
      <c r="K47" s="22"/>
      <c r="L47" s="23"/>
      <c r="M47" s="22"/>
    </row>
    <row r="48" spans="1:14">
      <c r="A48" s="19"/>
      <c r="B48" s="19"/>
      <c r="C48" s="19"/>
      <c r="D48" s="20"/>
      <c r="E48" s="21"/>
      <c r="F48" s="19"/>
      <c r="G48" s="20"/>
      <c r="H48" s="20"/>
      <c r="I48" s="19"/>
      <c r="J48" s="19"/>
      <c r="K48" s="22"/>
      <c r="L48" s="23"/>
      <c r="M48" s="22"/>
    </row>
    <row r="49" spans="1:13" ht="102">
      <c r="A49" s="10"/>
      <c r="B49" s="10"/>
      <c r="C49" s="10"/>
      <c r="D49" s="24"/>
      <c r="E49" s="25"/>
      <c r="F49" s="10"/>
      <c r="G49" s="2" t="s">
        <v>27</v>
      </c>
      <c r="H49" s="2" t="s">
        <v>28</v>
      </c>
      <c r="I49" s="10"/>
      <c r="J49" s="10"/>
      <c r="K49" s="11"/>
      <c r="L49" s="12"/>
      <c r="M49" s="11"/>
    </row>
  </sheetData>
  <autoFilter ref="A1:M1">
    <sortState ref="A2:M35">
      <sortCondition ref="D1"/>
    </sortState>
  </autoFilter>
  <pageMargins left="0.2" right="0.21" top="0.22" bottom="0.22" header="0.2" footer="0.2"/>
  <pageSetup paperSize="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LAB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2025-02-24T07:14:42Z</dcterms:modified>
</cp:coreProperties>
</file>