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PC\Desktop\գնումներ 2025\25-11-ԷԱՃԱՊՁԲ- մեթադոնի (մեթադոնի հիդրոքլորիդի) ձեռքբերում-15.6-ով\"/>
    </mc:Choice>
  </mc:AlternateContent>
  <xr:revisionPtr revIDLastSave="0" documentId="13_ncr:1_{76FFCFE1-0133-4D78-9E53-F817825E9BD7}" xr6:coauthVersionLast="47" xr6:coauthVersionMax="47" xr10:uidLastSave="{00000000-0000-0000-0000-000000000000}"/>
  <bookViews>
    <workbookView xWindow="-120" yWindow="-120" windowWidth="24240" windowHeight="13140" xr2:uid="{24F66515-FB8C-4A44-9BBB-D479394203BC}"/>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 i="1" l="1"/>
  <c r="A4" i="1" l="1"/>
  <c r="J4" i="1" l="1"/>
</calcChain>
</file>

<file path=xl/sharedStrings.xml><?xml version="1.0" encoding="utf-8"?>
<sst xmlns="http://schemas.openxmlformats.org/spreadsheetml/2006/main" count="35" uniqueCount="34">
  <si>
    <t>Անվանում</t>
  </si>
  <si>
    <t>Օլանզապին 10 մգ</t>
  </si>
  <si>
    <t xml:space="preserve">   Օլանզապին դեղահատեր բերանի խոռոչում լուծվող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 </t>
  </si>
  <si>
    <t>Հ/հ</t>
  </si>
  <si>
    <t>Տեխնիկական բնութագիր</t>
  </si>
  <si>
    <t>քանակ</t>
  </si>
  <si>
    <t>ընդամենը</t>
  </si>
  <si>
    <t>հատ</t>
  </si>
  <si>
    <t>Միջանցիկ ծածկագիրը`
ըստ ԳՄԱ դասակարգման</t>
  </si>
  <si>
    <t>Оланзапин 10 мг</t>
  </si>
  <si>
    <t>Наименование</t>
  </si>
  <si>
    <t>Техническая спецификация</t>
  </si>
  <si>
    <t>Оланзапин таблетки, диспергируемые во рту, 10 мг. Новый, неиспользованный, в заводской упаковке. На момент поставки срок годности лекарственного средства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при оставшийся срок годности не менее 12 месяцев. При поставке каждой партии обязательным условием является соблюдение требований Постановления Правительства РА №502-Н, действующих на момент поставки каждой партии. Препарат включен в государственный реестр лекарственных средств, зарегистрированных в РА.</t>
  </si>
  <si>
    <t>միավորի 
գին</t>
  </si>
  <si>
    <t>Չափ
ման միա վոր</t>
  </si>
  <si>
    <r>
      <rPr>
        <b/>
        <sz val="8"/>
        <color rgb="FFFF0000"/>
        <rFont val="GHEA Grapalat"/>
        <family val="3"/>
      </rPr>
      <t>Պարտադիր պայմաններ. (հայտը ներկայացնելով Մասնակիցը տալիս է իր համաձայնությունը ներքոնշյալ պայմաններին)</t>
    </r>
    <r>
      <rPr>
        <sz val="8"/>
        <color rgb="FFFF0000"/>
        <rFont val="GHEA Grapalat"/>
        <family val="3"/>
      </rPr>
      <t xml:space="preserve">
</t>
    </r>
    <r>
      <rPr>
        <b/>
        <sz val="8"/>
        <color rgb="FFFF0000"/>
        <rFont val="GHEA Grapalat"/>
        <family val="3"/>
      </rPr>
      <t>1․ Դեղերի և ԲՆԱ-ի վերաբերյալ</t>
    </r>
    <r>
      <rPr>
        <sz val="8"/>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Եթե դեղը պահանջում է պահպանման և տեղափոխման հատուկ ջերմային, խոնավության ռեժիմներ կամ պայմաններ` ապա այդ պայմանները պետք է համապատասխանեն Հայաստանի Հանրապետության առողջապահության նախարարի 2010 թվականի հունվարի  9-ի «Դեղերի փոխադրման, պահեստավորման և պահպանման կարգը սահմանելու մասին» N 17-Ն հրամանի պահանջներին: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Չգրանցված դեղերի համար պարտադիր ներկայացնում է Հայաստանի Հանրապետության առողջապահության նախարարության « Դեղերի եւ բժշկական տեխնոլոգիաների փորձագիտական կենտրոն» փակ բաժնետիրական ընկերության կողմից տրված հավաստող տեղեկանք՝ Հայաստանի Հանրապետության կառավարության 2017 թվականի փետրվարի 23-ի «Դեղերի մասին» Հայաստանի Հանրապետության օրենքով նախատեսված միջազգային մասնագիտական կազմակերպություն սահմանելու մասին» N 172-Ա որոշմամբ սահմանված միջազգային մասնագիտական կազմակերպության անդամ երկրում գրանցված լինելու կամ Առողջապահության համաշխարհային կազմակերպության նախաորա-
կավորում ունենալու մասին:
Обязательные условия: (подавая заявку, Участник дает свое согласие с изложенными ниже условиями)
1. О наркотиках и ВВП
Срок годности: препараты со сроком годности 2,5 года и более должны иметь оставшийся срок годности не менее 24 месяцев на момент поставки, а препараты со сроком годности до 2,5 лет должны иметь оставшийся срок годности не менее 12 месяцев. в момент доставки.
Продавец обязан предоставить заключение лабораторной экспертизы, проведенной ЗАО «Экспертный центр лекарственных средств и медицинских технологий» Министерства здравоохранения Республики Армения, за исключением:
а. вакцина,
б. те лекарственные средства, которые были импортированы непосредственно от держателя регистрационного удостоверения или от лица, уполномоченного им в установленном порядке, и производитель имеет свидетельство о надлежащей производственной деятельности, выданное компетентными органами схемы сотрудничества фармацевтических инспекций (PIC/S) или члена ЕАЭС. состояния,
в. лекарственных средств местного производства, производитель которых имеет сертификат надлежащей производственной деятельности (GMP), выданный Министерством здравоохранения Республики Армения, в отношении которого поставщик представляет копию выданного сертификата надлежащей производственной деятельности (GMP). Министерством здравоохранения Республики Армения.
Условия транспортировки: Если лекарственный препарат требует особых тепловых, влажностных режимов или условий хранения и транспортирования, то эти условия должны соответствовать приказу Министра здравоохранения Республики Армения от 9 января 2010 года «Об установлении порядка транспортировки, хранение и хранение лекарственных средств» требований № 17-Н.
Согласно приказу Министра здравоохранения РА от 4 февраля 2003 года № 66, в счетах за реализацию лекарств обязательно указывается номер партии (серии) каждого препарата.
Для незарегистрированных лекарственных средств – сертификационный сертификат, выданный Закрытым акционерным обществом «Экспертный центр лекарственных средств и медицинских технологий» Министерства здравоохранения Республики Армения, о создании международной профессиональной организации, предусмотренной Законом Республики Армения. «О лекарственных средствах» от 23 февраля 2017 года Правительства Республики Армения N О регистрации в стране-члене международной профессиональной организации, определенной Резолюцией 172-А, или наличии предварительной квалификации Всемирной организации здравоохранения.</t>
    </r>
  </si>
  <si>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</si>
  <si>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t>
  </si>
  <si>
    <t>Ապրանքի/ների մատակարարումը Վաճառողի կողմից իրականացվում է՝ սույն Պայմանագիրը կնքելու օրվանից սկսած մինչև տվյալ տարվա դեկտեմբերի 30-ն ընկած ժամանակահատվածը,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մատակարարման համար պատվերը Գնորդի կողմից Վաճառողին կատարվում է  բանավոր կամ գրավոր (Գնորդի էլեկտրոնային փոստի հասցեից Վաճառողի էլեկտրոնային փոստի հասցեին պատվերը ուղարկելու միջոցով: 
*Բոլոր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</si>
  <si>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
Поставка товара(ов) осуществляется Продавцом, начиная с даты подписания настоящего Договора до 30 декабря данного года, каждый раз в течение 3 рабочих дней с момента получения заказа на поставку товара/тов. от Покупателя, в зависимости от количества заказанного Покупателем товара/ов, при этом срок доставки первого этапа заказа составляет 20 календарных дней. Заказ на поставку товара(ов) оформляется Покупателем Продавцу в устной или письменной форме (путем отправки заказа с адреса электронной почты Покупателя на адрес электронной почты Продавца. Согласно заказу, первая поставка срок не более 20 дней</t>
  </si>
  <si>
    <t>*Բոլոր չափաբաժինների համար պարտադիր ներկայացնել ապրանքային նշանը և արտադրողի վերաբերյալ տեղեկատվություն (արտադրող կազմակերպությունը՝ պարտադիր):</t>
  </si>
  <si>
    <t>*Для всех лотов обязательно наличие товарного знака и сведений об изготовителе (организация-производитель - обязательно).</t>
  </si>
  <si>
    <t>*Եթե առաջարկվող ապրանքներին իրենց որակական հատկանիշների համաձայն պետք է ունենան պիտանելության ժամկետ, ապա հայտով ներկայացվելիք տեխնիկական բնութագրում անհրաժեշտ է նշել յուրաքանչյուր ապրանքի (յուրաքանչյուր գնման առարկայի) համար արտադրողի կողմից սահմանված պիտանելության ժամկետը: Հավելվածում նշված ապրանքները պայմանագրի կատարման փուլում Գնորդին հանձնելու պահին պետք է ունենան առնվազն պիտանելիության ժամկետի 1/2 առկայություն: Հավելվածում նշված ապրանքները պարտադիր պետք է  ունենան որակի սրտիֆիկատ, եթե դա կիրառելի է տվյալ ապրանքի համար: Որակի սերտիֆիկատն անհրաժեշտ է ներկայացնել պայմանագրի կատարման փուլում:</t>
  </si>
  <si>
    <t>*Если предлагаемая продукция должна иметь срок годности в соответствии с ее качественными характеристиками, то в технической спецификации, предоставляемой вместе с заявкой, необходимо указать срок годности, установленный производителем для каждой продукции (каждой позиции закупки). На момент доставки Покупателю продукция, указанная в Приложении, должна иметь срок годности не менее 1/2. Продукция, указанная в заявке, должна иметь сертификат качества сердца, если применимо к рассматриваемой продукции. Сертификат качества должен быть предоставлен на этапе заключения договора.</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</si>
  <si>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</si>
  <si>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</si>
  <si>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метадон (метадона гидрохлорид)</t>
  </si>
  <si>
    <t>Մեթադոն (մեթադոնի հիդրոքլորիդ)</t>
  </si>
  <si>
    <t>Метадона (метадона гидрохлорид) раствор для внутреннего применения в стеклянных флаконах по 1000 (тысяча) миллилитров, 10 мг/мл, раствор без сахара, содержащий 10 000 (десять тысяч) миллиграмм метадона. Новый, неиспользованный, в заводской упаковке. При поставке каждой партии обязательным условием является соблюдение требований Постановления Правительства РА №502-Н, действующих на момент поставки каждой партии. Препарат включен в государственный реестр лекарственных средств, зарегистрированных в РА.</t>
  </si>
  <si>
    <t>*Գնորդը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20 աշխատանքային օրվա ընթացքում, բայց ոչ ուշ, քան մինչև տվյալ տարվա դեկտեմբերի 30-ը: Վճարման ժամանակացույցի մեկնարկը սահմանվում է ապրիլ ամիսից:</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</si>
  <si>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20 рабочих дней, но не позднее 30 декабря данного года. График платежей должен начаться с апрель месяца.</t>
  </si>
  <si>
    <t>Մեթադոն (մեթադոնի հիդրոքլորիդ) լուծույթ ներքին ընդունման 1000 (հազար) միլիլիտրանոց ապակե շշերով 10մգ/մլ՝ շաքար չպարունակող լուծույթ, որում պարունակվող մեթադոնի քանակը կազմում է 10000 (տասը հազար) միլիգրամ։Նոր է, չօգտագործված, գործարանային փաթեթավորմամբ։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t>
  </si>
  <si>
    <t xml:space="preserve">                                                                                  ԿԲԱԿ-ԷԱՃԱՊՁԲ-25/11 ծածկագրով էլեկտրոնային աճուրդ                                                                                              (ՀՀ դրամ)</t>
  </si>
  <si>
    <t>33661162/503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</si>
</sst>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1"/>
      <name val="Calibri"/>
      <family val="2"/>
      <charset val="204"/>
      <scheme val="minor"/>
    </font>
    <font>
      <sz val="11"/>
      <color theme="1"/>
      <name val="GHEA Grapalat"/>
      <family val="3"/>
    </font>
    <font>
      <sz val="10"/>
      <color theme="1"/>
      <name val="GHEA Grapalat"/>
      <family val="3"/>
    </font>
    <font>
      <b/>
      <sz val="10"/>
      <color theme="1"/>
      <name val="GHEA Grapalat"/>
      <family val="3"/>
    </font>
    <font>
      <sz val="10"/>
      <name val="GHEA Grapalat"/>
      <family val="3"/>
    </font>
    <font>
      <sz val="8"/>
      <color rgb="FFFF0000"/>
      <name val="GHEA Grapalat"/>
      <family val="3"/>
    </font>
    <font>
      <b/>
      <sz val="8"/>
      <color rgb="FFFF0000"/>
      <name val="GHEA Grapalat"/>
      <family val="3"/>
    </font>
    <font>
      <b/>
      <sz val="11"/>
      <color theme="1"/>
      <name val="GHEA Grapalat"/>
      <family val="3"/>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31">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0" xfId="0" applyFont="1" applyFill="1" applyAlignment="1">
      <alignment horizontal="center" vertical="center"/>
    </xf>
    <xf numFmtId="0" fontId="2" fillId="2" borderId="0" xfId="0" applyFont="1" applyFill="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3" fillId="2" borderId="1" xfId="0" applyFont="1" applyFill="1" applyBorder="1" applyAlignment="1">
      <alignment horizontal="center" vertical="center"/>
    </xf>
    <xf numFmtId="0" fontId="3" fillId="0" borderId="1" xfId="0" applyFont="1" applyBorder="1" applyAlignment="1">
      <alignment horizontal="center" vertical="center" wrapText="1"/>
    </xf>
    <xf numFmtId="0" fontId="8" fillId="0" borderId="13" xfId="0" applyFont="1" applyBorder="1" applyAlignment="1">
      <alignment horizontal="left" vertical="center"/>
    </xf>
    <xf numFmtId="0" fontId="6" fillId="0" borderId="1" xfId="0" applyFont="1" applyBorder="1" applyAlignment="1">
      <alignment horizontal="left" vertical="center"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0" xfId="0" applyFont="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6" fillId="0" borderId="13" xfId="0" applyFont="1" applyBorder="1" applyAlignment="1">
      <alignment horizontal="left" vertical="top" wrapText="1"/>
    </xf>
    <xf numFmtId="0" fontId="6" fillId="0" borderId="14" xfId="0" applyFont="1" applyBorder="1" applyAlignment="1">
      <alignment horizontal="left" vertical="top"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cellXfs>
  <cellStyles count="2">
    <cellStyle name="Normal" xfId="0" builtinId="0"/>
    <cellStyle name="Normal 2" xfId="1" xr:uid="{14E13746-8B87-415B-91EB-A227BE9CD10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0</xdr:colOff>
      <xdr:row>5</xdr:row>
      <xdr:rowOff>0</xdr:rowOff>
    </xdr:from>
    <xdr:ext cx="184731" cy="264560"/>
    <xdr:sp macro="" textlink="">
      <xdr:nvSpPr>
        <xdr:cNvPr id="2" name="TextBox 1">
          <a:extLst>
            <a:ext uri="{FF2B5EF4-FFF2-40B4-BE49-F238E27FC236}">
              <a16:creationId xmlns:a16="http://schemas.microsoft.com/office/drawing/2014/main" id="{EF7987BF-1F3A-484B-983E-32EFE3AF057E}"/>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3" name="TextBox 2">
          <a:extLst>
            <a:ext uri="{FF2B5EF4-FFF2-40B4-BE49-F238E27FC236}">
              <a16:creationId xmlns:a16="http://schemas.microsoft.com/office/drawing/2014/main" id="{3AC970CF-59E0-4566-8BF2-A31EB2FFDD32}"/>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 name="TextBox 3">
          <a:extLst>
            <a:ext uri="{FF2B5EF4-FFF2-40B4-BE49-F238E27FC236}">
              <a16:creationId xmlns:a16="http://schemas.microsoft.com/office/drawing/2014/main" id="{25B8F282-4497-49AC-B483-B337E981892E}"/>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 name="TextBox 4">
          <a:extLst>
            <a:ext uri="{FF2B5EF4-FFF2-40B4-BE49-F238E27FC236}">
              <a16:creationId xmlns:a16="http://schemas.microsoft.com/office/drawing/2014/main" id="{0AA4CEBF-DDC4-4D8F-B563-C2DB0E9EC20D}"/>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6" name="TextBox 5">
          <a:extLst>
            <a:ext uri="{FF2B5EF4-FFF2-40B4-BE49-F238E27FC236}">
              <a16:creationId xmlns:a16="http://schemas.microsoft.com/office/drawing/2014/main" id="{2FD261D9-DC98-46B1-93D8-88F2AC3E9833}"/>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7" name="TextBox 6">
          <a:extLst>
            <a:ext uri="{FF2B5EF4-FFF2-40B4-BE49-F238E27FC236}">
              <a16:creationId xmlns:a16="http://schemas.microsoft.com/office/drawing/2014/main" id="{1F3204EC-C094-4290-B634-E8C4D924B65F}"/>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8" name="TextBox 7">
          <a:extLst>
            <a:ext uri="{FF2B5EF4-FFF2-40B4-BE49-F238E27FC236}">
              <a16:creationId xmlns:a16="http://schemas.microsoft.com/office/drawing/2014/main" id="{C527EF13-2723-448E-ADCD-FC9E6F8445A8}"/>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9" name="TextBox 8">
          <a:extLst>
            <a:ext uri="{FF2B5EF4-FFF2-40B4-BE49-F238E27FC236}">
              <a16:creationId xmlns:a16="http://schemas.microsoft.com/office/drawing/2014/main" id="{782A4B5C-6301-4D1C-A4BA-AE7F85AF1390}"/>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0" name="TextBox 9">
          <a:extLst>
            <a:ext uri="{FF2B5EF4-FFF2-40B4-BE49-F238E27FC236}">
              <a16:creationId xmlns:a16="http://schemas.microsoft.com/office/drawing/2014/main" id="{1A0D090C-B912-42F6-B556-413B8E9600B5}"/>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1" name="TextBox 10">
          <a:extLst>
            <a:ext uri="{FF2B5EF4-FFF2-40B4-BE49-F238E27FC236}">
              <a16:creationId xmlns:a16="http://schemas.microsoft.com/office/drawing/2014/main" id="{A98CA6BB-5420-432C-BC62-DE8F0E754B71}"/>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2" name="TextBox 11">
          <a:extLst>
            <a:ext uri="{FF2B5EF4-FFF2-40B4-BE49-F238E27FC236}">
              <a16:creationId xmlns:a16="http://schemas.microsoft.com/office/drawing/2014/main" id="{D45BAFF9-2AEA-477C-A801-D0776497A7EB}"/>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3" name="TextBox 12">
          <a:extLst>
            <a:ext uri="{FF2B5EF4-FFF2-40B4-BE49-F238E27FC236}">
              <a16:creationId xmlns:a16="http://schemas.microsoft.com/office/drawing/2014/main" id="{0E673F51-B020-478A-9DE8-32DD4A8AFEF1}"/>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4" name="TextBox 13">
          <a:extLst>
            <a:ext uri="{FF2B5EF4-FFF2-40B4-BE49-F238E27FC236}">
              <a16:creationId xmlns:a16="http://schemas.microsoft.com/office/drawing/2014/main" id="{82BC7BA1-1728-4609-8ED7-3E227277582B}"/>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5" name="TextBox 14">
          <a:extLst>
            <a:ext uri="{FF2B5EF4-FFF2-40B4-BE49-F238E27FC236}">
              <a16:creationId xmlns:a16="http://schemas.microsoft.com/office/drawing/2014/main" id="{367DD50C-0205-4ABC-B27E-DE046C5D3250}"/>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6" name="TextBox 15">
          <a:extLst>
            <a:ext uri="{FF2B5EF4-FFF2-40B4-BE49-F238E27FC236}">
              <a16:creationId xmlns:a16="http://schemas.microsoft.com/office/drawing/2014/main" id="{5F2161F1-4EE1-4C41-8232-9DB8E98DD8CD}"/>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7" name="TextBox 16">
          <a:extLst>
            <a:ext uri="{FF2B5EF4-FFF2-40B4-BE49-F238E27FC236}">
              <a16:creationId xmlns:a16="http://schemas.microsoft.com/office/drawing/2014/main" id="{77E22028-81BF-49BC-83A4-B10300B4F19C}"/>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18" name="TextBox 17">
          <a:extLst>
            <a:ext uri="{FF2B5EF4-FFF2-40B4-BE49-F238E27FC236}">
              <a16:creationId xmlns:a16="http://schemas.microsoft.com/office/drawing/2014/main" id="{4D46EA03-18E9-48F1-A13B-9371E0569F27}"/>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19" name="TextBox 18">
          <a:extLst>
            <a:ext uri="{FF2B5EF4-FFF2-40B4-BE49-F238E27FC236}">
              <a16:creationId xmlns:a16="http://schemas.microsoft.com/office/drawing/2014/main" id="{0020AA18-E8CA-4F58-A0ED-A0254E39D41A}"/>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0" name="TextBox 19">
          <a:extLst>
            <a:ext uri="{FF2B5EF4-FFF2-40B4-BE49-F238E27FC236}">
              <a16:creationId xmlns:a16="http://schemas.microsoft.com/office/drawing/2014/main" id="{DA350F55-330D-48EC-ADF8-F82EE9B757F2}"/>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1" name="TextBox 20">
          <a:extLst>
            <a:ext uri="{FF2B5EF4-FFF2-40B4-BE49-F238E27FC236}">
              <a16:creationId xmlns:a16="http://schemas.microsoft.com/office/drawing/2014/main" id="{818AFC1E-79FA-4050-A747-F3D4F1D708AD}"/>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2" name="TextBox 21">
          <a:extLst>
            <a:ext uri="{FF2B5EF4-FFF2-40B4-BE49-F238E27FC236}">
              <a16:creationId xmlns:a16="http://schemas.microsoft.com/office/drawing/2014/main" id="{F7CD76D1-ED2E-4855-AF64-CBAA1D6CDF89}"/>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3" name="TextBox 22">
          <a:extLst>
            <a:ext uri="{FF2B5EF4-FFF2-40B4-BE49-F238E27FC236}">
              <a16:creationId xmlns:a16="http://schemas.microsoft.com/office/drawing/2014/main" id="{5F1BFE30-2673-4559-BBC7-3F157405084C}"/>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4" name="TextBox 23">
          <a:extLst>
            <a:ext uri="{FF2B5EF4-FFF2-40B4-BE49-F238E27FC236}">
              <a16:creationId xmlns:a16="http://schemas.microsoft.com/office/drawing/2014/main" id="{518A0D61-315D-42AB-BC07-78E7536E6D3C}"/>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5" name="TextBox 24">
          <a:extLst>
            <a:ext uri="{FF2B5EF4-FFF2-40B4-BE49-F238E27FC236}">
              <a16:creationId xmlns:a16="http://schemas.microsoft.com/office/drawing/2014/main" id="{BE866DDB-6FB5-4346-9DDA-F32103C52411}"/>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6" name="TextBox 25">
          <a:extLst>
            <a:ext uri="{FF2B5EF4-FFF2-40B4-BE49-F238E27FC236}">
              <a16:creationId xmlns:a16="http://schemas.microsoft.com/office/drawing/2014/main" id="{F669D4D8-1D17-4776-BEAB-060F797C52FF}"/>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7" name="TextBox 26">
          <a:extLst>
            <a:ext uri="{FF2B5EF4-FFF2-40B4-BE49-F238E27FC236}">
              <a16:creationId xmlns:a16="http://schemas.microsoft.com/office/drawing/2014/main" id="{0A368F7D-7DF2-407F-A263-6CBFAAAC8155}"/>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8" name="TextBox 27">
          <a:extLst>
            <a:ext uri="{FF2B5EF4-FFF2-40B4-BE49-F238E27FC236}">
              <a16:creationId xmlns:a16="http://schemas.microsoft.com/office/drawing/2014/main" id="{6EC3FC7B-1800-47CE-9F0D-3C218A3D1340}"/>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9" name="TextBox 28">
          <a:extLst>
            <a:ext uri="{FF2B5EF4-FFF2-40B4-BE49-F238E27FC236}">
              <a16:creationId xmlns:a16="http://schemas.microsoft.com/office/drawing/2014/main" id="{43B6A014-2F80-4626-8C6F-547B598F6085}"/>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0" name="TextBox 29">
          <a:extLst>
            <a:ext uri="{FF2B5EF4-FFF2-40B4-BE49-F238E27FC236}">
              <a16:creationId xmlns:a16="http://schemas.microsoft.com/office/drawing/2014/main" id="{031BEBFD-62D9-48E7-8E41-632C98ED24E0}"/>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1" name="TextBox 30">
          <a:extLst>
            <a:ext uri="{FF2B5EF4-FFF2-40B4-BE49-F238E27FC236}">
              <a16:creationId xmlns:a16="http://schemas.microsoft.com/office/drawing/2014/main" id="{ABD289BA-A422-4E91-A499-9553E86D70B7}"/>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2" name="TextBox 31">
          <a:extLst>
            <a:ext uri="{FF2B5EF4-FFF2-40B4-BE49-F238E27FC236}">
              <a16:creationId xmlns:a16="http://schemas.microsoft.com/office/drawing/2014/main" id="{392368F3-2AD4-49CE-949B-76F738086134}"/>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3" name="TextBox 32">
          <a:extLst>
            <a:ext uri="{FF2B5EF4-FFF2-40B4-BE49-F238E27FC236}">
              <a16:creationId xmlns:a16="http://schemas.microsoft.com/office/drawing/2014/main" id="{22940202-4388-4DFF-895B-5EE090F6FEA8}"/>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4" name="TextBox 33">
          <a:extLst>
            <a:ext uri="{FF2B5EF4-FFF2-40B4-BE49-F238E27FC236}">
              <a16:creationId xmlns:a16="http://schemas.microsoft.com/office/drawing/2014/main" id="{EAD4E6B1-B2A3-457F-AF3F-DFBE80C7AEDB}"/>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5" name="TextBox 34">
          <a:extLst>
            <a:ext uri="{FF2B5EF4-FFF2-40B4-BE49-F238E27FC236}">
              <a16:creationId xmlns:a16="http://schemas.microsoft.com/office/drawing/2014/main" id="{F7A7F7BC-A11E-40A7-ADA3-50961C8CCDF0}"/>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6" name="TextBox 35">
          <a:extLst>
            <a:ext uri="{FF2B5EF4-FFF2-40B4-BE49-F238E27FC236}">
              <a16:creationId xmlns:a16="http://schemas.microsoft.com/office/drawing/2014/main" id="{F1FAC4EB-59D7-456C-874D-0B70A0155D5B}"/>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7" name="TextBox 36">
          <a:extLst>
            <a:ext uri="{FF2B5EF4-FFF2-40B4-BE49-F238E27FC236}">
              <a16:creationId xmlns:a16="http://schemas.microsoft.com/office/drawing/2014/main" id="{5F75B671-B09A-496A-BD13-5CF1567DC764}"/>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8" name="TextBox 37">
          <a:extLst>
            <a:ext uri="{FF2B5EF4-FFF2-40B4-BE49-F238E27FC236}">
              <a16:creationId xmlns:a16="http://schemas.microsoft.com/office/drawing/2014/main" id="{39D922B7-13DD-4492-81C7-DF48186EA2A9}"/>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9" name="TextBox 38">
          <a:extLst>
            <a:ext uri="{FF2B5EF4-FFF2-40B4-BE49-F238E27FC236}">
              <a16:creationId xmlns:a16="http://schemas.microsoft.com/office/drawing/2014/main" id="{C8DC9C33-0CAB-425C-8A4E-A3C049E50595}"/>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40" name="TextBox 39">
          <a:extLst>
            <a:ext uri="{FF2B5EF4-FFF2-40B4-BE49-F238E27FC236}">
              <a16:creationId xmlns:a16="http://schemas.microsoft.com/office/drawing/2014/main" id="{56A1B44D-9CDD-4808-A2D9-8E355EC569E9}"/>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41" name="TextBox 40">
          <a:extLst>
            <a:ext uri="{FF2B5EF4-FFF2-40B4-BE49-F238E27FC236}">
              <a16:creationId xmlns:a16="http://schemas.microsoft.com/office/drawing/2014/main" id="{EB29695E-82F4-40D1-94D3-EF75F8072E02}"/>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2" name="TextBox 41">
          <a:extLst>
            <a:ext uri="{FF2B5EF4-FFF2-40B4-BE49-F238E27FC236}">
              <a16:creationId xmlns:a16="http://schemas.microsoft.com/office/drawing/2014/main" id="{DDD42EAB-BCA4-41D9-9ED6-0BA44028263F}"/>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3" name="TextBox 42">
          <a:extLst>
            <a:ext uri="{FF2B5EF4-FFF2-40B4-BE49-F238E27FC236}">
              <a16:creationId xmlns:a16="http://schemas.microsoft.com/office/drawing/2014/main" id="{71881613-3112-451F-A9AB-FA36421110E4}"/>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4" name="TextBox 43">
          <a:extLst>
            <a:ext uri="{FF2B5EF4-FFF2-40B4-BE49-F238E27FC236}">
              <a16:creationId xmlns:a16="http://schemas.microsoft.com/office/drawing/2014/main" id="{BCB3F4AA-1D74-45E6-96B6-C5660C08D228}"/>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5" name="TextBox 44">
          <a:extLst>
            <a:ext uri="{FF2B5EF4-FFF2-40B4-BE49-F238E27FC236}">
              <a16:creationId xmlns:a16="http://schemas.microsoft.com/office/drawing/2014/main" id="{3D8A536E-C0A1-42F4-8A5C-0687BC531226}"/>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6" name="TextBox 45">
          <a:extLst>
            <a:ext uri="{FF2B5EF4-FFF2-40B4-BE49-F238E27FC236}">
              <a16:creationId xmlns:a16="http://schemas.microsoft.com/office/drawing/2014/main" id="{046951C3-3E48-4DBC-88F2-83F2F5BA2671}"/>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7" name="TextBox 46">
          <a:extLst>
            <a:ext uri="{FF2B5EF4-FFF2-40B4-BE49-F238E27FC236}">
              <a16:creationId xmlns:a16="http://schemas.microsoft.com/office/drawing/2014/main" id="{6F930379-37E1-4D3E-9FEA-802BB7CE8940}"/>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8" name="TextBox 47">
          <a:extLst>
            <a:ext uri="{FF2B5EF4-FFF2-40B4-BE49-F238E27FC236}">
              <a16:creationId xmlns:a16="http://schemas.microsoft.com/office/drawing/2014/main" id="{0DF2DA6A-05DA-4346-90E7-BF6467E6E459}"/>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9" name="TextBox 48">
          <a:extLst>
            <a:ext uri="{FF2B5EF4-FFF2-40B4-BE49-F238E27FC236}">
              <a16:creationId xmlns:a16="http://schemas.microsoft.com/office/drawing/2014/main" id="{8464E664-F451-4055-83ED-A49A2E6982A4}"/>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0" name="TextBox 49">
          <a:extLst>
            <a:ext uri="{FF2B5EF4-FFF2-40B4-BE49-F238E27FC236}">
              <a16:creationId xmlns:a16="http://schemas.microsoft.com/office/drawing/2014/main" id="{1E3B0015-70A1-4D17-8851-EF2C57BB38F5}"/>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1" name="TextBox 50">
          <a:extLst>
            <a:ext uri="{FF2B5EF4-FFF2-40B4-BE49-F238E27FC236}">
              <a16:creationId xmlns:a16="http://schemas.microsoft.com/office/drawing/2014/main" id="{2602FE6C-5BBF-4014-8314-EB909EB1C5B4}"/>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2" name="TextBox 51">
          <a:extLst>
            <a:ext uri="{FF2B5EF4-FFF2-40B4-BE49-F238E27FC236}">
              <a16:creationId xmlns:a16="http://schemas.microsoft.com/office/drawing/2014/main" id="{10EB3FBA-643F-4380-A341-6F917DA7F99E}"/>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3" name="TextBox 52">
          <a:extLst>
            <a:ext uri="{FF2B5EF4-FFF2-40B4-BE49-F238E27FC236}">
              <a16:creationId xmlns:a16="http://schemas.microsoft.com/office/drawing/2014/main" id="{78F3F395-0862-465F-8D6A-A4224EAFE6A1}"/>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4" name="TextBox 53">
          <a:extLst>
            <a:ext uri="{FF2B5EF4-FFF2-40B4-BE49-F238E27FC236}">
              <a16:creationId xmlns:a16="http://schemas.microsoft.com/office/drawing/2014/main" id="{987E101F-67BA-4AB7-9A36-58110F02FA97}"/>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5" name="TextBox 54">
          <a:extLst>
            <a:ext uri="{FF2B5EF4-FFF2-40B4-BE49-F238E27FC236}">
              <a16:creationId xmlns:a16="http://schemas.microsoft.com/office/drawing/2014/main" id="{26A41C40-CAB8-46F0-84AF-D2CD20F55257}"/>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6" name="TextBox 55">
          <a:extLst>
            <a:ext uri="{FF2B5EF4-FFF2-40B4-BE49-F238E27FC236}">
              <a16:creationId xmlns:a16="http://schemas.microsoft.com/office/drawing/2014/main" id="{37C03F3E-07CA-4035-BD7D-4799413D46E2}"/>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7" name="TextBox 56">
          <a:extLst>
            <a:ext uri="{FF2B5EF4-FFF2-40B4-BE49-F238E27FC236}">
              <a16:creationId xmlns:a16="http://schemas.microsoft.com/office/drawing/2014/main" id="{47D22E01-2456-4D8F-9C73-05F5E1A0CAB9}"/>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58" name="TextBox 57">
          <a:extLst>
            <a:ext uri="{FF2B5EF4-FFF2-40B4-BE49-F238E27FC236}">
              <a16:creationId xmlns:a16="http://schemas.microsoft.com/office/drawing/2014/main" id="{DAD43552-81CE-4FE2-8471-DECF63E55FBD}"/>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59" name="TextBox 58">
          <a:extLst>
            <a:ext uri="{FF2B5EF4-FFF2-40B4-BE49-F238E27FC236}">
              <a16:creationId xmlns:a16="http://schemas.microsoft.com/office/drawing/2014/main" id="{FCEB6BC2-0438-4CFB-ADA3-13612B8EB6A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0" name="TextBox 59">
          <a:extLst>
            <a:ext uri="{FF2B5EF4-FFF2-40B4-BE49-F238E27FC236}">
              <a16:creationId xmlns:a16="http://schemas.microsoft.com/office/drawing/2014/main" id="{9EB89AEC-0502-44C7-A723-C7DC26342BDE}"/>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1" name="TextBox 60">
          <a:extLst>
            <a:ext uri="{FF2B5EF4-FFF2-40B4-BE49-F238E27FC236}">
              <a16:creationId xmlns:a16="http://schemas.microsoft.com/office/drawing/2014/main" id="{4D459EC1-9181-4598-8FBA-ED870E692ACB}"/>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2" name="TextBox 61">
          <a:extLst>
            <a:ext uri="{FF2B5EF4-FFF2-40B4-BE49-F238E27FC236}">
              <a16:creationId xmlns:a16="http://schemas.microsoft.com/office/drawing/2014/main" id="{094B5148-FFAC-4C92-939C-7093E2DB0742}"/>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3" name="TextBox 62">
          <a:extLst>
            <a:ext uri="{FF2B5EF4-FFF2-40B4-BE49-F238E27FC236}">
              <a16:creationId xmlns:a16="http://schemas.microsoft.com/office/drawing/2014/main" id="{4F1866B9-032E-429E-82DC-DD4E283FC0AE}"/>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4" name="TextBox 63">
          <a:extLst>
            <a:ext uri="{FF2B5EF4-FFF2-40B4-BE49-F238E27FC236}">
              <a16:creationId xmlns:a16="http://schemas.microsoft.com/office/drawing/2014/main" id="{860FFDA8-6697-488E-9FAA-30E1863295AC}"/>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5" name="TextBox 64">
          <a:extLst>
            <a:ext uri="{FF2B5EF4-FFF2-40B4-BE49-F238E27FC236}">
              <a16:creationId xmlns:a16="http://schemas.microsoft.com/office/drawing/2014/main" id="{128E829D-335A-4716-80D1-9CE2A55D5DA9}"/>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6" name="TextBox 65">
          <a:extLst>
            <a:ext uri="{FF2B5EF4-FFF2-40B4-BE49-F238E27FC236}">
              <a16:creationId xmlns:a16="http://schemas.microsoft.com/office/drawing/2014/main" id="{C260850A-4B33-4CAA-8C0C-EC9DBA9AFCFA}"/>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7" name="TextBox 66">
          <a:extLst>
            <a:ext uri="{FF2B5EF4-FFF2-40B4-BE49-F238E27FC236}">
              <a16:creationId xmlns:a16="http://schemas.microsoft.com/office/drawing/2014/main" id="{197ADBCC-FB86-473F-87D1-2C1BD1C3C8CD}"/>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8" name="TextBox 67">
          <a:extLst>
            <a:ext uri="{FF2B5EF4-FFF2-40B4-BE49-F238E27FC236}">
              <a16:creationId xmlns:a16="http://schemas.microsoft.com/office/drawing/2014/main" id="{FB4E36CA-0940-4D4E-806E-081247369C9E}"/>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9" name="TextBox 68">
          <a:extLst>
            <a:ext uri="{FF2B5EF4-FFF2-40B4-BE49-F238E27FC236}">
              <a16:creationId xmlns:a16="http://schemas.microsoft.com/office/drawing/2014/main" id="{91A9549D-4EB1-4963-A775-4E9E430AA6B0}"/>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0" name="TextBox 69">
          <a:extLst>
            <a:ext uri="{FF2B5EF4-FFF2-40B4-BE49-F238E27FC236}">
              <a16:creationId xmlns:a16="http://schemas.microsoft.com/office/drawing/2014/main" id="{2E2C3002-7A0A-4906-AC30-3EA5B5BD078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1" name="TextBox 70">
          <a:extLst>
            <a:ext uri="{FF2B5EF4-FFF2-40B4-BE49-F238E27FC236}">
              <a16:creationId xmlns:a16="http://schemas.microsoft.com/office/drawing/2014/main" id="{B3548A32-AB85-45BE-9853-05E4AACDE9A0}"/>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2" name="TextBox 71">
          <a:extLst>
            <a:ext uri="{FF2B5EF4-FFF2-40B4-BE49-F238E27FC236}">
              <a16:creationId xmlns:a16="http://schemas.microsoft.com/office/drawing/2014/main" id="{497B1D5D-23F7-4E86-85FB-B5C975FEF522}"/>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3" name="TextBox 72">
          <a:extLst>
            <a:ext uri="{FF2B5EF4-FFF2-40B4-BE49-F238E27FC236}">
              <a16:creationId xmlns:a16="http://schemas.microsoft.com/office/drawing/2014/main" id="{070B5C72-D99D-45E8-8B68-C2DB2DEB7D3F}"/>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4" name="TextBox 73">
          <a:extLst>
            <a:ext uri="{FF2B5EF4-FFF2-40B4-BE49-F238E27FC236}">
              <a16:creationId xmlns:a16="http://schemas.microsoft.com/office/drawing/2014/main" id="{E62FDF8F-B953-4C3C-AE24-1471DCADBBD9}"/>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5" name="TextBox 74">
          <a:extLst>
            <a:ext uri="{FF2B5EF4-FFF2-40B4-BE49-F238E27FC236}">
              <a16:creationId xmlns:a16="http://schemas.microsoft.com/office/drawing/2014/main" id="{B2A8968A-1DE7-4C2B-8DAB-CCD1212CD61B}"/>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6" name="TextBox 75">
          <a:extLst>
            <a:ext uri="{FF2B5EF4-FFF2-40B4-BE49-F238E27FC236}">
              <a16:creationId xmlns:a16="http://schemas.microsoft.com/office/drawing/2014/main" id="{5A48E608-882D-41B0-9AA5-B3EEBCBAFD2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7" name="TextBox 76">
          <a:extLst>
            <a:ext uri="{FF2B5EF4-FFF2-40B4-BE49-F238E27FC236}">
              <a16:creationId xmlns:a16="http://schemas.microsoft.com/office/drawing/2014/main" id="{CE695ABD-A346-426B-AE1F-6FBA9F45F81F}"/>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8" name="TextBox 77">
          <a:extLst>
            <a:ext uri="{FF2B5EF4-FFF2-40B4-BE49-F238E27FC236}">
              <a16:creationId xmlns:a16="http://schemas.microsoft.com/office/drawing/2014/main" id="{0C1637C0-1C13-40E7-8650-0AEFF75EE815}"/>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9" name="TextBox 78">
          <a:extLst>
            <a:ext uri="{FF2B5EF4-FFF2-40B4-BE49-F238E27FC236}">
              <a16:creationId xmlns:a16="http://schemas.microsoft.com/office/drawing/2014/main" id="{0FB1880E-5F47-491E-A0DC-65511F04DE0B}"/>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80" name="TextBox 79">
          <a:extLst>
            <a:ext uri="{FF2B5EF4-FFF2-40B4-BE49-F238E27FC236}">
              <a16:creationId xmlns:a16="http://schemas.microsoft.com/office/drawing/2014/main" id="{E17F0C25-7C98-465C-A286-B3D4A0FE8CA0}"/>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81" name="TextBox 80">
          <a:extLst>
            <a:ext uri="{FF2B5EF4-FFF2-40B4-BE49-F238E27FC236}">
              <a16:creationId xmlns:a16="http://schemas.microsoft.com/office/drawing/2014/main" id="{BE0EE5CA-AD1E-4CF2-8692-234F4607198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B587A-4C7D-4130-812F-5B5008240289}">
  <sheetPr>
    <pageSetUpPr fitToPage="1"/>
  </sheetPr>
  <dimension ref="A1:J11"/>
  <sheetViews>
    <sheetView tabSelected="1" workbookViewId="0">
      <selection activeCell="F5" sqref="F5"/>
    </sheetView>
  </sheetViews>
  <sheetFormatPr defaultRowHeight="16.5" x14ac:dyDescent="0.25"/>
  <cols>
    <col min="1" max="1" width="6" style="8" bestFit="1" customWidth="1"/>
    <col min="2" max="2" width="16.140625" style="2" customWidth="1"/>
    <col min="3" max="3" width="20" style="2" customWidth="1"/>
    <col min="4" max="4" width="21" style="2" customWidth="1"/>
    <col min="5" max="5" width="59.5703125" style="2" customWidth="1"/>
    <col min="6" max="6" width="41.42578125" style="2" customWidth="1"/>
    <col min="7" max="7" width="7.140625" style="2" customWidth="1"/>
    <col min="8" max="8" width="7.85546875" style="2" bestFit="1" customWidth="1"/>
    <col min="9" max="9" width="9.7109375" style="2" customWidth="1"/>
    <col min="10" max="10" width="10.140625" style="2" customWidth="1"/>
    <col min="11" max="11" width="10.28515625" style="1" bestFit="1" customWidth="1"/>
    <col min="12" max="16384" width="9.140625" style="1"/>
  </cols>
  <sheetData>
    <row r="1" spans="1:10" x14ac:dyDescent="0.25">
      <c r="A1" s="18" t="s">
        <v>32</v>
      </c>
      <c r="B1" s="18"/>
      <c r="C1" s="18"/>
      <c r="D1" s="18"/>
      <c r="E1" s="18"/>
      <c r="F1" s="18"/>
      <c r="G1" s="18"/>
      <c r="H1" s="18"/>
      <c r="I1" s="18"/>
      <c r="J1" s="18"/>
    </row>
    <row r="2" spans="1:10" ht="42.75" customHeight="1" x14ac:dyDescent="0.25">
      <c r="A2" s="16" t="s">
        <v>3</v>
      </c>
      <c r="B2" s="17" t="s">
        <v>8</v>
      </c>
      <c r="C2" s="12" t="s">
        <v>0</v>
      </c>
      <c r="D2" s="14" t="s">
        <v>10</v>
      </c>
      <c r="E2" s="12" t="s">
        <v>4</v>
      </c>
      <c r="F2" s="14" t="s">
        <v>11</v>
      </c>
      <c r="G2" s="14" t="s">
        <v>14</v>
      </c>
      <c r="H2" s="13" t="s">
        <v>5</v>
      </c>
      <c r="I2" s="12" t="s">
        <v>13</v>
      </c>
      <c r="J2" s="13" t="s">
        <v>6</v>
      </c>
    </row>
    <row r="3" spans="1:10" ht="27.75" customHeight="1" x14ac:dyDescent="0.25">
      <c r="A3" s="16"/>
      <c r="B3" s="17"/>
      <c r="C3" s="12"/>
      <c r="D3" s="15"/>
      <c r="E3" s="12"/>
      <c r="F3" s="15"/>
      <c r="G3" s="15"/>
      <c r="H3" s="13"/>
      <c r="I3" s="13"/>
      <c r="J3" s="13"/>
    </row>
    <row r="4" spans="1:10" ht="0.75" customHeight="1" x14ac:dyDescent="0.25">
      <c r="A4" s="3" t="e">
        <f>1+#REF!</f>
        <v>#REF!</v>
      </c>
      <c r="B4" s="3">
        <v>33661161</v>
      </c>
      <c r="C4" s="4" t="s">
        <v>1</v>
      </c>
      <c r="D4" s="4" t="s">
        <v>9</v>
      </c>
      <c r="E4" s="5" t="s">
        <v>2</v>
      </c>
      <c r="F4" s="6" t="s">
        <v>12</v>
      </c>
      <c r="G4" s="6" t="s">
        <v>7</v>
      </c>
      <c r="H4" s="4">
        <v>140</v>
      </c>
      <c r="I4" s="4">
        <v>432</v>
      </c>
      <c r="J4" s="7">
        <f>I4*H4</f>
        <v>60480</v>
      </c>
    </row>
    <row r="5" spans="1:10" s="9" customFormat="1" ht="186.75" customHeight="1" x14ac:dyDescent="0.25">
      <c r="A5" s="3">
        <v>1</v>
      </c>
      <c r="B5" s="3" t="s">
        <v>33</v>
      </c>
      <c r="C5" s="3" t="s">
        <v>27</v>
      </c>
      <c r="D5" s="3" t="s">
        <v>26</v>
      </c>
      <c r="E5" s="3" t="s">
        <v>31</v>
      </c>
      <c r="F5" s="10" t="s">
        <v>28</v>
      </c>
      <c r="G5" s="10" t="s">
        <v>7</v>
      </c>
      <c r="H5" s="3">
        <v>400</v>
      </c>
      <c r="I5" s="3">
        <v>60000</v>
      </c>
      <c r="J5" s="11">
        <f>H5*I5</f>
        <v>24000000</v>
      </c>
    </row>
    <row r="6" spans="1:10" ht="240.75" customHeight="1" x14ac:dyDescent="0.25">
      <c r="A6" s="19" t="s">
        <v>29</v>
      </c>
      <c r="B6" s="19"/>
      <c r="C6" s="19"/>
      <c r="D6" s="19"/>
      <c r="E6" s="20" t="s">
        <v>15</v>
      </c>
      <c r="F6" s="21"/>
      <c r="G6" s="21"/>
      <c r="H6" s="22"/>
      <c r="I6" s="29" t="s">
        <v>30</v>
      </c>
      <c r="J6" s="30"/>
    </row>
    <row r="7" spans="1:10" ht="188.25" customHeight="1" x14ac:dyDescent="0.25">
      <c r="A7" s="19" t="s">
        <v>16</v>
      </c>
      <c r="B7" s="19"/>
      <c r="C7" s="19"/>
      <c r="D7" s="19"/>
      <c r="E7" s="23"/>
      <c r="F7" s="24"/>
      <c r="G7" s="24"/>
      <c r="H7" s="25"/>
      <c r="I7" s="29" t="s">
        <v>17</v>
      </c>
      <c r="J7" s="30"/>
    </row>
    <row r="8" spans="1:10" ht="188.25" customHeight="1" x14ac:dyDescent="0.25">
      <c r="A8" s="19" t="s">
        <v>18</v>
      </c>
      <c r="B8" s="19"/>
      <c r="C8" s="19"/>
      <c r="D8" s="19"/>
      <c r="E8" s="23"/>
      <c r="F8" s="24"/>
      <c r="G8" s="24"/>
      <c r="H8" s="25"/>
      <c r="I8" s="29" t="s">
        <v>19</v>
      </c>
      <c r="J8" s="30"/>
    </row>
    <row r="9" spans="1:10" ht="188.25" customHeight="1" x14ac:dyDescent="0.25">
      <c r="A9" s="19" t="s">
        <v>20</v>
      </c>
      <c r="B9" s="19"/>
      <c r="C9" s="19"/>
      <c r="D9" s="19"/>
      <c r="E9" s="23"/>
      <c r="F9" s="24"/>
      <c r="G9" s="24"/>
      <c r="H9" s="25"/>
      <c r="I9" s="29" t="s">
        <v>21</v>
      </c>
      <c r="J9" s="30"/>
    </row>
    <row r="10" spans="1:10" ht="374.25" customHeight="1" x14ac:dyDescent="0.25">
      <c r="A10" s="19" t="s">
        <v>22</v>
      </c>
      <c r="B10" s="19"/>
      <c r="C10" s="19"/>
      <c r="D10" s="19"/>
      <c r="E10" s="23"/>
      <c r="F10" s="24"/>
      <c r="G10" s="24"/>
      <c r="H10" s="25"/>
      <c r="I10" s="29" t="s">
        <v>23</v>
      </c>
      <c r="J10" s="30"/>
    </row>
    <row r="11" spans="1:10" ht="204" customHeight="1" x14ac:dyDescent="0.25">
      <c r="A11" s="19" t="s">
        <v>24</v>
      </c>
      <c r="B11" s="19"/>
      <c r="C11" s="19"/>
      <c r="D11" s="19"/>
      <c r="E11" s="26"/>
      <c r="F11" s="27"/>
      <c r="G11" s="27"/>
      <c r="H11" s="28"/>
      <c r="I11" s="29" t="s">
        <v>25</v>
      </c>
      <c r="J11" s="30"/>
    </row>
  </sheetData>
  <mergeCells count="24">
    <mergeCell ref="A1:J1"/>
    <mergeCell ref="J2:J3"/>
    <mergeCell ref="A6:D6"/>
    <mergeCell ref="E6:H11"/>
    <mergeCell ref="I6:J6"/>
    <mergeCell ref="A7:D7"/>
    <mergeCell ref="I7:J7"/>
    <mergeCell ref="A8:D8"/>
    <mergeCell ref="I8:J8"/>
    <mergeCell ref="A9:D9"/>
    <mergeCell ref="I9:J9"/>
    <mergeCell ref="A10:D10"/>
    <mergeCell ref="I10:J10"/>
    <mergeCell ref="A11:D11"/>
    <mergeCell ref="I11:J11"/>
    <mergeCell ref="H2:H3"/>
    <mergeCell ref="I2:I3"/>
    <mergeCell ref="D2:D3"/>
    <mergeCell ref="F2:F3"/>
    <mergeCell ref="A2:A3"/>
    <mergeCell ref="B2:B3"/>
    <mergeCell ref="G2:G3"/>
    <mergeCell ref="C2:C3"/>
    <mergeCell ref="E2:E3"/>
  </mergeCells>
  <pageMargins left="0.25" right="0.25" top="0.75" bottom="0.75" header="0.3" footer="0.3"/>
  <pageSetup paperSize="9" scale="6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GA-H610M</dc:creator>
  <cp:lastModifiedBy>PC</cp:lastModifiedBy>
  <cp:lastPrinted>2024-10-14T08:30:34Z</cp:lastPrinted>
  <dcterms:created xsi:type="dcterms:W3CDTF">2024-07-12T08:53:46Z</dcterms:created>
  <dcterms:modified xsi:type="dcterms:W3CDTF">2025-03-18T09:34:26Z</dcterms:modified>
</cp:coreProperties>
</file>