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ՄԵԾԱՄՈՐ ԲԿ\2025\16. hogemed\"/>
    </mc:Choice>
  </mc:AlternateContent>
  <xr:revisionPtr revIDLastSave="0" documentId="13_ncr:1_{8B50551B-CD8C-4FC3-A314-5DDD0BFD652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ելված 1" sheetId="2" r:id="rId1"/>
  </sheets>
  <calcPr calcId="181029" refMode="R1C1"/>
</workbook>
</file>

<file path=xl/calcChain.xml><?xml version="1.0" encoding="utf-8"?>
<calcChain xmlns="http://schemas.openxmlformats.org/spreadsheetml/2006/main">
  <c r="G10" i="2" l="1"/>
  <c r="G11" i="2"/>
  <c r="G9" i="2"/>
</calcChain>
</file>

<file path=xl/sharedStrings.xml><?xml version="1.0" encoding="utf-8"?>
<sst xmlns="http://schemas.openxmlformats.org/spreadsheetml/2006/main" count="26" uniqueCount="24">
  <si>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</si>
  <si>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</si>
  <si>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</si>
  <si>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</si>
  <si>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</si>
  <si>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</si>
  <si>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</si>
  <si>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</si>
  <si>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</si>
  <si>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</si>
  <si>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Ֆենոբարբիտալ</t>
  </si>
  <si>
    <t>Կլոնոզեպամ 2մգ</t>
  </si>
  <si>
    <t>Տրամադոլ 2,0 մլ</t>
  </si>
  <si>
    <t>Ֆենոբարբիտալ 100մգ դեղահատեր։ Հանձնման պահին պիտանելիության ժամկետի առկայություն (տես ծանոթությունը)</t>
  </si>
  <si>
    <t>Կլոնոզեպամ 2մգ , դեղահատ։ Հանձնման պահին պիտանելիության ժամկետի առկայություն (տես ծանոթությունը)</t>
  </si>
  <si>
    <t xml:space="preserve"> Տրամադոլ 100մգ/մլ ամպուլներ 2,0 մլ։ Հանձնման պահին պիտանելիության ժամկետի առկայություն (տես ծանոթությունը)</t>
  </si>
  <si>
    <t>հատ</t>
  </si>
  <si>
    <t>Մասնակցի հայտը գնահատվում է դրական, եթե փաստացի գործունեության վայրը՝ դեղատունը գտնվում է Մեծամորի ԲԿ-ից (ք. Մեծամոր, 2-րդ թղմ 24)  10 (տաս) կմ շառավղով հեռավորության վրա և դեղատունը ունենա ՀՀ ԱՆ ԼԻՑԵՆԶԻԱ ԹՄՐԱՄԻՋՈՑՆԵՐ ԿԱՄ ՀՈԳԵՄԵԴ ՆՅՈՒԹԵՐ ՊԱՐՈՒՆԱԿՈՂ  ԴԵՂԵՐԻ ԻՐԱՑՈՒՄ ԿԱՄ ԲԱՑԹՈՂՈՒՄ</t>
  </si>
  <si>
    <t xml:space="preserve"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 </t>
  </si>
  <si>
    <t xml:space="preserve">Մասնակիցները պետք է բավարարեն  ՀՀ Կառավարության  2013 թվականի մայիսի 2-ի N 502-Ն որոշման և Դեղերի մասին ՀՀ օրենքի պահանջներին։       
"Դեղի պիտանիության ժամկետները դեղը գնորդին հանձնելու պահին պետք է լինեն հետևյալը` 
ա. 2,5 տարի և ավելի պիտանիության ժամկետ ունեցող դեղերը հանձնելու պահին պետք է ունենան առնվազն 24 ամիս մնացորդային պիտանիության ժամկետ
բ. մինչև 2,5 տարի պիտանիության ժամկետ ունեցող դեղերը հանձնելու պահին պետք է ունենան առնվազն 12 ամիս մնացորդային պիտանիության ժամկետ"       </t>
  </si>
  <si>
    <t>ԱՐՏՈՆՅԱԼ ՊԱՅՄԱՆՆԵՐՈՎ ՀՈԳԵՄԵԴ ԴԵՂՈՐԱՅՔ  2025 ՄԲԿ-ԷԱՃԱՊՁԲ-25/16</t>
  </si>
  <si>
    <t>33661131/502</t>
  </si>
  <si>
    <t>33661180/502</t>
  </si>
  <si>
    <t>33691226/502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</si>
</sst>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26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wrapText="1"/>
    </xf>
    <xf numFmtId="0" fontId="1" fillId="0" borderId="0" xfId="0" applyFont="1"/>
    <xf numFmtId="0" fontId="0" fillId="0" borderId="4" xfId="0" applyBorder="1"/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6" fillId="0" borderId="2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topLeftCell="A7" workbookViewId="0">
      <selection activeCell="D11" sqref="D11"/>
    </sheetView>
  </sheetViews>
  <sheetFormatPr defaultColWidth="9" defaultRowHeight="15"/>
  <cols>
    <col min="1" max="1" width="5.7109375" customWidth="1"/>
    <col min="2" max="2" width="14.140625" customWidth="1"/>
    <col min="3" max="3" width="21.42578125" customWidth="1"/>
    <col min="4" max="4" width="42.42578125" customWidth="1"/>
    <col min="5" max="6" width="7.140625" customWidth="1"/>
    <col min="7" max="7" width="12.7109375" customWidth="1"/>
    <col min="8" max="8" width="8" customWidth="1"/>
  </cols>
  <sheetData>
    <row r="1" spans="1:8" ht="108.75" customHeight="1">
      <c r="A1" s="12" t="s">
        <v>20</v>
      </c>
      <c r="B1" s="12"/>
      <c r="C1" s="12"/>
      <c r="D1" s="12"/>
      <c r="E1" s="12"/>
      <c r="F1" s="12"/>
      <c r="G1" s="12"/>
      <c r="H1" s="12"/>
    </row>
    <row r="2" spans="1:8" ht="74.099999999999994" customHeight="1">
      <c r="A2" s="18" t="s">
        <v>17</v>
      </c>
      <c r="B2" s="18"/>
      <c r="C2" s="18"/>
      <c r="D2" s="18"/>
      <c r="E2" s="18"/>
      <c r="F2" s="18"/>
      <c r="G2" s="18"/>
      <c r="H2" s="18"/>
    </row>
    <row r="3" spans="1:8" ht="156" customHeight="1">
      <c r="A3" s="19" t="s">
        <v>18</v>
      </c>
      <c r="B3" s="19"/>
      <c r="C3" s="19"/>
      <c r="D3" s="19"/>
      <c r="E3" s="19"/>
      <c r="F3" s="19"/>
      <c r="G3" s="19"/>
      <c r="H3" s="19"/>
    </row>
    <row r="4" spans="1:8" ht="105.75" customHeight="1">
      <c r="A4" s="20" t="s">
        <v>19</v>
      </c>
      <c r="B4" s="20"/>
      <c r="C4" s="20"/>
      <c r="D4" s="20"/>
      <c r="E4" s="20"/>
      <c r="F4" s="20"/>
      <c r="G4" s="20"/>
      <c r="H4" s="20"/>
    </row>
    <row r="5" spans="1:8" ht="39" customHeight="1">
      <c r="A5" s="13" t="s">
        <v>0</v>
      </c>
      <c r="B5" s="13"/>
      <c r="C5" s="13"/>
      <c r="D5" s="13"/>
      <c r="E5" s="13"/>
      <c r="F5" s="13"/>
      <c r="G5" s="13"/>
      <c r="H5" s="13"/>
    </row>
    <row r="6" spans="1:8" ht="21" customHeight="1">
      <c r="A6" s="14" t="s">
        <v>1</v>
      </c>
      <c r="B6" s="14"/>
      <c r="C6" s="14"/>
      <c r="D6" s="14"/>
      <c r="E6" s="14"/>
      <c r="F6" s="14"/>
      <c r="G6" s="14"/>
      <c r="H6" s="14"/>
    </row>
    <row r="7" spans="1:8" ht="57" customHeight="1">
      <c r="A7" s="15" t="s">
        <v>2</v>
      </c>
      <c r="B7" s="15" t="s">
        <v>3</v>
      </c>
      <c r="C7" s="14" t="s">
        <v>4</v>
      </c>
      <c r="D7" s="14" t="s">
        <v>5</v>
      </c>
      <c r="E7" s="15" t="s">
        <v>6</v>
      </c>
      <c r="F7" s="15" t="s">
        <v>7</v>
      </c>
      <c r="G7" s="15" t="s">
        <v>8</v>
      </c>
      <c r="H7" s="15" t="s">
        <v>9</v>
      </c>
    </row>
    <row r="8" spans="1:8" ht="57" customHeight="1">
      <c r="A8" s="16"/>
      <c r="B8" s="16"/>
      <c r="C8" s="17"/>
      <c r="D8" s="17"/>
      <c r="E8" s="16"/>
      <c r="F8" s="16"/>
      <c r="G8" s="16"/>
      <c r="H8" s="15"/>
    </row>
    <row r="9" spans="1:8" ht="40.5">
      <c r="A9" s="1">
        <v>1</v>
      </c>
      <c r="B9" s="7" t="s">
        <v>21</v>
      </c>
      <c r="C9" s="3" t="s">
        <v>10</v>
      </c>
      <c r="D9" s="7" t="s">
        <v>13</v>
      </c>
      <c r="E9" s="10" t="s">
        <v>16</v>
      </c>
      <c r="F9" s="6">
        <v>30</v>
      </c>
      <c r="G9" s="11">
        <f>F9*H9</f>
        <v>30000</v>
      </c>
      <c r="H9" s="6">
        <v>1000</v>
      </c>
    </row>
    <row r="10" spans="1:8" ht="40.5">
      <c r="A10" s="1">
        <v>2</v>
      </c>
      <c r="B10" s="8" t="s">
        <v>22</v>
      </c>
      <c r="C10" s="3" t="s">
        <v>11</v>
      </c>
      <c r="D10" s="4" t="s">
        <v>14</v>
      </c>
      <c r="E10" s="10" t="s">
        <v>16</v>
      </c>
      <c r="F10" s="6">
        <v>50</v>
      </c>
      <c r="G10" s="11">
        <f>F10*H10</f>
        <v>75000</v>
      </c>
      <c r="H10" s="6">
        <v>1500</v>
      </c>
    </row>
    <row r="11" spans="1:8" ht="51" customHeight="1">
      <c r="A11" s="1">
        <v>3</v>
      </c>
      <c r="B11" s="2" t="s">
        <v>23</v>
      </c>
      <c r="C11" s="5" t="s">
        <v>12</v>
      </c>
      <c r="D11" s="21" t="s">
        <v>15</v>
      </c>
      <c r="E11" s="10" t="s">
        <v>16</v>
      </c>
      <c r="F11" s="6">
        <v>500</v>
      </c>
      <c r="G11" s="11">
        <f t="shared" ref="G10:G11" si="0">F11*H11</f>
        <v>1750000</v>
      </c>
      <c r="H11" s="6">
        <v>3500</v>
      </c>
    </row>
    <row r="15" spans="1:8">
      <c r="C15" s="9"/>
    </row>
  </sheetData>
  <mergeCells count="14">
    <mergeCell ref="A1:H1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2:H2"/>
    <mergeCell ref="A3:H3"/>
    <mergeCell ref="A4:H4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2025-03-19T14:22:57Z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6BFA6451EAF24A5987185005EB1CF505_12</vt:lpwstr>
  </property>
  <property fmtid="{D5CDD505-2E9C-101B-9397-08002B2CF9AE}" pid="3" name="KSOProductBuildVer">
    <vt:lpwstr>1033-12.2.0.18911</vt:lpwstr>
  </property>
</Properties>
</file>