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030"/>
  </bookViews>
  <sheets>
    <sheet name="Tex.bn" sheetId="1" r:id="rId1"/>
    <sheet name="Ռուս" sheetId="2" r:id="rId2"/>
  </sheets>
  <externalReferences>
    <externalReference r:id="rId3"/>
  </externalReferenc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2" l="1"/>
  <c r="B6" i="1" l="1"/>
  <c r="A4" i="1"/>
</calcChain>
</file>

<file path=xl/sharedStrings.xml><?xml version="1.0" encoding="utf-8"?>
<sst xmlns="http://schemas.openxmlformats.org/spreadsheetml/2006/main" count="105" uniqueCount="81">
  <si>
    <t>անվանումը և ապրանքային նշանը</t>
  </si>
  <si>
    <t>չափման միավորը</t>
  </si>
  <si>
    <t>Հ/Հ</t>
  </si>
  <si>
    <t>Մրգեր</t>
  </si>
  <si>
    <t>Հոն</t>
  </si>
  <si>
    <t>Մոշ</t>
  </si>
  <si>
    <t>Ազնվամորի</t>
  </si>
  <si>
    <t>Քաղցրավենիք</t>
  </si>
  <si>
    <t>Շաքարավազ</t>
  </si>
  <si>
    <t>Կաթնամթերք</t>
  </si>
  <si>
    <t>Պաղպաղակ</t>
  </si>
  <si>
    <t xml:space="preserve">Հոն  թարմ, ամբողջական, հասած, առողջ, մաքուր, առանց մեխանիկական վնասվածքների, առանց վնասատուների վնասվածքների և հիվանդությունների։ </t>
  </si>
  <si>
    <t xml:space="preserve">Մոշ  թարմ, ամբողջական, հասած, առողջ, մաքուր, չվնասված։ </t>
  </si>
  <si>
    <t xml:space="preserve">Ազնվամորի  թարմ, ամբողջական, հասած,  առողջ, մաքուր, չվնասված։ </t>
  </si>
  <si>
    <t>Վաֆլի  2</t>
  </si>
  <si>
    <t xml:space="preserve">Վաֆլի առանց միջուկի։ Պիտանելիության մնացորդային ժամկետը ոչ պակաս քան 60 %։ </t>
  </si>
  <si>
    <t>Համեմունքներ</t>
  </si>
  <si>
    <t>Սուրճ</t>
  </si>
  <si>
    <t xml:space="preserve">Բնական լուծվող սուրճ, չորացրած փոշու վիճակում, բնական բոված սուրճի խտածո, նախատեսված տաք և սառը ըմպելիք պատրաստելու համար, խոնավության զանգվածային մասը` թողարկման ժամանակ` 4,0 %-ից ոչ ավելի, պահման ժամկետի ընթացքում` 6,0 %-ից ոչ ավելի, կոֆեինի զանգվածային մասը` 2,3 % -ից ոչ պակաս, թթվայնությունը`  4,7 pH-ից ոչ  պակաս: </t>
  </si>
  <si>
    <t>Դափնետերև</t>
  </si>
  <si>
    <t>Մակարոնեղեն</t>
  </si>
  <si>
    <t>Վերմիշել</t>
  </si>
  <si>
    <t>Մակարոն</t>
  </si>
  <si>
    <t>կգ</t>
  </si>
  <si>
    <t>Միաերանգ, առանց կողմնակի համի ու հոտի, պատրաստված անդրոժ խմորից, կախված ալյուրի տեսակից և որակից` А (պինդ ցորենի ալյուրից), (փափուկ ապակենման ցորենի ալյուրից), B (հացաթխման ցորենի ալյուրից): Պիտանելիության մնացորդային ժամկետը ոչ պակաս քան 60 %: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</si>
  <si>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</si>
  <si>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</si>
  <si>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t>
  </si>
  <si>
    <t>Ապրանքախմբին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</si>
  <si>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t>
  </si>
  <si>
    <t>տեխնիկական բնութագիրը*</t>
  </si>
  <si>
    <t>քանակ</t>
  </si>
  <si>
    <t>Ցորենի ալյուրին բնորոշ, առանց  կողմնակի համի և հոտի: Առանց թթվության և դառնության, առանց փտահոտի ու բորբոսի: Մետաղամագնիսական խառնուրդները՝ ոչ ավելի 3,0%-ից, մոխրի զանգվածային մասը՝ չոր նյութի 0.55%, հում սոսնձանյութի քանակությունը՝ առնվազն 28,0%: Պիտանելիության մնացորդային ժամկետը ոչ պակաս 60 %: Գործարանային փաթեթաթավորմամբ։</t>
  </si>
  <si>
    <t>Սպիտակ գույնի, սորուն, քաղցր, առանց կողմնակի համի և հոտի (ինչպես չոր վիճակում, այնպես էլ լուծույթում): Շաքարի լուծույթը պետք է լինի թափանցիկ, առանց չլուծված նստվածքի և կողմնակի խառնուկների, սախարոզի զանգվածային մասը` 99,75%-ից ոչ պակաս (չոր նյութի վրա հաշված), խոնավության զանգվածային մասը` 0,14%-ից ոչ ավել, ֆեռոխառնուկների զանգվածային մասը` 0,0003%-ից ոչ ավել: Պիտանելիության մնացորդային ժամկետը` մատակարարման պահին սահմանված ժամկետի 60%-ից ոչ պակաս։ Գործարանային փաթեթավորմամբ։</t>
  </si>
  <si>
    <t>Պաղպաղակ վանիլինային կամ շոկոլադե (ըստ պահանջի), բաղադրությունը` ջուր, կաթի փոշի, Կաթնայուղի փոխարինիչով կամ սերուցքային կարագով 50-100 գ կամ ավել քաշով (մինչև 1 կգ) , շաքար, վանիլին: Գործարանային փաթեթավորման պլասմասե կամ թղթե տարաներով։ Մատակարարումը միայն ջերմակարգավորվող տրանսպորտային միջոցով:  Մատակարարումը միայն 90-100 գր. չափերի։ Պիտանելիութայն մնացորդային ժամկետը ոչ պակաս քան 90 %:</t>
  </si>
  <si>
    <t>ՀՀ ԱՇԽԱՏԱՆՔԻ ԵՎ ՍՈՑԻԱԼԱԿԱՆ ՀԱՐՑԵՐԻ ՆԱԽԱՐԱՐՈՒԹՅԱՆ ԵՆԹԱԿԱՅՈՒԹՅԱՆԸ ՀԱՆՁՆՎԱԾ ՊԵՏԱԿԱՆ ՈՉ ԱՌԵՎՏՐԱՅԻՆ ԿԱԶՄԱԿԵՐՊՈՒԹՅՈՒՆՆԵՐԻ 2025 ԹՎԱԿԱՆԻ ԿԱՐԻՔՆԵՐԻ ՀԱՄԱՐ ԳՆՄԱՆ ԵՆԹԱԿԱ ՍՆՆԴԱՄԹԵՐՔԻ  ՏԵԽՆԻԿԱԿԱՆ ԲՆՈՒԹԱԳՐԵՐ</t>
  </si>
  <si>
    <t>Չորացրած դափնետերևներ, խոնավության զանգվածային մասը տերևում` 12 %-ից ոչ ավելի: ։ Պիտանելիության մնացորդային ժամկետը ոչ պակաս քան 60 %։</t>
  </si>
  <si>
    <t>*Ցանկով առկա համապատասխանության հավաստման /հայտարարագրման/ ենթակա սննդամթերքը պետք է ուղեկցվի համապատասխան հայտարարագրով, մակնշումը՝ համապատասխանության EAC  նշանով /շուկայում՝ շրջանառության նշանով/։</t>
  </si>
  <si>
    <t xml:space="preserve">Բոլոր մատակարարումները պետք է իրականացվեն մինչև 13։00 , հաշվի առնելով, որ մեծ քանակությամբ ապրանքները արագ են փչանում, և ուշ ժամի մատակարարումների դեպքում դուրս են գրվում և օգտագործվում են 3-րդ օրը, արդեն իսկ որակը զգալի նվազած/բացառությամբ՝ քաղցրավենիքի, ձավարեղենի, ընդեղենի/: ԸՍՏ ՊԱՏՎԻՐԱՏՈՒԻ ԿՈՂՄԻՑ ՆԵՐԿԱՅԱՑՎԱԾ ՊԱՀԱՆՋԻ։                 Մատակարարման հասցեներ․ «Մարի Իզմիրլյանի անվան մանկատուն» ՊՈԱԿ
ք. Երևան, Վարշավյան փողոց, Մ. Յաղուբյան  13 նրբ
 «Երևանի «Զատիկ» երեխաների աջակցության կենտրոն»  ՊՈԱԿ
ք. Երևան, Զաքարիա Քանաքեռցու (Սարկավագի) փող, 145/2 շենք
 «Հաղթանակ» շուրջօրյա խնամքի կենտրոն»  ՊՈԱԿ՝ Երևան, Հաղթանակ թաղամաս 4-րդ գյուղ, 2-րդ փողոց, 45 շենք
 «Խարբերդի մասնագիտացված մանկատուն» ՊՈԱԿ
 Արարատի մարզ, Նոր Խարբերդ համայնք Բաղրամյան փող. 58 շենք
 «Ձորակ» շուրջօրյա մասնագիտացված խնամքի կենտրոն»  ՊՈԱԿ 
ք. Երևան, Քանաքեռի շրջանցիկ թունել, 52 շենք
 «Երևանի «Մանկան տուն» ՊՈԱԿ
ք. Երևան,  Արմենակյան 119
 ««Նորք»  շուրջօրյա խնամքի կենտրոն» ՊՈԱԿ
Երևան, Արմենակ Արմենակյան փող., 197ա շենք
</t>
  </si>
  <si>
    <t>ТЕХНИЧЕСКИЕ ХАРАКТЕРИСТИКИ ПРОДОВОЛЬСТВЕННЫХ ТОВАРОВ, ПОДЛЕЖАЩИХ ЗАКУПКЕ ДЛЯ НУЖД ГОСУДАРСТВЕННЫХ НЕКОММЕРЧЕСКИХ ОРГАНИЗАЦИЙ, ПОДЧИНЕННЫХ МИНИСТЕРСТВУ ТРУДА И СОЦИАЛЬНЫХ ВОПРОСОВ РА, ДО 2025 ГОДА</t>
  </si>
  <si>
    <t>Продукт</t>
  </si>
  <si>
    <t>Н/П</t>
  </si>
  <si>
    <t>имя и торговая марка</t>
  </si>
  <si>
    <t>технические характеристики*</t>
  </si>
  <si>
    <t>единица измерения</t>
  </si>
  <si>
    <t>количество</t>
  </si>
  <si>
    <t>Общие обязательные условия для группы товаров: безопасность, упаковка и маркировка, в соответствии с техническими регламентами «О безопасности пищевой продукции» (ТС 021/2011), принятым Решением Комиссии Таможенного союза от 9 декабря 2011 г. № 880, «Пищевая продукция в части ее маркировки» (ТС 022/2011), принятым Решением Комиссии Таможенного союза от 9 декабря 2011 г. № 881, «Требования безопасности пищевых добавок, ароматизаторов и технологических вспомогательных средств» (ТС 029/2012), утвержденными Решением Совета Евразийской экономической комиссии от 20 июля 2012 г. № 58, «О безопасности упаковки» (ТС 005/2011), утвержденным Решением Комиссии Таможенного союза от 16 августа 2011 г. № 769</t>
  </si>
  <si>
    <t>Свойственный пшеничной муке, без постороннего привкуса и запаха. Без кислотности и горечи, без гнилостного запаха и плесени. Металломагнитные примеси - не более 3,0%, массовая доля золы - 0,55% от сухого вещества, количество сырой клейковины - не менее 28,0%. Остаточный срок годности - не менее 60%. В заводской упаковке.</t>
  </si>
  <si>
    <t>кг</t>
  </si>
  <si>
    <t>Фрукты</t>
  </si>
  <si>
    <t>Общие обязательные условия для группы товаров: безопасность, упаковка и маркировка, в соответствии с техническими регламентами «О безопасности пищевой продукции» (ТС 021/2011), принятым Решением Комиссии Таможенного союза от 9 декабря 2011 г. № 880, и «О безопасности упаковки» (ТС 005/2011), принятым Решением Комиссии Таможенного союза от 16 августа 2011 г. № 769.</t>
  </si>
  <si>
    <t xml:space="preserve"> Он должен быть свежим, целым, спелым, здоровым, чистым, без механических повреждений, без повреждений вредителями и болезней.</t>
  </si>
  <si>
    <t>Ежевика</t>
  </si>
  <si>
    <t xml:space="preserve"> Ежевика свежая, целая, спелая, здоровая, чистая, неповрежденная.</t>
  </si>
  <si>
    <t>Малина</t>
  </si>
  <si>
    <t xml:space="preserve"> Свежая, целая, спелая, здоровая, чистая, неповрежденная малина.</t>
  </si>
  <si>
    <t>Сладости</t>
  </si>
  <si>
    <t>Общие обязательные условия для группы товаров: безопасность, упаковка и маркировка, в соответствии с регламентами «О безопасности пищевой продукции» (ТС ТС 021/2011), принятым Решением Комиссии Таможенного союза от 9 декабря 2011 г. № 880, «Пищевая продукция в части ее маркировки» (ТС ТС 022/2011), принятым Решением Комиссии Таможенного союза от 9 декабря 2011 г. № 881, «Требования к безопасности пищевых добавок, ароматизаторов и технологических вспомогательных средств» (ТС ТС 029/2012), утвержденными Решением Совета Евразийской экономической комиссии от 20 июля 2012 г. № 58, «О безопасности упаковки» (ТС ТС 005/2011), утвержденным Решением Комиссии Таможенного союза от 16 августа 2011 г. № 769</t>
  </si>
  <si>
    <t>Вафля 2</t>
  </si>
  <si>
    <t xml:space="preserve"> Вафли без начинки. Остаточный срок годности не менее 60%.</t>
  </si>
  <si>
    <t>Сахар</t>
  </si>
  <si>
    <t>Белый, сыпучий, сладкий, без постороннего привкуса и запаха (как в сухом состоянии, так и в растворе). Раствор сахара должен быть прозрачным, без нерастворенного осадка и посторонних примесей, массовая доля сахарозы не менее 99,75% (в пересчете на сухое вещество), массовая доля влаги не более 0,14%, массовая доля солей железа не более 0,0003%. Остаточный срок годности не менее 60% от срока, указанного на момент поставки. В заводской упаковке.</t>
  </si>
  <si>
    <t>Молочные продукты</t>
  </si>
  <si>
    <t>Общие обязательные условия для группы товаров: В соответствии с Решением Совета Евразийской экономической комиссии от 9 октября 2013 г. № 67 «О безопасности молока и молочной продукции» (ТС 033/2013). Безопасность, упаковка и маркировка осуществляются в соответствии с нормативными актами «О безопасности пищевой продукции» (ТС ТС 021/2011), принятым Решением Комиссии Таможенного союза от 9 декабря 2011 г. № 880, «Пищевая продукция в части ее маркировки» (ТС ТС 022/2011), принятым Решением Комиссии Таможенного союза от 9 декабря 2011 г. № 881, «Требования безопасности пищевых добавок, ароматизаторов и технологических вспомогательных средств» (ТС ТС 029/2012), утвержденными Решением Совета Евразийской экономической комиссии от 20 июля 2012 г. № 58, «О безопасности упаковки» (ТС ТС 005/2011), принятым Решением Комиссии Таможенного союза от 16 августа 2011 г. № 769.</t>
  </si>
  <si>
    <t>Мороженое</t>
  </si>
  <si>
    <t>Мороженое пломбир ванильный или шоколадный (по желанию), состав: вода, сухое молоко, заменитель масла или сливочное масло массой 50-100 г и более (до 1 кг), сахар, ванилин. Фасовка в заводскую пластиковую или бумажную тару. Доставка только транспортом с контролируемой температурой. Доставка только 90-100 гр. размеры. Остаточный срок годности не менее 90%.</t>
  </si>
  <si>
    <t>Специи</t>
  </si>
  <si>
    <t>Общие обязательные условия для группы товаров: Безопасность, упаковка и маркировка в соответствии с Положением «О безопасности пищевой продукции» (ТС 021/2011), принятым Решением Комиссии Таможенного союза от 9 декабря 2011 г. № 880, «Пищевая продукция в части ее маркировки» (ТС 022/2011), принятым Решением Комиссии Таможенного союза от 9 декабря 2011 г. № 881, «Требованиями безопасности пищевых добавок, ароматизаторов и технологических вспомогательных средств» (ТС 029/2012), утвержденными Решением Совета Евразийской экономической комиссии от 20 июля 2012 г. № 58, «О безопасности упаковки» (ТС 005/2011), принятым Решением Комиссии Таможенного союза от 16 августа 2011 г. № 769</t>
  </si>
  <si>
    <t>Кофе</t>
  </si>
  <si>
    <t xml:space="preserve"> Кофе натуральный растворимый, в виде сухого порошка, натуральный жареный кофейный концентрат, предназначенный для приготовления горячих и холодных напитков, массовая доля влаги на момент выпуска: не более 4,0%, в течение срока годности: не более 6,0%, массовая доля кофеина: не менее 2,3%, кислотность: не менее 4,7 pH.</t>
  </si>
  <si>
    <t>лавровый лист</t>
  </si>
  <si>
    <t>Лавровый лист сушеный, влажность листа не более 12%. Остаточный срок годности не менее 60%.</t>
  </si>
  <si>
    <t>Паста</t>
  </si>
  <si>
    <t>Вермишель</t>
  </si>
  <si>
    <t>Однородная, без постороннего привкуса и запаха, из пресного теста в зависимости от вида и качества муки: А (мука из твердых сортов пшеницы), (мука из мягких стекловидных сортов пшеницы), Б (мука из хлебопекарной пшеницы). Остаточный срок годности не менее 60%.</t>
  </si>
  <si>
    <t>Макароны</t>
  </si>
  <si>
    <t>*Пищевая продукция, подлежащая оценке соответствия /декларированию/, включенная в перечень, должна сопровождаться соответствующей декларацией, а маркировка должна сопровождаться знаком соответствия ЕАС /на рынке знаком обращения/.</t>
  </si>
  <si>
    <t>Все поставки должны быть осуществлены до 13:00, учитывая, что большие партии товара быстро портятся, а в случае несвоевременных поставок они списываются и используются на 3-й день, уже со значительно сниженным качеством (кроме сладостей, круп, бобовых). ПО ЗАЯВКЕ, ПОДАННОЙ ЗАКАЗЧИКОМ. Адреса доставки: ГНКО «Детский дом имени Мари Измирлян», г. Ереван Ереван, улица Варшавяна, М. Переулок Ягубяна, 13 ГНКО «Ереванский центр поддержки детей «Затик» г. Ереван, ул. Ереван, ул. Закария Канакерци (Саркаваги), дом 145/2 "Центр круглосуточной опеки Ахтанак" ГНКО: Ереван, муниципалитет Ахтанак, 4-е село, 2-я улица, дом 45 "Харбердский специализированный детский дом" ГНКО Араратская область, община Нор Харберд ул. Баграмяна Здание 58 "Дзорак" круглосуточный специализированный центр медицинской помощи ГНКО города Ереван, Канакерский обходной тоннель, дом 52, Ереванский «Детский дом» ГНКО Ереван, Арменакян 119 "Центр круглосуточной помощи "Норк" ГНКО Ереван, ул. Арменак Арменакян, дом 197а</t>
  </si>
  <si>
    <t>Мука высшего сорта</t>
  </si>
  <si>
    <t>Хон</t>
  </si>
  <si>
    <t>Ապրանք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</si>
</sst>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indexed="8"/>
      <name val="MS Sans Serif"/>
      <family val="2"/>
    </font>
    <font>
      <sz val="10"/>
      <name val="Arial"/>
      <family val="2"/>
      <charset val="204"/>
    </font>
    <font>
      <b/>
      <sz val="11"/>
      <name val="GHEA Grapalat"/>
      <family val="3"/>
    </font>
    <font>
      <sz val="11"/>
      <name val="GHEA Grapalat"/>
      <family val="3"/>
    </font>
    <font>
      <b/>
      <sz val="10"/>
      <name val="GHEA Grapalat"/>
      <family val="3"/>
    </font>
    <font>
      <sz val="10"/>
      <name val="GHEA Grapalat"/>
      <family val="3"/>
    </font>
    <font>
      <sz val="9"/>
      <name val="GHEA Grapalat"/>
      <family val="3"/>
    </font>
    <font>
      <sz val="8"/>
      <name val="GHEA Grapalat"/>
      <family val="3"/>
    </font>
  </fonts>
  <fills count="5">
    <fill>
      <patternFill patternType="none"/>
    </fill>
    <fill>
      <patternFill patternType="gray125"/>
    </fill>
    <fill>
      <patternFill patternType="solid">
        <fgColor rgb="FFFFFFFF"/>
        <bgColor indexed="64"/>
      </patternFill>
    </fill>
    <fill>
      <patternFill patternType="solid">
        <fgColor theme="2" tint="-9.9978637043366805E-2"/>
        <bgColor indexed="64"/>
      </pattern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1" fillId="0" borderId="0"/>
  </cellStyleXfs>
  <cellXfs count="27">
    <xf numFmtId="0" fontId="0" fillId="0" borderId="0" xfId="0"/>
    <xf numFmtId="0" fontId="4" fillId="0" borderId="0" xfId="0" applyFont="1"/>
    <xf numFmtId="0" fontId="6"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4" borderId="0" xfId="0" applyFont="1" applyFill="1"/>
    <xf numFmtId="0" fontId="3" fillId="4" borderId="1" xfId="0" applyFont="1" applyFill="1" applyBorder="1"/>
    <xf numFmtId="0" fontId="3" fillId="0" borderId="0" xfId="0" applyFont="1" applyAlignment="1">
      <alignment horizontal="center" vertical="center" wrapText="1"/>
    </xf>
    <xf numFmtId="0" fontId="3" fillId="0" borderId="0" xfId="0" applyFont="1" applyAlignment="1">
      <alignment horizontal="center" vertical="center" wrapText="1"/>
    </xf>
    <xf numFmtId="0" fontId="8" fillId="0" borderId="1" xfId="0" applyFont="1" applyBorder="1" applyAlignment="1">
      <alignment horizontal="center" vertical="center" wrapText="1"/>
    </xf>
    <xf numFmtId="0" fontId="3" fillId="3" borderId="1" xfId="0" applyFont="1" applyFill="1" applyBorder="1" applyAlignment="1">
      <alignment horizontal="center" vertical="center"/>
    </xf>
    <xf numFmtId="0" fontId="4" fillId="0" borderId="1" xfId="0" applyFont="1" applyBorder="1"/>
    <xf numFmtId="0" fontId="6"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left" vertical="center" wrapText="1"/>
    </xf>
    <xf numFmtId="0" fontId="5" fillId="0" borderId="1" xfId="0" applyFont="1" applyBorder="1" applyAlignment="1">
      <alignment horizontal="center" wrapText="1"/>
    </xf>
    <xf numFmtId="0" fontId="3" fillId="3" borderId="1" xfId="0" applyFont="1" applyFill="1" applyBorder="1" applyAlignment="1">
      <alignment horizontal="center"/>
    </xf>
    <xf numFmtId="0" fontId="4" fillId="3" borderId="1" xfId="0" applyFont="1" applyFill="1" applyBorder="1" applyAlignment="1">
      <alignment horizontal="center"/>
    </xf>
    <xf numFmtId="0" fontId="3" fillId="0" borderId="0" xfId="0" applyFont="1" applyAlignment="1">
      <alignment horizontal="center" vertical="center" wrapText="1"/>
    </xf>
    <xf numFmtId="0" fontId="6" fillId="0" borderId="1" xfId="0" applyFont="1" applyBorder="1" applyAlignment="1">
      <alignment horizontal="center" wrapText="1"/>
    </xf>
    <xf numFmtId="0" fontId="5"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3" borderId="1" xfId="0" applyFont="1" applyFill="1" applyBorder="1" applyAlignment="1">
      <alignment horizontal="center" vertical="center"/>
    </xf>
  </cellXfs>
  <cellStyles count="5">
    <cellStyle name="Normal" xfId="0" builtinId="0"/>
    <cellStyle name="Обычный 16" xfId="3"/>
    <cellStyle name="Обычный 18" xfId="1"/>
    <cellStyle name="Обычный 9" xfId="2"/>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ristine.Mailyan\Desktop\n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ք. Երևան և Խարբերդ"/>
      <sheetName val="Մանկան տուն"/>
      <sheetName val="Հաղթանակ"/>
      <sheetName val="Մարի իզ"/>
      <sheetName val="Խարբերդ"/>
    </sheetNames>
    <sheetDataSet>
      <sheetData sheetId="0" refreshError="1">
        <row r="6">
          <cell r="B6" t="str">
            <v>Հացամթերք</v>
          </cell>
        </row>
        <row r="9">
          <cell r="B9" t="str">
            <v>Ալյուր բարձր տեսակի</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abSelected="1" zoomScaleNormal="100" workbookViewId="0">
      <selection activeCell="J3" sqref="J3"/>
    </sheetView>
  </sheetViews>
  <sheetFormatPr defaultRowHeight="16.5" x14ac:dyDescent="0.3"/>
  <cols>
    <col min="1" max="1" width="6.85546875" style="1" customWidth="1"/>
    <col min="2" max="2" width="31" style="1" customWidth="1"/>
    <col min="3" max="3" width="69.42578125" style="1" customWidth="1"/>
    <col min="4" max="4" width="10.42578125" style="1" customWidth="1"/>
    <col min="5" max="5" width="15.85546875" style="1" customWidth="1"/>
    <col min="6" max="16384" width="9.140625" style="1"/>
  </cols>
  <sheetData>
    <row r="1" spans="1:5" ht="48" customHeight="1" x14ac:dyDescent="0.3">
      <c r="A1" s="15" t="s">
        <v>35</v>
      </c>
      <c r="B1" s="16"/>
      <c r="C1" s="16"/>
      <c r="D1" s="16"/>
      <c r="E1" s="17"/>
    </row>
    <row r="2" spans="1:5" ht="36" customHeight="1" x14ac:dyDescent="0.3">
      <c r="A2" s="25" t="s">
        <v>80</v>
      </c>
      <c r="B2" s="25"/>
      <c r="C2" s="25"/>
      <c r="D2" s="25"/>
      <c r="E2" s="4"/>
    </row>
    <row r="3" spans="1:5" ht="52.5" customHeight="1" x14ac:dyDescent="0.3">
      <c r="A3" s="10" t="s">
        <v>2</v>
      </c>
      <c r="B3" s="14" t="s">
        <v>0</v>
      </c>
      <c r="C3" s="14" t="s">
        <v>30</v>
      </c>
      <c r="D3" s="14" t="s">
        <v>1</v>
      </c>
      <c r="E3" s="14" t="s">
        <v>31</v>
      </c>
    </row>
    <row r="4" spans="1:5" ht="27" customHeight="1" x14ac:dyDescent="0.3">
      <c r="A4" s="26" t="str">
        <f>[1]Sheet1!B6</f>
        <v>Հացամթերք</v>
      </c>
      <c r="B4" s="26"/>
      <c r="C4" s="26"/>
      <c r="D4" s="26"/>
      <c r="E4" s="11"/>
    </row>
    <row r="5" spans="1:5" ht="136.5" customHeight="1" x14ac:dyDescent="0.3">
      <c r="A5" s="24" t="s">
        <v>27</v>
      </c>
      <c r="B5" s="24"/>
      <c r="C5" s="24"/>
      <c r="D5" s="2"/>
      <c r="E5" s="4"/>
    </row>
    <row r="6" spans="1:5" ht="67.5" customHeight="1" x14ac:dyDescent="0.3">
      <c r="A6" s="2">
        <v>1</v>
      </c>
      <c r="B6" s="3" t="str">
        <f>[1]Sheet1!B9</f>
        <v>Ալյուր բարձր տեսակի</v>
      </c>
      <c r="C6" s="2" t="s">
        <v>32</v>
      </c>
      <c r="D6" s="2" t="s">
        <v>23</v>
      </c>
      <c r="E6" s="4">
        <v>30130</v>
      </c>
    </row>
    <row r="7" spans="1:5" ht="15.75" customHeight="1" x14ac:dyDescent="0.3">
      <c r="A7" s="20" t="s">
        <v>3</v>
      </c>
      <c r="B7" s="20"/>
      <c r="C7" s="20"/>
      <c r="D7" s="12"/>
      <c r="E7" s="12"/>
    </row>
    <row r="8" spans="1:5" ht="81.75" customHeight="1" x14ac:dyDescent="0.3">
      <c r="A8" s="19" t="s">
        <v>29</v>
      </c>
      <c r="B8" s="19"/>
      <c r="C8" s="19"/>
      <c r="D8" s="12"/>
      <c r="E8" s="12"/>
    </row>
    <row r="9" spans="1:5" ht="29.25" customHeight="1" x14ac:dyDescent="0.3">
      <c r="A9" s="2">
        <v>2</v>
      </c>
      <c r="B9" s="2" t="s">
        <v>4</v>
      </c>
      <c r="C9" s="2" t="s">
        <v>11</v>
      </c>
      <c r="D9" s="5" t="s">
        <v>23</v>
      </c>
      <c r="E9" s="5">
        <v>75</v>
      </c>
    </row>
    <row r="10" spans="1:5" x14ac:dyDescent="0.3">
      <c r="A10" s="2">
        <v>3</v>
      </c>
      <c r="B10" s="2" t="s">
        <v>5</v>
      </c>
      <c r="C10" s="2" t="s">
        <v>12</v>
      </c>
      <c r="D10" s="5" t="s">
        <v>23</v>
      </c>
      <c r="E10" s="5">
        <v>80</v>
      </c>
    </row>
    <row r="11" spans="1:5" x14ac:dyDescent="0.3">
      <c r="A11" s="2">
        <v>4</v>
      </c>
      <c r="B11" s="2" t="s">
        <v>6</v>
      </c>
      <c r="C11" s="2" t="s">
        <v>13</v>
      </c>
      <c r="D11" s="5" t="s">
        <v>23</v>
      </c>
      <c r="E11" s="5">
        <v>30</v>
      </c>
    </row>
    <row r="12" spans="1:5" ht="13.5" customHeight="1" x14ac:dyDescent="0.3">
      <c r="A12" s="20" t="s">
        <v>7</v>
      </c>
      <c r="B12" s="21"/>
      <c r="C12" s="21"/>
      <c r="D12" s="12"/>
      <c r="E12" s="12"/>
    </row>
    <row r="13" spans="1:5" ht="139.5" customHeight="1" x14ac:dyDescent="0.3">
      <c r="A13" s="19" t="s">
        <v>25</v>
      </c>
      <c r="B13" s="19"/>
      <c r="C13" s="19"/>
      <c r="D13" s="12"/>
      <c r="E13" s="12"/>
    </row>
    <row r="14" spans="1:5" ht="24.75" customHeight="1" x14ac:dyDescent="0.3">
      <c r="A14" s="13">
        <v>5</v>
      </c>
      <c r="B14" s="2" t="s">
        <v>14</v>
      </c>
      <c r="C14" s="2" t="s">
        <v>15</v>
      </c>
      <c r="D14" s="5" t="s">
        <v>23</v>
      </c>
      <c r="E14" s="5">
        <v>37</v>
      </c>
    </row>
    <row r="15" spans="1:5" ht="108" x14ac:dyDescent="0.3">
      <c r="A15" s="13">
        <v>6</v>
      </c>
      <c r="B15" s="2" t="s">
        <v>8</v>
      </c>
      <c r="C15" s="2" t="s">
        <v>33</v>
      </c>
      <c r="D15" s="5" t="s">
        <v>23</v>
      </c>
      <c r="E15" s="5">
        <v>17376</v>
      </c>
    </row>
    <row r="16" spans="1:5" x14ac:dyDescent="0.3">
      <c r="A16" s="20" t="s">
        <v>9</v>
      </c>
      <c r="B16" s="21"/>
      <c r="C16" s="21"/>
      <c r="D16" s="12"/>
      <c r="E16" s="12"/>
    </row>
    <row r="17" spans="1:5" ht="149.25" customHeight="1" x14ac:dyDescent="0.3">
      <c r="A17" s="19" t="s">
        <v>28</v>
      </c>
      <c r="B17" s="23"/>
      <c r="C17" s="23"/>
      <c r="D17" s="12"/>
      <c r="E17" s="12"/>
    </row>
    <row r="18" spans="1:5" ht="94.5" x14ac:dyDescent="0.3">
      <c r="A18" s="13">
        <v>7</v>
      </c>
      <c r="B18" s="2" t="s">
        <v>10</v>
      </c>
      <c r="C18" s="2" t="s">
        <v>34</v>
      </c>
      <c r="D18" s="5" t="s">
        <v>23</v>
      </c>
      <c r="E18" s="5">
        <v>872</v>
      </c>
    </row>
    <row r="19" spans="1:5" ht="17.25" customHeight="1" x14ac:dyDescent="0.3">
      <c r="A19" s="20" t="s">
        <v>16</v>
      </c>
      <c r="B19" s="21"/>
      <c r="C19" s="21"/>
      <c r="D19" s="12"/>
      <c r="E19" s="12"/>
    </row>
    <row r="20" spans="1:5" ht="116.25" customHeight="1" x14ac:dyDescent="0.3">
      <c r="A20" s="19" t="s">
        <v>26</v>
      </c>
      <c r="B20" s="23"/>
      <c r="C20" s="23"/>
      <c r="D20" s="12"/>
      <c r="E20" s="12"/>
    </row>
    <row r="21" spans="1:5" ht="70.5" customHeight="1" x14ac:dyDescent="0.3">
      <c r="A21" s="13">
        <v>8</v>
      </c>
      <c r="B21" s="2" t="s">
        <v>17</v>
      </c>
      <c r="C21" s="2" t="s">
        <v>18</v>
      </c>
      <c r="D21" s="5" t="s">
        <v>23</v>
      </c>
      <c r="E21" s="5">
        <v>331</v>
      </c>
    </row>
    <row r="22" spans="1:5" ht="46.5" customHeight="1" x14ac:dyDescent="0.3">
      <c r="A22" s="13">
        <v>9</v>
      </c>
      <c r="B22" s="2" t="s">
        <v>19</v>
      </c>
      <c r="C22" s="2" t="s">
        <v>36</v>
      </c>
      <c r="D22" s="5" t="s">
        <v>23</v>
      </c>
      <c r="E22" s="5">
        <v>25</v>
      </c>
    </row>
    <row r="23" spans="1:5" ht="17.25" customHeight="1" x14ac:dyDescent="0.3">
      <c r="A23" s="20" t="s">
        <v>20</v>
      </c>
      <c r="B23" s="21"/>
      <c r="C23" s="21"/>
      <c r="D23" s="12"/>
      <c r="E23" s="12"/>
    </row>
    <row r="24" spans="1:5" ht="132.75" customHeight="1" x14ac:dyDescent="0.3">
      <c r="A24" s="19" t="s">
        <v>25</v>
      </c>
      <c r="B24" s="23"/>
      <c r="C24" s="23"/>
      <c r="D24" s="12"/>
      <c r="E24" s="12"/>
    </row>
    <row r="25" spans="1:5" ht="54" x14ac:dyDescent="0.3">
      <c r="A25" s="13">
        <v>10</v>
      </c>
      <c r="B25" s="2" t="s">
        <v>21</v>
      </c>
      <c r="C25" s="2" t="s">
        <v>24</v>
      </c>
      <c r="D25" s="5" t="s">
        <v>23</v>
      </c>
      <c r="E25" s="5">
        <v>5493</v>
      </c>
    </row>
    <row r="26" spans="1:5" ht="54" x14ac:dyDescent="0.3">
      <c r="A26" s="13">
        <v>11</v>
      </c>
      <c r="B26" s="2" t="s">
        <v>22</v>
      </c>
      <c r="C26" s="2" t="s">
        <v>24</v>
      </c>
      <c r="D26" s="5" t="s">
        <v>23</v>
      </c>
      <c r="E26" s="5">
        <v>5447</v>
      </c>
    </row>
    <row r="27" spans="1:5" s="6" customFormat="1" ht="27.75" customHeight="1" x14ac:dyDescent="0.3">
      <c r="A27" s="7"/>
      <c r="B27" s="7"/>
      <c r="C27" s="7"/>
      <c r="D27" s="7"/>
      <c r="E27" s="7"/>
    </row>
    <row r="28" spans="1:5" ht="64.5" customHeight="1" x14ac:dyDescent="0.3">
      <c r="A28" s="22" t="s">
        <v>37</v>
      </c>
      <c r="B28" s="22"/>
      <c r="C28" s="22"/>
      <c r="D28" s="22"/>
      <c r="E28" s="8"/>
    </row>
    <row r="29" spans="1:5" ht="16.5" customHeight="1" x14ac:dyDescent="0.3">
      <c r="A29" s="18" t="s">
        <v>38</v>
      </c>
      <c r="B29" s="18"/>
      <c r="C29" s="18"/>
      <c r="D29" s="18"/>
      <c r="E29" s="8"/>
    </row>
    <row r="30" spans="1:5" x14ac:dyDescent="0.3">
      <c r="A30" s="18"/>
      <c r="B30" s="18"/>
      <c r="C30" s="18"/>
      <c r="D30" s="18"/>
      <c r="E30" s="8"/>
    </row>
    <row r="31" spans="1:5" x14ac:dyDescent="0.3">
      <c r="A31" s="18"/>
      <c r="B31" s="18"/>
      <c r="C31" s="18"/>
      <c r="D31" s="18"/>
      <c r="E31" s="8"/>
    </row>
    <row r="32" spans="1:5" ht="283.5" customHeight="1" x14ac:dyDescent="0.3">
      <c r="A32" s="18"/>
      <c r="B32" s="18"/>
      <c r="C32" s="18"/>
      <c r="D32" s="18"/>
      <c r="E32" s="8"/>
    </row>
  </sheetData>
  <mergeCells count="16">
    <mergeCell ref="A1:E1"/>
    <mergeCell ref="A29:D32"/>
    <mergeCell ref="A13:C13"/>
    <mergeCell ref="A16:C16"/>
    <mergeCell ref="A28:D28"/>
    <mergeCell ref="A19:C19"/>
    <mergeCell ref="A20:C20"/>
    <mergeCell ref="A5:C5"/>
    <mergeCell ref="A7:C7"/>
    <mergeCell ref="A8:C8"/>
    <mergeCell ref="A12:C12"/>
    <mergeCell ref="A2:D2"/>
    <mergeCell ref="A17:C17"/>
    <mergeCell ref="A4:D4"/>
    <mergeCell ref="A24:C24"/>
    <mergeCell ref="A23:C23"/>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21" workbookViewId="0">
      <selection activeCell="H24" sqref="H24"/>
    </sheetView>
  </sheetViews>
  <sheetFormatPr defaultRowHeight="15" x14ac:dyDescent="0.25"/>
  <cols>
    <col min="2" max="2" width="24" customWidth="1"/>
    <col min="3" max="3" width="47" customWidth="1"/>
    <col min="5" max="5" width="18" customWidth="1"/>
  </cols>
  <sheetData>
    <row r="1" spans="1:5" x14ac:dyDescent="0.25">
      <c r="A1" s="15" t="s">
        <v>39</v>
      </c>
      <c r="B1" s="16"/>
      <c r="C1" s="16"/>
      <c r="D1" s="16"/>
      <c r="E1" s="17"/>
    </row>
    <row r="2" spans="1:5" ht="16.5" x14ac:dyDescent="0.25">
      <c r="A2" s="25" t="s">
        <v>40</v>
      </c>
      <c r="B2" s="25"/>
      <c r="C2" s="25"/>
      <c r="D2" s="25"/>
      <c r="E2" s="4"/>
    </row>
    <row r="3" spans="1:5" ht="71.25" x14ac:dyDescent="0.25">
      <c r="A3" s="10" t="s">
        <v>41</v>
      </c>
      <c r="B3" s="14" t="s">
        <v>42</v>
      </c>
      <c r="C3" s="14" t="s">
        <v>43</v>
      </c>
      <c r="D3" s="14" t="s">
        <v>44</v>
      </c>
      <c r="E3" s="14" t="s">
        <v>45</v>
      </c>
    </row>
    <row r="4" spans="1:5" ht="16.5" x14ac:dyDescent="0.25">
      <c r="A4" s="26" t="str">
        <f>[1]Sheet1!B6</f>
        <v>Հացամթերք</v>
      </c>
      <c r="B4" s="26"/>
      <c r="C4" s="26"/>
      <c r="D4" s="26"/>
      <c r="E4" s="11"/>
    </row>
    <row r="5" spans="1:5" ht="147.75" customHeight="1" x14ac:dyDescent="0.25">
      <c r="A5" s="24" t="s">
        <v>46</v>
      </c>
      <c r="B5" s="24"/>
      <c r="C5" s="24"/>
      <c r="D5" s="2"/>
      <c r="E5" s="4"/>
    </row>
    <row r="6" spans="1:5" ht="127.5" customHeight="1" x14ac:dyDescent="0.25">
      <c r="A6" s="2">
        <v>1</v>
      </c>
      <c r="B6" s="3" t="s">
        <v>78</v>
      </c>
      <c r="C6" s="2" t="s">
        <v>47</v>
      </c>
      <c r="D6" s="2" t="s">
        <v>48</v>
      </c>
      <c r="E6" s="4">
        <v>30130</v>
      </c>
    </row>
    <row r="7" spans="1:5" ht="16.5" x14ac:dyDescent="0.3">
      <c r="A7" s="20" t="s">
        <v>49</v>
      </c>
      <c r="B7" s="20"/>
      <c r="C7" s="20"/>
      <c r="D7" s="12"/>
      <c r="E7" s="12"/>
    </row>
    <row r="8" spans="1:5" ht="16.5" x14ac:dyDescent="0.3">
      <c r="A8" s="19" t="s">
        <v>50</v>
      </c>
      <c r="B8" s="19"/>
      <c r="C8" s="19"/>
      <c r="D8" s="12"/>
      <c r="E8" s="12"/>
    </row>
    <row r="9" spans="1:5" ht="103.5" customHeight="1" x14ac:dyDescent="0.25">
      <c r="A9" s="2">
        <v>2</v>
      </c>
      <c r="B9" s="2" t="s">
        <v>79</v>
      </c>
      <c r="C9" s="2" t="s">
        <v>51</v>
      </c>
      <c r="D9" s="5" t="s">
        <v>48</v>
      </c>
      <c r="E9" s="5">
        <v>75</v>
      </c>
    </row>
    <row r="10" spans="1:5" ht="44.25" customHeight="1" x14ac:dyDescent="0.25">
      <c r="A10" s="2">
        <v>3</v>
      </c>
      <c r="B10" s="2" t="s">
        <v>52</v>
      </c>
      <c r="C10" s="2" t="s">
        <v>53</v>
      </c>
      <c r="D10" s="5" t="s">
        <v>48</v>
      </c>
      <c r="E10" s="5">
        <v>80</v>
      </c>
    </row>
    <row r="11" spans="1:5" ht="60" customHeight="1" x14ac:dyDescent="0.25">
      <c r="A11" s="2">
        <v>4</v>
      </c>
      <c r="B11" s="2" t="s">
        <v>54</v>
      </c>
      <c r="C11" s="2" t="s">
        <v>55</v>
      </c>
      <c r="D11" s="5" t="s">
        <v>48</v>
      </c>
      <c r="E11" s="5">
        <v>30</v>
      </c>
    </row>
    <row r="12" spans="1:5" ht="16.5" x14ac:dyDescent="0.3">
      <c r="A12" s="20" t="s">
        <v>56</v>
      </c>
      <c r="B12" s="21"/>
      <c r="C12" s="21"/>
      <c r="D12" s="12"/>
      <c r="E12" s="12"/>
    </row>
    <row r="13" spans="1:5" ht="141.75" customHeight="1" x14ac:dyDescent="0.3">
      <c r="A13" s="19" t="s">
        <v>57</v>
      </c>
      <c r="B13" s="19"/>
      <c r="C13" s="19"/>
      <c r="D13" s="12"/>
      <c r="E13" s="12"/>
    </row>
    <row r="14" spans="1:5" ht="90.75" customHeight="1" x14ac:dyDescent="0.25">
      <c r="A14" s="13">
        <v>5</v>
      </c>
      <c r="B14" s="2" t="s">
        <v>58</v>
      </c>
      <c r="C14" s="2" t="s">
        <v>59</v>
      </c>
      <c r="D14" s="5" t="s">
        <v>48</v>
      </c>
      <c r="E14" s="5">
        <v>37</v>
      </c>
    </row>
    <row r="15" spans="1:5" ht="130.5" customHeight="1" x14ac:dyDescent="0.25">
      <c r="A15" s="13">
        <v>6</v>
      </c>
      <c r="B15" s="2" t="s">
        <v>60</v>
      </c>
      <c r="C15" s="2" t="s">
        <v>61</v>
      </c>
      <c r="D15" s="5" t="s">
        <v>48</v>
      </c>
      <c r="E15" s="5">
        <v>17376</v>
      </c>
    </row>
    <row r="16" spans="1:5" ht="16.5" x14ac:dyDescent="0.3">
      <c r="A16" s="20" t="s">
        <v>62</v>
      </c>
      <c r="B16" s="21"/>
      <c r="C16" s="21"/>
      <c r="D16" s="12"/>
      <c r="E16" s="12"/>
    </row>
    <row r="17" spans="1:5" ht="16.5" x14ac:dyDescent="0.3">
      <c r="A17" s="19" t="s">
        <v>63</v>
      </c>
      <c r="B17" s="23"/>
      <c r="C17" s="23"/>
      <c r="D17" s="12"/>
      <c r="E17" s="12"/>
    </row>
    <row r="18" spans="1:5" ht="166.5" customHeight="1" x14ac:dyDescent="0.25">
      <c r="A18" s="13">
        <v>7</v>
      </c>
      <c r="B18" s="2" t="s">
        <v>64</v>
      </c>
      <c r="C18" s="2" t="s">
        <v>65</v>
      </c>
      <c r="D18" s="5" t="s">
        <v>48</v>
      </c>
      <c r="E18" s="5">
        <v>872</v>
      </c>
    </row>
    <row r="19" spans="1:5" ht="16.5" x14ac:dyDescent="0.3">
      <c r="A19" s="20" t="s">
        <v>66</v>
      </c>
      <c r="B19" s="21"/>
      <c r="C19" s="21"/>
      <c r="D19" s="12"/>
      <c r="E19" s="12"/>
    </row>
    <row r="20" spans="1:5" ht="105.75" customHeight="1" x14ac:dyDescent="0.3">
      <c r="A20" s="19" t="s">
        <v>67</v>
      </c>
      <c r="B20" s="23"/>
      <c r="C20" s="23"/>
      <c r="D20" s="12"/>
      <c r="E20" s="12"/>
    </row>
    <row r="21" spans="1:5" ht="129.75" customHeight="1" x14ac:dyDescent="0.25">
      <c r="A21" s="13">
        <v>8</v>
      </c>
      <c r="B21" s="2" t="s">
        <v>68</v>
      </c>
      <c r="C21" s="2" t="s">
        <v>69</v>
      </c>
      <c r="D21" s="5" t="s">
        <v>48</v>
      </c>
      <c r="E21" s="5">
        <v>331</v>
      </c>
    </row>
    <row r="22" spans="1:5" ht="49.5" customHeight="1" x14ac:dyDescent="0.25">
      <c r="A22" s="13">
        <v>9</v>
      </c>
      <c r="B22" s="2" t="s">
        <v>70</v>
      </c>
      <c r="C22" s="2" t="s">
        <v>71</v>
      </c>
      <c r="D22" s="5" t="s">
        <v>48</v>
      </c>
      <c r="E22" s="5">
        <v>25</v>
      </c>
    </row>
    <row r="23" spans="1:5" ht="16.5" x14ac:dyDescent="0.3">
      <c r="A23" s="20" t="s">
        <v>72</v>
      </c>
      <c r="B23" s="21"/>
      <c r="C23" s="21"/>
      <c r="D23" s="12"/>
      <c r="E23" s="12"/>
    </row>
    <row r="24" spans="1:5" ht="147" customHeight="1" x14ac:dyDescent="0.3">
      <c r="A24" s="19" t="s">
        <v>57</v>
      </c>
      <c r="B24" s="23"/>
      <c r="C24" s="23"/>
      <c r="D24" s="12"/>
      <c r="E24" s="12"/>
    </row>
    <row r="25" spans="1:5" ht="104.25" customHeight="1" x14ac:dyDescent="0.25">
      <c r="A25" s="13">
        <v>10</v>
      </c>
      <c r="B25" s="2" t="s">
        <v>73</v>
      </c>
      <c r="C25" s="2" t="s">
        <v>74</v>
      </c>
      <c r="D25" s="5" t="s">
        <v>48</v>
      </c>
      <c r="E25" s="5">
        <v>5493</v>
      </c>
    </row>
    <row r="26" spans="1:5" ht="124.5" customHeight="1" x14ac:dyDescent="0.25">
      <c r="A26" s="13">
        <v>11</v>
      </c>
      <c r="B26" s="2" t="s">
        <v>75</v>
      </c>
      <c r="C26" s="2" t="s">
        <v>74</v>
      </c>
      <c r="D26" s="5" t="s">
        <v>48</v>
      </c>
      <c r="E26" s="5">
        <v>5447</v>
      </c>
    </row>
    <row r="27" spans="1:5" ht="16.5" x14ac:dyDescent="0.3">
      <c r="A27" s="7"/>
      <c r="B27" s="7"/>
      <c r="C27" s="7"/>
      <c r="D27" s="7"/>
      <c r="E27" s="7"/>
    </row>
    <row r="28" spans="1:5" ht="16.5" x14ac:dyDescent="0.25">
      <c r="A28" s="22" t="s">
        <v>76</v>
      </c>
      <c r="B28" s="22"/>
      <c r="C28" s="22"/>
      <c r="D28" s="22"/>
      <c r="E28" s="9"/>
    </row>
    <row r="29" spans="1:5" ht="16.5" x14ac:dyDescent="0.25">
      <c r="A29" s="18" t="s">
        <v>77</v>
      </c>
      <c r="B29" s="18"/>
      <c r="C29" s="18"/>
      <c r="D29" s="18"/>
      <c r="E29" s="9"/>
    </row>
    <row r="30" spans="1:5" ht="16.5" x14ac:dyDescent="0.25">
      <c r="A30" s="18"/>
      <c r="B30" s="18"/>
      <c r="C30" s="18"/>
      <c r="D30" s="18"/>
      <c r="E30" s="9"/>
    </row>
    <row r="31" spans="1:5" ht="16.5" x14ac:dyDescent="0.25">
      <c r="A31" s="18"/>
      <c r="B31" s="18"/>
      <c r="C31" s="18"/>
      <c r="D31" s="18"/>
      <c r="E31" s="9"/>
    </row>
    <row r="32" spans="1:5" ht="306" customHeight="1" x14ac:dyDescent="0.25">
      <c r="A32" s="18"/>
      <c r="B32" s="18"/>
      <c r="C32" s="18"/>
      <c r="D32" s="18"/>
      <c r="E32" s="9"/>
    </row>
  </sheetData>
  <mergeCells count="16">
    <mergeCell ref="A23:C23"/>
    <mergeCell ref="A24:C24"/>
    <mergeCell ref="A28:D28"/>
    <mergeCell ref="A29:D32"/>
    <mergeCell ref="A12:C12"/>
    <mergeCell ref="A13:C13"/>
    <mergeCell ref="A16:C16"/>
    <mergeCell ref="A17:C17"/>
    <mergeCell ref="A19:C19"/>
    <mergeCell ref="A20:C20"/>
    <mergeCell ref="A1:E1"/>
    <mergeCell ref="A2:D2"/>
    <mergeCell ref="A4:D4"/>
    <mergeCell ref="A5:C5"/>
    <mergeCell ref="A7:C7"/>
    <mergeCell ref="A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Tex.bn</vt:lpstr>
      <vt:lpstr>Ռուս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https://mul2-mss.gov.am/tasks/1672093/oneclick/Havelvac 2 (2).xlsx?token=cff916e475e6c54bc7fcd8765b356293</cp:keywords>
  <dcterms:modified xsi:type="dcterms:W3CDTF">2025-03-20T08:25:51Z</dcterms:modified>
</cp:coreProperties>
</file>