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A94EF7A4-0A27-4D7C-9DBC-F7D704B0490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ավելված 1" sheetId="2" r:id="rId1"/>
  </sheets>
  <calcPr calcId="181029"/>
</workbook>
</file>

<file path=xl/calcChain.xml><?xml version="1.0" encoding="utf-8"?>
<calcChain xmlns="http://schemas.openxmlformats.org/spreadsheetml/2006/main">
  <c r="G8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" i="2"/>
</calcChain>
</file>

<file path=xl/sharedStrings.xml><?xml version="1.0" encoding="utf-8"?>
<sst xmlns="http://schemas.openxmlformats.org/spreadsheetml/2006/main" count="337" uniqueCount="228">
  <si>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</si>
  <si>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</si>
  <si>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</si>
  <si>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</si>
  <si>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</si>
  <si>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</si>
  <si>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</si>
  <si>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</si>
  <si>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հատ</t>
  </si>
  <si>
    <t xml:space="preserve">  Ապրանքի</t>
  </si>
  <si>
    <t>Կանխարգելիչ պատվաստումների  քարտ</t>
  </si>
  <si>
    <t>Մատյան  պատվաստման  ենթակա  երեխաների  պլանավորման</t>
  </si>
  <si>
    <t>Ամբուլատոր հիվանդների բժշկական քարտի միջուկ</t>
  </si>
  <si>
    <t>Մեծահասակի ամբուլատոր բժշկական քարտ</t>
  </si>
  <si>
    <t xml:space="preserve">Քաղվածք մեծահասակի բժշկական հսկողության ամբուլատոր քարտից </t>
  </si>
  <si>
    <t xml:space="preserve">Քաղվածք երեխայի բժշկական հսկողության ամբուլատոր քարտից </t>
  </si>
  <si>
    <t>Տեղեկանք սոց փաթեթի</t>
  </si>
  <si>
    <t>Առողջության առաջնային պահպանման ծառայությունների մատուցման հաշվառման 0002 ձև</t>
  </si>
  <si>
    <t>Ուղեգիր - միևնույն բժշկական կազմակերպությունում լաբորատոր-գործիքային ախտորոշիչ հետազոտության</t>
  </si>
  <si>
    <t>Բժշկական հսկողության ամբուլատոր քարտ ` տղա երեխայի</t>
  </si>
  <si>
    <t>Բժշկական հսկողության ամբուլատոր քարտ ` աղջիկ երեխայի</t>
  </si>
  <si>
    <t>Պահանջագիր դեղորայքի</t>
  </si>
  <si>
    <t>Էպիկրիզ</t>
  </si>
  <si>
    <t>A5 ֆորմատի, 60g/m² կամ 80g/m² , սպիտակ թուղթ , 1+1 տպագրություն  4  թերթ: Ձև N 063:</t>
  </si>
  <si>
    <t>Ամբուլատոր հիվանդների բժշկական քարտի կազմ (ձև 025/ու )</t>
  </si>
  <si>
    <t>Ռենտգենոգրաֆիայի պատասխանների բլանկ</t>
  </si>
  <si>
    <t>Շտապ հաղորդման մատյան</t>
  </si>
  <si>
    <t>Ամբուլատոր պացիենտների հաշվառման մատյան</t>
  </si>
  <si>
    <t>Տեղափոխությունների գրանցամատյան</t>
  </si>
  <si>
    <t>Վիճակագրական քարտ</t>
  </si>
  <si>
    <t xml:space="preserve">Պատվաստումների գրանցամատյան </t>
  </si>
  <si>
    <t>ԲԿՀ -ի հիվանդների գրանցամատյան</t>
  </si>
  <si>
    <t>Անաշխատունակության թերթիկների գրանցամատյան</t>
  </si>
  <si>
    <t xml:space="preserve">Դեղորայքի և ԲՆԱ-ի գրանցամատյան </t>
  </si>
  <si>
    <t>Դեղորայքի և ԲՆԱ-ի գրանցամատյան  կաբինետի</t>
  </si>
  <si>
    <t>Դեղորայքի և ԲՆԱ-ի գրանցամատյան  հիվանդների</t>
  </si>
  <si>
    <t>նորածիների հաշվառման մատյան</t>
  </si>
  <si>
    <t>Մանկական աուտիզմի թեսթ (պետք է օգտագործել 18 ամսական հասակում երեխայի զարգացումը որոշելու ժամանակ և կցել երեխայի բուժօգնության ամբուլատոր քարտին)</t>
  </si>
  <si>
    <t>Մեծահասակների պատվաստումների գրանցամատյան</t>
  </si>
  <si>
    <t>Մատյան բժշկական իմունոբանական պատրաստուկների և օժանդակ պարագաների</t>
  </si>
  <si>
    <t>Մատյան  պատվաստման  ենթակա  մեծահասակների  պլանավորման</t>
  </si>
  <si>
    <t>18-ից բարձր տարիքի անձանց բժշկասոցիալական փորձաքննության ուղեգիր</t>
  </si>
  <si>
    <t>ՍՏՈՄ ԿԱԲԻՆԵՏԻ ԳՐԱՆՑԱՄԱՏՅԱՆ</t>
  </si>
  <si>
    <t>աշխատաժամանակի հաշվարկի տեղեկագիր</t>
  </si>
  <si>
    <t>Աշխատանքային գրաֆիկ բաժանմունքի բուժ աշխատողների</t>
  </si>
  <si>
    <t xml:space="preserve">Մեծ նշանակման թերթիկ </t>
  </si>
  <si>
    <t>վճարովի հիվանդների գրանցամատյան</t>
  </si>
  <si>
    <t>ավճար հիվանդների հաշվառման գրանցամատյան</t>
  </si>
  <si>
    <t>Հետազոտությունների հայտ</t>
  </si>
  <si>
    <t>թափոնների գրանցամատյան</t>
  </si>
  <si>
    <t>մատյան եկամուտների գրանցման համար</t>
  </si>
  <si>
    <t>ուղեկցող թերթիկ</t>
  </si>
  <si>
    <t>երեխայի հիվ․ պատմագիր</t>
  </si>
  <si>
    <t>հիվանդանոցային բժ օգնության  և սպասարկման ծավալների հաշվառման ձև 001</t>
  </si>
  <si>
    <t>ընդունարանի ուղեգիր</t>
  </si>
  <si>
    <t xml:space="preserve">կաբինետների  ամենօրյա ընդունելության գրանցամատյան </t>
  </si>
  <si>
    <t>Տեղեկանք</t>
  </si>
  <si>
    <t>ԱՌՈՋՈՒԹՅԱՆ ԱՆՁՆԱԳԻՐ</t>
  </si>
  <si>
    <t>Երեխայի դուրսգրման կամ տեղափոխման էպիկրիզի</t>
  </si>
  <si>
    <t>Անհետաձգելի (EMERGENCY) ՉՀԱՆԴԻՍԱՑՈՂ ԲՈՒԺՕԳՆՈՒԹՅԱՆ ՔԱՐՏ</t>
  </si>
  <si>
    <t>տեղեկանք հակատուբերկուլոզային հաշվառման մեջ չի գտնվում</t>
  </si>
  <si>
    <t>տեղեկանք մաշկա-վենեռական հաշվառման մեջ չի գտնվում</t>
  </si>
  <si>
    <t>հիվանդանոցային բուժման ընդունված պացիենտների հաշվառման մատյան</t>
  </si>
  <si>
    <t>Գրանցամատյան Ընդհանուր դիմելիության</t>
  </si>
  <si>
    <t>գրանցամատյան Շտապ օգնության կանչերի</t>
  </si>
  <si>
    <t>արյան հետազոտություն</t>
  </si>
  <si>
    <t>շճաբանական հետազոտություն ձև 1</t>
  </si>
  <si>
    <t>շճաբանական հետազոտություն ձև 3</t>
  </si>
  <si>
    <t>Միզասեռական ուղիների արտադրության  մանրադիտակային հետազոտություն</t>
  </si>
  <si>
    <t>կղանքի հետազոտություն</t>
  </si>
  <si>
    <t>Արյան կենսաքիմիական հետազոտություն ձև 9</t>
  </si>
  <si>
    <t>Արյան կենսաքիմիական հետազոտություն ձև 1</t>
  </si>
  <si>
    <t>Տեղեկանք հոգեբուժական կաբինետներում հաշվառված չլինելու</t>
  </si>
  <si>
    <t>Տեղեկանք  նարկոլոգիական կաբինետներում հաշվառված չլինելու</t>
  </si>
  <si>
    <t>A4 ֆորմատի, 80g/m², սպիտակ թուղթ , 1+1 տպագրություն,200  թերթ, կոշտ (կաշվեպատ) կազմով, կարված` հաստատման համար նախատեսված տեղով: Մատյանի անվանումը պետք է նշված լինի 1-ին էջում:</t>
  </si>
  <si>
    <t>Շտապ և անհետաձգելի բժշկական կանչի թերթիկ</t>
  </si>
  <si>
    <t>աղիքային վարակների ախտորոշման ուղեգիր</t>
  </si>
  <si>
    <t>Մեզի հետազոտություն Ձև 12</t>
  </si>
  <si>
    <t>թոքաբորբ և սուր շնչառական հիվանդություների մատյան</t>
  </si>
  <si>
    <t>A4 ֆորմատի, 80g/m², սպիտակ թուղթ , 1+1 տպագրություն,400 թերթ, կոշտ (կաշվեպատ) կազմով, կարված` հաստատման համար նախատեսված տեղով: Մատյանի անվանումը պետք է նշված լինի 1-ին էջում:Տպագրել ըստ նմուշի</t>
  </si>
  <si>
    <t>A4 ֆորմ․  1+1 տպագրություն,100 թերթ,  հաստ  կազմ,   80g/m² սպիտակ թուղթ:Կարված` հաստատման համար նախատեսված տեղով: Մատյանի անվանումը պետք է նշված լինի 1-ին էջում:Տպագրել ըստ նմուշի</t>
  </si>
  <si>
    <t>A5 ֆորմատի, 60g/m² կամ 80g/m², սպիտակ թուղթ , 1+1 տպագրություն,2  թերթ: Տպագրել ըստ նմուշի</t>
  </si>
  <si>
    <t>A5 ֆորմատի, 60g/m² կամ 80g/m², սպիտակ թուղթ , 1+1  տպագրություն, 1 թերթ: Տպագրել ըստ նմուշի</t>
  </si>
  <si>
    <t>A5 ֆորմատի, 80g/m², սպիտակ թուղթ , 1+1 տպագրություն 22 թերթ և 1+0 տպագրություն, հաստ կազմ :Տպագրել ըստ նմուշի</t>
  </si>
  <si>
    <t>A5 ֆորմատի, 60g/m² կամ 80g/m², սպիտակ թուղթ , 1+0  տպագրություն, 1 թերթ: Տպագրել ըստ նմուշի</t>
  </si>
  <si>
    <t>A5 ֆորմատի, 60g/m² կամ 80g/m², սպիտակ թուղթ , 1+0 տպագրություն,1 թերթ, Տպագրել ըստ նմուշի</t>
  </si>
  <si>
    <t xml:space="preserve">A4 ֆորմատի , 60g/m² կամ 80g/m², սպիտակ թուղթ , 1+1 տպագրություն, 1 թերթ: Տպագրել ըստ նմուշի </t>
  </si>
  <si>
    <t>A5 ֆորմատի, 80g/m², սպիտակ թուղթ , 1+1  տպագրություն, 30 թերթ, հաստ կազմով, Տպագրել ըստ նմուշի</t>
  </si>
  <si>
    <t>A5 ֆորմատ, 1+0 տպագրություն, 1 թերթ, 60g/m² կամ 80g/m², սպիտակ թուղթ: Տպագրել ըստ նմուշի</t>
  </si>
  <si>
    <t>A4 ֆորմատի , 60g/m² կամ 80g/m², սպիտակ թուղթ , 1+0 տպագրություն, 1 թերթ:Տպագրել ըստ նմուշի</t>
  </si>
  <si>
    <t>A5 ֆորմատ, 1+0 տպագրություն, 1 թերթ, 60g/m² կամ 80g/m², սպիտակ թուղթ:  Տպագրել ըստ նմուշի</t>
  </si>
  <si>
    <t>A5 ֆորմատի, 60g/m² կամ 80g/m², սպիտակ թուղթ , 1+0 տպագրություն, 1 թերթ: Տպագրել ըստ նմուշի</t>
  </si>
  <si>
    <t>A4ֆորմատի, 80g/m², սպիտակ թուղթ , 1+1 տպագրություն,200  թերթ, կոշտ (կաշվեպատ) կազմով, կարված` հաստատման համար նախատեսված տեղով: Մատյանի անվանումը պետք է նշված լինի 1-ին էջում: Տպագրել ըստ նմուշի</t>
  </si>
  <si>
    <t>A4 ֆորմատի, 80g/m², սպիտակ թուղթ , 1+1 տպագրություն, 100թերթ, կոշտ (կաշվեպատ) կազմով, կարված` հաստատման համար նախատեսված տեղով: Մատյանի անվանումը պետք է նշված լինի 1-ին էջում: Տպագրել ըստ նմուշի</t>
  </si>
  <si>
    <t>A4 ֆորմատի, 80g/m², սպիտակ թուղթ , 1+1 տպագրություն, 200թերթ, կոշտ (կաշվեպատ) կազմով, կարված` հաստատման համար նախատեսված տեղով: Մատյանի անվանումը պետք է նշված լինի 1-ին էջում: Տպագրել ըստ նմուշի</t>
  </si>
  <si>
    <t>A4 ֆորմատի, 80g/m², սպիտակ թուղթ , 1+1 տպագրություն, 100  թերթ, հաստ կազմով, կարված` հաստատման համար նախատեսված տեղով: Տպագրել ըստ նմուշի</t>
  </si>
  <si>
    <t>A5 ֆորմատի, 60g/m² կամ 80g/m², սպիտակ թուղթ , 1+1 տպագրություն,1 թերթ: Տպագրել ըստ նմուշի</t>
  </si>
  <si>
    <t>A4 ֆորմատի , 60g/m² կամ 80g/m², սպիտակ թուղթ , 1+1 տպագրություն, 1 թերթ:  Տպագրել ըստ նմուշի</t>
  </si>
  <si>
    <t>A4 ֆորմատի, 80g/m², սպիտակ թուղթ , 1+1 տպագրություն, 400  թերթ, հաստ կազմով, կարված` հաստատման համար նախատեսված տեղով: Տպագրել ըստ նմուշի</t>
  </si>
  <si>
    <t>A4 ֆորմատի, 80g/m², սպիտակ թուղթ , 1+1 տպագրություն,200  թերթ, կոշտ (կաշվեպատ) կազմով, կարված` հաստատման համար նախատեսված տեղով: Մատյանի անվանումը պետք է նշված լինի 1-ին էջում: Տպագրել ըստ նմուշի</t>
  </si>
  <si>
    <t>A4 ֆորմ․  1+1 տպագրություն, ,   80g/m² սպիտակ թուղթ: Տպագրել ըստ նմուշի</t>
  </si>
  <si>
    <t>A4ֆորմատի, 60g/m² կամ 80g/m², սպիտակ թուղթ , 1+1տպագրություն, 1  թերթ:  Տպագրել ըստ նմուշի</t>
  </si>
  <si>
    <t>A3 ֆորմատի, 60g/m² կամ 80g/m², սպիտակ թուղթ , 1+1 տպագրություն, 1  թերթ:  Տպագրել ըստ նմուշի</t>
  </si>
  <si>
    <t>A3 ֆորմատի, 60g/m² կամ 80g/m², սպիտակ թուղթ , 1+0 տպագրություն, 1  թերթ:  Տպագրել ըստ նմուշի</t>
  </si>
  <si>
    <t>A4 ֆորմատի, 60g/m² կամ 80g/m², սպիտակ թուղթ , 1+0 տպագրություն, 1  թերթ:  Տպագրել ըստ նմուշի</t>
  </si>
  <si>
    <t>A4 ֆորմատի, 60g/m² կամ 80g/m², սպիտակ թուղթ , 1+1տպագրություն, 1  թերթ:  Տպագրել ըստ նմուշի</t>
  </si>
  <si>
    <t>A4 ֆորմատի, 60g/m² կամ 80g/m², սպիտակ թուղթ , 1+1տպագրություն, 10  թերթ:  Տպագրել ըստ նմուշի</t>
  </si>
  <si>
    <t>A5 ֆորմատի, 60g/m² կամ 80g/m², սպիտակ թուղթ , 1+0տպագրություն, 1  թերթ:  Տպագրել ըստ նմուշի</t>
  </si>
  <si>
    <t>A4 ֆորմատի, 60g/m² կամ 80g/m², սպիտակ թուղթ , 1+0տպագրություն, 1  թերթ:  Տպագրել ըստ նմուշի</t>
  </si>
  <si>
    <t>A4 ֆորմատի, 80g/m², սպիտակ թուղթ , 1+1 տպագրություն,300  թերթ, կոշտ (կաշվեպատ) կազմով, կարված` հաստատման համար նախատեսված տեղով: Մատյանի անվանումը պետք է նշված լինի 1-ին էջում: Տպագրել ըստ նմուշի</t>
  </si>
  <si>
    <t>A3ֆորմատի, 80g/m², սպիտակ թուղթ , 1+1 տպագրություն,300  թերթ, կոշտ (կաշվեպատ) կազմով, կարված` հաստատման համար նախատեսված տեղով: Մատյանի անվանումը պետք է նշված լինի 1-ին էջում: Տպագրել ըստ նմուշի</t>
  </si>
  <si>
    <t>A4ֆորմատի, 80g/m², սպիտակ թուղթ , 1+1 տպագրություն,300  թերթ, կոշտ (կաշվեպատ) կազմով, կարված` հաստատման համար նախատեսված տեղով: Մատյանի անվանումը պետք է նշված լինի 1-ին էջում: Տպագրել ըստ նմուշի</t>
  </si>
  <si>
    <t>A5 ֆորմատի, 60g/m² կամ 80g/m², սպիտակ թուղթ , 1+1տպագրություն, 1  թերթ:  Տպագրել ըստ նմուշի</t>
  </si>
  <si>
    <t>A5ֆորմատի, 60g/m² կամ 80g/m², սպիտակ թուղթ , 1+1տպագրություն, 1  թերթ:  Տպագրել ըստ նմուշի</t>
  </si>
  <si>
    <t>A4 ֆորմատի, 80g/m², սպիտակ թուղթ , 1+1 տպագրություն,300 թերթ, կոշտ (կաշվեպատ) կազմով, կարված` հաստատման համար նախատեսված տեղով: Մատյանի անվանումը պետք է նշված լինի 1-ին էջում: Տպագրել ըստ նմուշի</t>
  </si>
  <si>
    <t>օդակաթիլային վարակների ախտորոշման ուղեգիր</t>
  </si>
  <si>
    <t>Ուռուցքաբանական հիվանդի ամբուլատոր քարտ</t>
  </si>
  <si>
    <t>A5ֆորմատի, 60g/m² կամ 80g/m², սպիտակ թուղթ , 1+1տպագրություն, 3  թերթ:  Տպագրել ըստ նմուշի</t>
  </si>
  <si>
    <t xml:space="preserve">Անաշխատունակության  գրանցման բաժնի  թերթիկ </t>
  </si>
  <si>
    <t>ռենտգենոգրաֆիայի գրանցամատյան</t>
  </si>
  <si>
    <t>կանանց հաշվառման գրանցամատյան</t>
  </si>
  <si>
    <t xml:space="preserve">Մեծահասակի հիվադության պատմագիր </t>
  </si>
  <si>
    <t>Ամբուլատոր բուժառուների հաշվառման մատյան</t>
  </si>
  <si>
    <t xml:space="preserve">Ավագ բուժքրոջ դեղերի հաշվառման մատյան </t>
  </si>
  <si>
    <t xml:space="preserve">Հերթապահ  բուժքրոջ դեղերի հաշվառման մատյան </t>
  </si>
  <si>
    <t xml:space="preserve">Հոգեբուժական և նարկոլոգիական տեղականքների տրամադրման մատյան  </t>
  </si>
  <si>
    <t>Վճարովի ուղեգիր</t>
  </si>
  <si>
    <t>նշանակման թերթիկ փոքր</t>
  </si>
  <si>
    <t>A5ֆորմատի, 60g/m² կամ 80g/m², սպիտակ թուղթ , 1+0տպագրություն, 1 թերթ:  Տպագրել ըստ նմուշի</t>
  </si>
  <si>
    <t>A4 ֆորմատի, 60g/m² կամ 80g/m², սպիտակ թուղթ , 1+1տպագրություն, 8  թերթ:  Տպագրել ըստ նմուշի</t>
  </si>
  <si>
    <t>Ֆիզոթերապիայի հիվանդների գրանցամատյան</t>
  </si>
  <si>
    <t>79821180/501</t>
  </si>
  <si>
    <t>79821180/502</t>
  </si>
  <si>
    <t>79821180/503</t>
  </si>
  <si>
    <t>79821180/504</t>
  </si>
  <si>
    <t>79821180/505</t>
  </si>
  <si>
    <t>79821180/506</t>
  </si>
  <si>
    <t>79821180/507</t>
  </si>
  <si>
    <t>79821180/508</t>
  </si>
  <si>
    <t>79821180/509</t>
  </si>
  <si>
    <t>79821180/510</t>
  </si>
  <si>
    <t>79821180/511</t>
  </si>
  <si>
    <t>79821180/512</t>
  </si>
  <si>
    <t>79821180/513</t>
  </si>
  <si>
    <t>79821180/514</t>
  </si>
  <si>
    <t>79821180/515</t>
  </si>
  <si>
    <t>79821180/516</t>
  </si>
  <si>
    <t>79821180/517</t>
  </si>
  <si>
    <t>79821180/518</t>
  </si>
  <si>
    <t>79821180/519</t>
  </si>
  <si>
    <t>79821180/521</t>
  </si>
  <si>
    <t>79821180/522</t>
  </si>
  <si>
    <t>79821180/523</t>
  </si>
  <si>
    <t>79821180/525</t>
  </si>
  <si>
    <t>79821180/526</t>
  </si>
  <si>
    <t>79821180/527</t>
  </si>
  <si>
    <t>79821180/530</t>
  </si>
  <si>
    <t>79821180/531</t>
  </si>
  <si>
    <t>79821180/532</t>
  </si>
  <si>
    <t>79821180/533</t>
  </si>
  <si>
    <t>79821180/534</t>
  </si>
  <si>
    <t>79821180/535</t>
  </si>
  <si>
    <t>79821180/536</t>
  </si>
  <si>
    <t>79821180/537</t>
  </si>
  <si>
    <t>79821180/538</t>
  </si>
  <si>
    <t>79821180/539</t>
  </si>
  <si>
    <t>79821180/540</t>
  </si>
  <si>
    <t>79821180/541</t>
  </si>
  <si>
    <t>79821180/542</t>
  </si>
  <si>
    <t>79821180/543</t>
  </si>
  <si>
    <t>79821180/544</t>
  </si>
  <si>
    <t>79821180/545</t>
  </si>
  <si>
    <t>79821180/548</t>
  </si>
  <si>
    <t>79821180/549</t>
  </si>
  <si>
    <t>79821180/550</t>
  </si>
  <si>
    <t>79821180/551</t>
  </si>
  <si>
    <t>79821180/552</t>
  </si>
  <si>
    <t>79821180/553</t>
  </si>
  <si>
    <t>79821180/554</t>
  </si>
  <si>
    <t>79821180/555</t>
  </si>
  <si>
    <t>79821180/556</t>
  </si>
  <si>
    <t>79821180/557</t>
  </si>
  <si>
    <t>79821180/558</t>
  </si>
  <si>
    <t>79821180/559</t>
  </si>
  <si>
    <t>79821180/560</t>
  </si>
  <si>
    <t>79821180/561</t>
  </si>
  <si>
    <t>79821180/562</t>
  </si>
  <si>
    <t>79821180/563</t>
  </si>
  <si>
    <t>79821180/564</t>
  </si>
  <si>
    <t>79821180/565</t>
  </si>
  <si>
    <t>79821180/567</t>
  </si>
  <si>
    <t>79821180/568</t>
  </si>
  <si>
    <t>79821180/569</t>
  </si>
  <si>
    <t>79821180/570</t>
  </si>
  <si>
    <t>79821180/572</t>
  </si>
  <si>
    <t>79821180/574</t>
  </si>
  <si>
    <t>79821180/575</t>
  </si>
  <si>
    <t>79821180/576</t>
  </si>
  <si>
    <t>79821180/578</t>
  </si>
  <si>
    <t>79821180/579</t>
  </si>
  <si>
    <t>79821180/580</t>
  </si>
  <si>
    <t>79821180/581</t>
  </si>
  <si>
    <t>79821180/583</t>
  </si>
  <si>
    <t>A5 ֆորմատի, 60g/m² կամ 80g/m², սպիտակ թուղթ , 1+0 տպագրություն,1 թերթ: Տպագրել ըստ նմուշի</t>
  </si>
  <si>
    <t>A5 ֆորմատի, 60g/m² կամ 80g/m², սպիտակ թուղթ , 1+0 տպագրություն,1թերթ:: Տպագրել ըստ նմուշի</t>
  </si>
  <si>
    <t>դեղատոմս հոգեներգործուն նյութ պարունակող դեղի</t>
  </si>
  <si>
    <t>A4 ֆորմատի, 80g/m², սպիտակ թուղթ , 1+1 տպագրություն200 թերթ, կոշտ (կաշվեպատ) կազմով, կարված` հաստատման համար նախատեսված տեղով: Մատյանի անվանումը պետք է նշված լինի 1-ին էջում: Տպագրել ըստ նմուշի</t>
  </si>
  <si>
    <t>A4 ֆորմատի, 80g/m², սպիտակ թուղթ , 1+1 տպագրություն, 250 թերթ, կոշտ (կաշվեպատ) կազմով, կարված` հաստատման համար նախատեսված տեղով: Մատյանի անվանումը պետք է նշված լինի 1-ին էջում: Տպագրել ըստ նմուշի</t>
  </si>
  <si>
    <t>A4 ֆորմատի, 80g/m², սպիտակ թուղթ , 1+1 տպագրություն, 250թերթ, կոշտ (կաշվեպատ) կազմով, կարված` հաստատման համար նախատեսված տեղով: Մատյանի անվանումը պետք է նշված լինի 1-ին էջում: Տպագրել ըստ նմուշի</t>
  </si>
  <si>
    <t>A5 ֆորմատի,  , 1+0 տպագրություն,2  թերթ: Տպագրել ըստ նմուշի</t>
  </si>
  <si>
    <t>A4 ֆորմատի, 80g/m², սպիտակ թուղթ , 1+1 տպագրություն, 300 թերթ, հաստ կազմով, կարված` հաստատման համար նախատեսված տեղով: Տպագրել ըստ նմուշի</t>
  </si>
  <si>
    <t>A4 ֆորմատի, 80g/m², սպիտակ թուղթ , 1+1 տպագրություն300  թերթ, կոշտ (կաշվեպատ) կազմով, կարված` հաստատման համար նախատեսված տեղով: Մատյանի անվանումը պետք է նշված լինի 1-ին էջում:</t>
  </si>
  <si>
    <t>A5 ֆորմատի, 60g/m² կամ 80g/m², սպիտակ թուղթ , 1+0տպագրություն,1 թերթ: Տպագրել ըստ նմուշի</t>
  </si>
  <si>
    <t>79821180/524</t>
  </si>
  <si>
    <t>79821180/528</t>
  </si>
  <si>
    <t>79821180/529</t>
  </si>
  <si>
    <t>79821180/546</t>
  </si>
  <si>
    <t>79821180/547</t>
  </si>
  <si>
    <t>79821180/582</t>
  </si>
  <si>
    <t>79821180/573</t>
  </si>
  <si>
    <t>79821180/577</t>
  </si>
  <si>
    <t>79821180/566</t>
  </si>
  <si>
    <t>ՄԵԾԱՄՈՐԻ ԲԿ ԷԱՃԾՁԲ-25/15</t>
  </si>
  <si>
    <t>ՏՊԱԳՐԱԿԱՆ ԾԱՌԱՅՈՒԹՅՈՒՆ</t>
  </si>
  <si>
    <t xml:space="preserve">**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միջոցով), 
Ապրանքի տեղափոխումը և բեռնաթափումը մինչև Պատվիրատուի ՊԱՀԵՍՏ իրականացնում է մատակարարը։
</t>
  </si>
  <si>
    <r>
      <t>Ձևաթղթերի վրա պարտադիր գրվի  «Մեծամոր ԲԿ»</t>
    </r>
    <r>
      <rPr>
        <b/>
        <sz val="9.35"/>
        <color theme="1"/>
        <rFont val="GHEA Grapalat"/>
        <family val="3"/>
      </rPr>
      <t xml:space="preserve"> ՓԲԸ</t>
    </r>
  </si>
  <si>
    <t>Ձևաթղթերի վրա պարտադիր գրվի  «Մեծամոր ԲԿ» ՓԲԸ</t>
  </si>
  <si>
    <t>A4 ֆորմատի, 80g/m², սպիտակ թուղթ , 1+1 տպագրություն,200 թերթ, կոշտ (կաշվեպատ) կազմով, կարված` հաստատման համար նախատեսված տեղով: Մատյանի անվանումը պետք է նշված լինի 1-ին էջում: Տպագրել ըստ նմուշի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</si>
</sst>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sz val="11"/>
      <color rgb="FF000000"/>
      <name val="GHEA Grapalat"/>
      <family val="3"/>
    </font>
    <font>
      <sz val="10"/>
      <color indexed="8"/>
      <name val="GHEA Grapalat"/>
      <family val="3"/>
    </font>
    <font>
      <sz val="10"/>
      <name val="GHEA Grapalat"/>
      <family val="3"/>
    </font>
    <font>
      <b/>
      <sz val="2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GHEA Grapalat"/>
      <family val="3"/>
    </font>
    <font>
      <b/>
      <sz val="9.35"/>
      <color theme="1"/>
      <name val="GHEA Grapalat"/>
      <family val="3"/>
    </font>
    <font>
      <sz val="10"/>
      <color theme="1"/>
      <name val="GHEA Grapalat"/>
      <family val="3"/>
      <charset val="204"/>
    </font>
    <font>
      <sz val="9"/>
      <name val="GHEA Grapalat"/>
      <family val="3"/>
    </font>
    <font>
      <sz val="9"/>
      <color rgb="FF000000"/>
      <name val="GHEA Grapalat"/>
      <family val="3"/>
    </font>
    <font>
      <b/>
      <sz val="9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3" xfId="0" applyFont="1" applyBorder="1"/>
    <xf numFmtId="0" fontId="6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/>
    <xf numFmtId="0" fontId="11" fillId="2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2" xfId="0" applyFont="1" applyBorder="1"/>
    <xf numFmtId="0" fontId="3" fillId="0" borderId="1" xfId="0" applyFont="1" applyBorder="1"/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0" xfId="0" applyFont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/>
    <xf numFmtId="0" fontId="6" fillId="0" borderId="1" xfId="0" applyFont="1" applyBorder="1"/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1"/>
  <sheetViews>
    <sheetView tabSelected="1" topLeftCell="A82" zoomScale="85" zoomScaleNormal="85" workbookViewId="0">
      <selection activeCell="D87" sqref="D87"/>
    </sheetView>
  </sheetViews>
  <sheetFormatPr defaultRowHeight="15" x14ac:dyDescent="0.25"/>
  <cols>
    <col min="1" max="1" width="5.85546875" customWidth="1"/>
    <col min="2" max="2" width="12.28515625" customWidth="1"/>
    <col min="3" max="3" width="26.28515625" customWidth="1"/>
    <col min="4" max="4" width="57.140625" customWidth="1"/>
    <col min="5" max="6" width="8.7109375" customWidth="1"/>
    <col min="7" max="7" width="11" customWidth="1"/>
    <col min="8" max="8" width="13.42578125" customWidth="1"/>
    <col min="13" max="13" width="14" customWidth="1"/>
  </cols>
  <sheetData>
    <row r="1" spans="1:9" ht="34.5" customHeight="1" x14ac:dyDescent="0.25">
      <c r="A1" s="40" t="s">
        <v>222</v>
      </c>
      <c r="B1" s="40"/>
      <c r="C1" s="40"/>
      <c r="D1" s="40"/>
      <c r="E1" s="40"/>
      <c r="F1" s="40"/>
      <c r="G1" s="40"/>
      <c r="H1" s="40"/>
    </row>
    <row r="2" spans="1:9" ht="34.5" customHeight="1" x14ac:dyDescent="0.25">
      <c r="A2" s="46" t="s">
        <v>223</v>
      </c>
      <c r="B2" s="46"/>
      <c r="C2" s="46"/>
      <c r="D2" s="46"/>
      <c r="E2" s="46"/>
      <c r="F2" s="46"/>
      <c r="G2" s="46"/>
      <c r="H2" s="46"/>
    </row>
    <row r="3" spans="1:9" ht="34.5" customHeight="1" x14ac:dyDescent="0.25">
      <c r="A3" s="33"/>
      <c r="B3" s="47" t="s">
        <v>226</v>
      </c>
      <c r="C3" s="47"/>
      <c r="D3" s="47"/>
      <c r="E3" s="47"/>
      <c r="F3" s="47"/>
      <c r="G3" s="33"/>
      <c r="H3" s="33"/>
    </row>
    <row r="4" spans="1:9" s="2" customFormat="1" ht="129" customHeight="1" x14ac:dyDescent="0.3">
      <c r="A4" s="41" t="s">
        <v>224</v>
      </c>
      <c r="B4" s="41"/>
      <c r="C4" s="41"/>
      <c r="D4" s="41"/>
      <c r="E4" s="41"/>
      <c r="F4" s="41"/>
      <c r="G4" s="41"/>
      <c r="H4" s="41"/>
    </row>
    <row r="5" spans="1:9" s="2" customFormat="1" ht="21" customHeight="1" x14ac:dyDescent="0.3">
      <c r="A5" s="44" t="s">
        <v>9</v>
      </c>
      <c r="B5" s="44"/>
      <c r="C5" s="44"/>
      <c r="D5" s="44"/>
      <c r="E5" s="44"/>
      <c r="F5" s="44"/>
      <c r="G5" s="44"/>
      <c r="H5" s="44"/>
    </row>
    <row r="6" spans="1:9" s="2" customFormat="1" ht="57" customHeight="1" x14ac:dyDescent="0.3">
      <c r="A6" s="42" t="s">
        <v>0</v>
      </c>
      <c r="B6" s="42" t="s">
        <v>1</v>
      </c>
      <c r="C6" s="44" t="s">
        <v>2</v>
      </c>
      <c r="D6" s="44" t="s">
        <v>3</v>
      </c>
      <c r="E6" s="42" t="s">
        <v>4</v>
      </c>
      <c r="F6" s="42" t="s">
        <v>5</v>
      </c>
      <c r="G6" s="42" t="s">
        <v>6</v>
      </c>
      <c r="H6" s="42" t="s">
        <v>7</v>
      </c>
      <c r="I6" s="1"/>
    </row>
    <row r="7" spans="1:9" s="2" customFormat="1" ht="57" customHeight="1" x14ac:dyDescent="0.3">
      <c r="A7" s="43"/>
      <c r="B7" s="43"/>
      <c r="C7" s="45"/>
      <c r="D7" s="45"/>
      <c r="E7" s="43"/>
      <c r="F7" s="42"/>
      <c r="G7" s="43"/>
      <c r="H7" s="43"/>
      <c r="I7" s="1"/>
    </row>
    <row r="8" spans="1:9" s="2" customFormat="1" ht="70.5" customHeight="1" x14ac:dyDescent="0.3">
      <c r="A8" s="3">
        <v>1</v>
      </c>
      <c r="B8" s="28" t="s">
        <v>131</v>
      </c>
      <c r="C8" s="5" t="s">
        <v>55</v>
      </c>
      <c r="D8" s="5" t="s">
        <v>206</v>
      </c>
      <c r="E8" s="6" t="s">
        <v>8</v>
      </c>
      <c r="F8" s="30">
        <v>3000</v>
      </c>
      <c r="G8" s="7">
        <f>F8*H8</f>
        <v>42000</v>
      </c>
      <c r="H8" s="8">
        <v>14</v>
      </c>
      <c r="I8" s="1"/>
    </row>
    <row r="9" spans="1:9" s="2" customFormat="1" ht="66" customHeight="1" x14ac:dyDescent="0.3">
      <c r="A9" s="4">
        <v>2</v>
      </c>
      <c r="B9" s="28" t="s">
        <v>132</v>
      </c>
      <c r="C9" s="5" t="s">
        <v>31</v>
      </c>
      <c r="D9" s="5" t="s">
        <v>114</v>
      </c>
      <c r="E9" s="6" t="s">
        <v>8</v>
      </c>
      <c r="F9" s="7">
        <v>3300</v>
      </c>
      <c r="G9" s="7">
        <f t="shared" ref="G9:G71" si="0">F9*H9</f>
        <v>16500</v>
      </c>
      <c r="H9" s="8">
        <v>5</v>
      </c>
      <c r="I9" s="1"/>
    </row>
    <row r="10" spans="1:9" s="2" customFormat="1" ht="53.25" customHeight="1" x14ac:dyDescent="0.3">
      <c r="A10" s="3">
        <v>3</v>
      </c>
      <c r="B10" s="28" t="s">
        <v>133</v>
      </c>
      <c r="C10" s="5" t="s">
        <v>32</v>
      </c>
      <c r="D10" s="5" t="s">
        <v>79</v>
      </c>
      <c r="E10" s="6" t="s">
        <v>8</v>
      </c>
      <c r="F10" s="7">
        <v>4000</v>
      </c>
      <c r="G10" s="7">
        <f t="shared" si="0"/>
        <v>8000</v>
      </c>
      <c r="H10" s="8">
        <v>2</v>
      </c>
      <c r="I10" s="1"/>
    </row>
    <row r="11" spans="1:9" s="2" customFormat="1" ht="56.25" customHeight="1" x14ac:dyDescent="0.3">
      <c r="A11" s="3">
        <v>4</v>
      </c>
      <c r="B11" s="28" t="s">
        <v>134</v>
      </c>
      <c r="C11" s="5" t="s">
        <v>10</v>
      </c>
      <c r="D11" s="5" t="s">
        <v>23</v>
      </c>
      <c r="E11" s="6" t="s">
        <v>8</v>
      </c>
      <c r="F11" s="7">
        <v>20</v>
      </c>
      <c r="G11" s="7">
        <f t="shared" si="0"/>
        <v>20000</v>
      </c>
      <c r="H11" s="8">
        <v>1000</v>
      </c>
      <c r="I11" s="1"/>
    </row>
    <row r="12" spans="1:9" s="2" customFormat="1" ht="60.75" customHeight="1" x14ac:dyDescent="0.3">
      <c r="A12" s="3">
        <v>5</v>
      </c>
      <c r="B12" s="28" t="s">
        <v>135</v>
      </c>
      <c r="C12" s="17" t="s">
        <v>11</v>
      </c>
      <c r="D12" s="17" t="s">
        <v>80</v>
      </c>
      <c r="E12" s="6" t="s">
        <v>8</v>
      </c>
      <c r="F12" s="15">
        <v>20</v>
      </c>
      <c r="G12" s="7">
        <f t="shared" si="0"/>
        <v>60</v>
      </c>
      <c r="H12" s="16">
        <v>3</v>
      </c>
      <c r="I12" s="1"/>
    </row>
    <row r="13" spans="1:9" s="2" customFormat="1" ht="66.75" customHeight="1" x14ac:dyDescent="0.3">
      <c r="A13" s="4">
        <v>6</v>
      </c>
      <c r="B13" s="28" t="s">
        <v>136</v>
      </c>
      <c r="C13" s="5" t="s">
        <v>24</v>
      </c>
      <c r="D13" s="5" t="s">
        <v>209</v>
      </c>
      <c r="E13" s="6" t="s">
        <v>8</v>
      </c>
      <c r="F13" s="7">
        <v>10</v>
      </c>
      <c r="G13" s="7">
        <f t="shared" si="0"/>
        <v>50000</v>
      </c>
      <c r="H13" s="8">
        <v>5000</v>
      </c>
      <c r="I13" s="1"/>
    </row>
    <row r="14" spans="1:9" s="2" customFormat="1" ht="54.75" customHeight="1" x14ac:dyDescent="0.3">
      <c r="A14" s="3">
        <v>7</v>
      </c>
      <c r="B14" s="28" t="s">
        <v>137</v>
      </c>
      <c r="C14" s="5" t="s">
        <v>12</v>
      </c>
      <c r="D14" s="5" t="s">
        <v>81</v>
      </c>
      <c r="E14" s="6" t="s">
        <v>8</v>
      </c>
      <c r="F14" s="7">
        <v>15</v>
      </c>
      <c r="G14" s="7">
        <f t="shared" si="0"/>
        <v>75000</v>
      </c>
      <c r="H14" s="8">
        <v>5000</v>
      </c>
      <c r="I14" s="1"/>
    </row>
    <row r="15" spans="1:9" s="2" customFormat="1" ht="69.75" customHeight="1" x14ac:dyDescent="0.3">
      <c r="A15" s="3">
        <v>8</v>
      </c>
      <c r="B15" s="28" t="s">
        <v>138</v>
      </c>
      <c r="C15" s="5" t="s">
        <v>13</v>
      </c>
      <c r="D15" s="5" t="s">
        <v>83</v>
      </c>
      <c r="E15" s="6" t="s">
        <v>8</v>
      </c>
      <c r="F15" s="7">
        <v>200</v>
      </c>
      <c r="G15" s="7">
        <f t="shared" si="0"/>
        <v>400000</v>
      </c>
      <c r="H15" s="8">
        <v>2000</v>
      </c>
      <c r="I15" s="1"/>
    </row>
    <row r="16" spans="1:9" s="2" customFormat="1" ht="64.5" customHeight="1" x14ac:dyDescent="0.3">
      <c r="A16" s="3">
        <v>9</v>
      </c>
      <c r="B16" s="28" t="s">
        <v>139</v>
      </c>
      <c r="C16" s="5" t="s">
        <v>14</v>
      </c>
      <c r="D16" s="5" t="s">
        <v>84</v>
      </c>
      <c r="E16" s="6" t="s">
        <v>8</v>
      </c>
      <c r="F16" s="7">
        <v>10</v>
      </c>
      <c r="G16" s="7">
        <f t="shared" si="0"/>
        <v>200000</v>
      </c>
      <c r="H16" s="8">
        <v>20000</v>
      </c>
      <c r="I16" s="1"/>
    </row>
    <row r="17" spans="1:13" s="2" customFormat="1" ht="67.5" customHeight="1" x14ac:dyDescent="0.3">
      <c r="A17" s="4">
        <v>10</v>
      </c>
      <c r="B17" s="28" t="s">
        <v>140</v>
      </c>
      <c r="C17" s="5" t="s">
        <v>15</v>
      </c>
      <c r="D17" s="5" t="s">
        <v>82</v>
      </c>
      <c r="E17" s="6" t="s">
        <v>8</v>
      </c>
      <c r="F17" s="9">
        <v>10</v>
      </c>
      <c r="G17" s="7">
        <f t="shared" si="0"/>
        <v>200000</v>
      </c>
      <c r="H17" s="8">
        <v>20000</v>
      </c>
      <c r="I17" s="1"/>
    </row>
    <row r="18" spans="1:13" s="2" customFormat="1" ht="59.25" customHeight="1" x14ac:dyDescent="0.3">
      <c r="A18" s="3">
        <v>11</v>
      </c>
      <c r="B18" s="28" t="s">
        <v>141</v>
      </c>
      <c r="C18" s="5" t="s">
        <v>16</v>
      </c>
      <c r="D18" s="5" t="s">
        <v>85</v>
      </c>
      <c r="E18" s="6" t="s">
        <v>8</v>
      </c>
      <c r="F18" s="9">
        <v>10</v>
      </c>
      <c r="G18" s="7">
        <f t="shared" si="0"/>
        <v>15000</v>
      </c>
      <c r="H18" s="8">
        <v>1500</v>
      </c>
      <c r="I18" s="1"/>
    </row>
    <row r="19" spans="1:13" s="2" customFormat="1" ht="60.75" customHeight="1" x14ac:dyDescent="0.3">
      <c r="A19" s="3">
        <v>12</v>
      </c>
      <c r="B19" s="28" t="s">
        <v>142</v>
      </c>
      <c r="C19" s="5" t="s">
        <v>17</v>
      </c>
      <c r="D19" s="5" t="s">
        <v>86</v>
      </c>
      <c r="E19" s="6" t="s">
        <v>8</v>
      </c>
      <c r="F19" s="9">
        <v>20</v>
      </c>
      <c r="G19" s="7">
        <f t="shared" si="0"/>
        <v>500000</v>
      </c>
      <c r="H19" s="8">
        <v>25000</v>
      </c>
      <c r="I19" s="1"/>
    </row>
    <row r="20" spans="1:13" s="2" customFormat="1" ht="96" customHeight="1" x14ac:dyDescent="0.3">
      <c r="A20" s="3">
        <v>13</v>
      </c>
      <c r="B20" s="28" t="s">
        <v>143</v>
      </c>
      <c r="C20" s="5" t="s">
        <v>18</v>
      </c>
      <c r="D20" s="5" t="s">
        <v>204</v>
      </c>
      <c r="E20" s="6" t="s">
        <v>8</v>
      </c>
      <c r="F20" s="9">
        <v>10</v>
      </c>
      <c r="G20" s="7">
        <f t="shared" si="0"/>
        <v>200000</v>
      </c>
      <c r="H20" s="8">
        <v>20000</v>
      </c>
      <c r="I20" s="1"/>
    </row>
    <row r="21" spans="1:13" s="2" customFormat="1" ht="64.5" customHeight="1" x14ac:dyDescent="0.3">
      <c r="A21" s="3">
        <v>14</v>
      </c>
      <c r="B21" s="28" t="s">
        <v>144</v>
      </c>
      <c r="C21" s="5" t="s">
        <v>19</v>
      </c>
      <c r="D21" s="5" t="s">
        <v>87</v>
      </c>
      <c r="E21" s="6" t="s">
        <v>8</v>
      </c>
      <c r="F21" s="9">
        <v>10</v>
      </c>
      <c r="G21" s="7">
        <f t="shared" si="0"/>
        <v>3000</v>
      </c>
      <c r="H21" s="8">
        <v>300</v>
      </c>
      <c r="I21" s="1"/>
    </row>
    <row r="22" spans="1:13" s="2" customFormat="1" ht="59.25" customHeight="1" x14ac:dyDescent="0.3">
      <c r="A22" s="3">
        <v>15</v>
      </c>
      <c r="B22" s="28" t="s">
        <v>145</v>
      </c>
      <c r="C22" s="5" t="s">
        <v>20</v>
      </c>
      <c r="D22" s="5" t="s">
        <v>87</v>
      </c>
      <c r="E22" s="6" t="s">
        <v>8</v>
      </c>
      <c r="F22" s="9">
        <v>20</v>
      </c>
      <c r="G22" s="7">
        <f t="shared" si="0"/>
        <v>6000</v>
      </c>
      <c r="H22" s="8">
        <v>300</v>
      </c>
      <c r="I22" s="1"/>
    </row>
    <row r="23" spans="1:13" s="2" customFormat="1" ht="65.25" customHeight="1" x14ac:dyDescent="0.3">
      <c r="A23" s="3">
        <v>16</v>
      </c>
      <c r="B23" s="28" t="s">
        <v>146</v>
      </c>
      <c r="C23" s="10" t="s">
        <v>21</v>
      </c>
      <c r="D23" s="5" t="s">
        <v>89</v>
      </c>
      <c r="E23" s="6" t="s">
        <v>8</v>
      </c>
      <c r="F23" s="9">
        <v>10</v>
      </c>
      <c r="G23" s="7">
        <f t="shared" si="0"/>
        <v>10000</v>
      </c>
      <c r="H23" s="8">
        <v>1000</v>
      </c>
      <c r="I23" s="1"/>
    </row>
    <row r="24" spans="1:13" s="2" customFormat="1" ht="68.25" customHeight="1" x14ac:dyDescent="0.3">
      <c r="A24" s="3">
        <v>17</v>
      </c>
      <c r="B24" s="28" t="s">
        <v>147</v>
      </c>
      <c r="C24" s="5" t="s">
        <v>30</v>
      </c>
      <c r="D24" s="5" t="s">
        <v>99</v>
      </c>
      <c r="E24" s="6" t="s">
        <v>8</v>
      </c>
      <c r="F24" s="9">
        <v>3000</v>
      </c>
      <c r="G24" s="7">
        <f t="shared" si="0"/>
        <v>12000</v>
      </c>
      <c r="H24" s="8">
        <v>4</v>
      </c>
      <c r="I24" s="1"/>
    </row>
    <row r="25" spans="1:13" s="2" customFormat="1" ht="60" customHeight="1" x14ac:dyDescent="0.3">
      <c r="A25" s="3">
        <v>18</v>
      </c>
      <c r="B25" s="28" t="s">
        <v>148</v>
      </c>
      <c r="C25" s="10" t="s">
        <v>72</v>
      </c>
      <c r="D25" s="5" t="s">
        <v>90</v>
      </c>
      <c r="E25" s="6" t="s">
        <v>8</v>
      </c>
      <c r="F25" s="9">
        <v>10</v>
      </c>
      <c r="G25" s="7">
        <f t="shared" si="0"/>
        <v>10000</v>
      </c>
      <c r="H25" s="8">
        <v>1000</v>
      </c>
      <c r="I25" s="1"/>
    </row>
    <row r="26" spans="1:13" s="2" customFormat="1" ht="60" customHeight="1" x14ac:dyDescent="0.3">
      <c r="A26" s="3">
        <v>19</v>
      </c>
      <c r="B26" s="28" t="s">
        <v>149</v>
      </c>
      <c r="C26" s="10" t="s">
        <v>73</v>
      </c>
      <c r="D26" s="5" t="s">
        <v>88</v>
      </c>
      <c r="E26" s="6" t="s">
        <v>8</v>
      </c>
      <c r="F26" s="9">
        <v>10</v>
      </c>
      <c r="G26" s="7">
        <f t="shared" si="0"/>
        <v>10000</v>
      </c>
      <c r="H26" s="8">
        <v>1000</v>
      </c>
      <c r="I26" s="1"/>
    </row>
    <row r="27" spans="1:13" s="2" customFormat="1" ht="60" customHeight="1" x14ac:dyDescent="0.3">
      <c r="A27" s="3">
        <v>20</v>
      </c>
      <c r="B27" s="28" t="s">
        <v>150</v>
      </c>
      <c r="C27" s="5" t="s">
        <v>25</v>
      </c>
      <c r="D27" s="5" t="s">
        <v>91</v>
      </c>
      <c r="E27" s="6" t="s">
        <v>8</v>
      </c>
      <c r="F27" s="9">
        <v>10</v>
      </c>
      <c r="G27" s="7">
        <f t="shared" si="0"/>
        <v>30000</v>
      </c>
      <c r="H27" s="8">
        <v>3000</v>
      </c>
      <c r="I27" s="1"/>
    </row>
    <row r="28" spans="1:13" s="2" customFormat="1" ht="60" customHeight="1" x14ac:dyDescent="0.3">
      <c r="A28" s="3">
        <v>21</v>
      </c>
      <c r="B28" s="28" t="s">
        <v>151</v>
      </c>
      <c r="C28" s="11" t="s">
        <v>78</v>
      </c>
      <c r="D28" s="5" t="s">
        <v>92</v>
      </c>
      <c r="E28" s="6" t="s">
        <v>8</v>
      </c>
      <c r="F28" s="9">
        <v>2000</v>
      </c>
      <c r="G28" s="7">
        <f t="shared" si="0"/>
        <v>4000</v>
      </c>
      <c r="H28" s="12">
        <v>2</v>
      </c>
      <c r="I28" s="1"/>
    </row>
    <row r="29" spans="1:13" s="2" customFormat="1" ht="60" customHeight="1" x14ac:dyDescent="0.3">
      <c r="A29" s="3">
        <v>22</v>
      </c>
      <c r="B29" s="28" t="s">
        <v>152</v>
      </c>
      <c r="C29" s="24" t="s">
        <v>28</v>
      </c>
      <c r="D29" s="17" t="s">
        <v>93</v>
      </c>
      <c r="E29" s="6" t="s">
        <v>8</v>
      </c>
      <c r="F29" s="14">
        <v>2000</v>
      </c>
      <c r="G29" s="7">
        <f t="shared" si="0"/>
        <v>10000</v>
      </c>
      <c r="H29" s="16">
        <v>5</v>
      </c>
      <c r="I29" s="1"/>
      <c r="K29" s="39"/>
      <c r="L29" s="39"/>
      <c r="M29" s="39"/>
    </row>
    <row r="30" spans="1:13" s="2" customFormat="1" ht="60" customHeight="1" x14ac:dyDescent="0.3">
      <c r="A30" s="3">
        <v>23</v>
      </c>
      <c r="B30" s="28" t="s">
        <v>213</v>
      </c>
      <c r="C30" s="10" t="s">
        <v>33</v>
      </c>
      <c r="D30" s="5" t="s">
        <v>94</v>
      </c>
      <c r="E30" s="6" t="s">
        <v>8</v>
      </c>
      <c r="F30" s="9">
        <v>2800</v>
      </c>
      <c r="G30" s="7">
        <f t="shared" si="0"/>
        <v>56000</v>
      </c>
      <c r="H30" s="8">
        <v>20</v>
      </c>
      <c r="I30" s="1"/>
    </row>
    <row r="31" spans="1:13" s="2" customFormat="1" ht="60" customHeight="1" x14ac:dyDescent="0.3">
      <c r="A31" s="3">
        <v>24</v>
      </c>
      <c r="B31" s="28" t="s">
        <v>153</v>
      </c>
      <c r="C31" s="10" t="s">
        <v>34</v>
      </c>
      <c r="D31" s="5" t="s">
        <v>208</v>
      </c>
      <c r="E31" s="6" t="s">
        <v>8</v>
      </c>
      <c r="F31" s="9">
        <v>3000</v>
      </c>
      <c r="G31" s="7">
        <f t="shared" si="0"/>
        <v>60000</v>
      </c>
      <c r="H31" s="8">
        <v>20</v>
      </c>
      <c r="I31" s="1"/>
    </row>
    <row r="32" spans="1:13" s="2" customFormat="1" ht="60" customHeight="1" x14ac:dyDescent="0.3">
      <c r="A32" s="3">
        <v>25</v>
      </c>
      <c r="B32" s="28" t="s">
        <v>154</v>
      </c>
      <c r="C32" s="10" t="s">
        <v>35</v>
      </c>
      <c r="D32" s="5" t="s">
        <v>207</v>
      </c>
      <c r="E32" s="6" t="s">
        <v>8</v>
      </c>
      <c r="F32" s="9">
        <v>3000</v>
      </c>
      <c r="G32" s="7">
        <f t="shared" si="0"/>
        <v>60000</v>
      </c>
      <c r="H32" s="8">
        <v>20</v>
      </c>
      <c r="I32" s="1"/>
    </row>
    <row r="33" spans="1:9" s="2" customFormat="1" ht="60" customHeight="1" x14ac:dyDescent="0.3">
      <c r="A33" s="3">
        <v>26</v>
      </c>
      <c r="B33" s="28" t="s">
        <v>155</v>
      </c>
      <c r="C33" s="10" t="s">
        <v>29</v>
      </c>
      <c r="D33" s="5" t="s">
        <v>96</v>
      </c>
      <c r="E33" s="6" t="s">
        <v>8</v>
      </c>
      <c r="F33" s="9">
        <v>10</v>
      </c>
      <c r="G33" s="7">
        <f t="shared" si="0"/>
        <v>50000</v>
      </c>
      <c r="H33" s="8">
        <v>5000</v>
      </c>
      <c r="I33" s="1"/>
    </row>
    <row r="34" spans="1:9" s="2" customFormat="1" ht="60" customHeight="1" x14ac:dyDescent="0.3">
      <c r="A34" s="3">
        <v>27</v>
      </c>
      <c r="B34" s="28" t="s">
        <v>214</v>
      </c>
      <c r="C34" s="13" t="s">
        <v>36</v>
      </c>
      <c r="D34" s="5" t="s">
        <v>95</v>
      </c>
      <c r="E34" s="6" t="s">
        <v>8</v>
      </c>
      <c r="F34" s="14">
        <v>1500</v>
      </c>
      <c r="G34" s="7">
        <f t="shared" si="0"/>
        <v>4500</v>
      </c>
      <c r="H34" s="16">
        <v>3</v>
      </c>
      <c r="I34" s="1"/>
    </row>
    <row r="35" spans="1:9" s="2" customFormat="1" ht="78.75" customHeight="1" x14ac:dyDescent="0.3">
      <c r="A35" s="3">
        <v>28</v>
      </c>
      <c r="B35" s="28" t="s">
        <v>215</v>
      </c>
      <c r="C35" s="17" t="s">
        <v>37</v>
      </c>
      <c r="D35" s="5" t="s">
        <v>97</v>
      </c>
      <c r="E35" s="6" t="s">
        <v>8</v>
      </c>
      <c r="F35" s="14">
        <v>20</v>
      </c>
      <c r="G35" s="7">
        <f t="shared" si="0"/>
        <v>20000</v>
      </c>
      <c r="H35" s="16">
        <v>1000</v>
      </c>
      <c r="I35" s="18"/>
    </row>
    <row r="36" spans="1:9" s="2" customFormat="1" ht="78.75" customHeight="1" x14ac:dyDescent="0.3">
      <c r="A36" s="3">
        <v>29</v>
      </c>
      <c r="B36" s="28" t="s">
        <v>156</v>
      </c>
      <c r="C36" s="5" t="s">
        <v>38</v>
      </c>
      <c r="D36" s="5" t="s">
        <v>210</v>
      </c>
      <c r="E36" s="6" t="s">
        <v>8</v>
      </c>
      <c r="F36" s="9">
        <v>3000</v>
      </c>
      <c r="G36" s="7">
        <f t="shared" si="0"/>
        <v>9000</v>
      </c>
      <c r="H36" s="8">
        <v>3</v>
      </c>
      <c r="I36" s="1"/>
    </row>
    <row r="37" spans="1:9" s="2" customFormat="1" ht="60" customHeight="1" x14ac:dyDescent="0.3">
      <c r="A37" s="3">
        <v>30</v>
      </c>
      <c r="B37" s="28" t="s">
        <v>157</v>
      </c>
      <c r="C37" s="10" t="s">
        <v>39</v>
      </c>
      <c r="D37" s="5" t="s">
        <v>98</v>
      </c>
      <c r="E37" s="6" t="s">
        <v>8</v>
      </c>
      <c r="F37" s="9">
        <v>3500</v>
      </c>
      <c r="G37" s="7">
        <f t="shared" si="0"/>
        <v>17500</v>
      </c>
      <c r="H37" s="8">
        <v>5</v>
      </c>
      <c r="I37" s="1"/>
    </row>
    <row r="38" spans="1:9" s="2" customFormat="1" ht="60" customHeight="1" x14ac:dyDescent="0.3">
      <c r="A38" s="3">
        <v>31</v>
      </c>
      <c r="B38" s="28" t="s">
        <v>158</v>
      </c>
      <c r="C38" s="13" t="s">
        <v>26</v>
      </c>
      <c r="D38" s="5" t="s">
        <v>211</v>
      </c>
      <c r="E38" s="6" t="s">
        <v>8</v>
      </c>
      <c r="F38" s="14">
        <v>3500</v>
      </c>
      <c r="G38" s="7">
        <f t="shared" si="0"/>
        <v>21000</v>
      </c>
      <c r="H38" s="16">
        <v>6</v>
      </c>
      <c r="I38" s="1"/>
    </row>
    <row r="39" spans="1:9" s="2" customFormat="1" ht="60" customHeight="1" x14ac:dyDescent="0.3">
      <c r="A39" s="3">
        <v>32</v>
      </c>
      <c r="B39" s="28" t="s">
        <v>159</v>
      </c>
      <c r="C39" s="5" t="s">
        <v>40</v>
      </c>
      <c r="D39" s="5" t="s">
        <v>99</v>
      </c>
      <c r="E39" s="6" t="s">
        <v>8</v>
      </c>
      <c r="F39" s="7">
        <v>2500</v>
      </c>
      <c r="G39" s="7">
        <f t="shared" si="0"/>
        <v>7500</v>
      </c>
      <c r="H39" s="8">
        <v>3</v>
      </c>
      <c r="I39" s="1"/>
    </row>
    <row r="40" spans="1:9" s="2" customFormat="1" ht="60" customHeight="1" x14ac:dyDescent="0.3">
      <c r="A40" s="3">
        <v>33</v>
      </c>
      <c r="B40" s="28" t="s">
        <v>160</v>
      </c>
      <c r="C40" s="10" t="s">
        <v>41</v>
      </c>
      <c r="D40" s="5" t="s">
        <v>100</v>
      </c>
      <c r="E40" s="6" t="s">
        <v>8</v>
      </c>
      <c r="F40" s="9">
        <v>20</v>
      </c>
      <c r="G40" s="7">
        <f t="shared" si="0"/>
        <v>40000</v>
      </c>
      <c r="H40" s="8">
        <v>2000</v>
      </c>
      <c r="I40" s="1"/>
    </row>
    <row r="41" spans="1:9" s="2" customFormat="1" ht="60" customHeight="1" x14ac:dyDescent="0.3">
      <c r="A41" s="3">
        <v>34</v>
      </c>
      <c r="B41" s="28" t="s">
        <v>161</v>
      </c>
      <c r="C41" s="11" t="s">
        <v>57</v>
      </c>
      <c r="D41" s="5" t="s">
        <v>101</v>
      </c>
      <c r="E41" s="6" t="s">
        <v>8</v>
      </c>
      <c r="F41" s="9">
        <v>20</v>
      </c>
      <c r="G41" s="7">
        <f t="shared" si="0"/>
        <v>20000</v>
      </c>
      <c r="H41" s="12">
        <v>1000</v>
      </c>
      <c r="I41" s="1"/>
    </row>
    <row r="42" spans="1:9" s="2" customFormat="1" ht="60" customHeight="1" x14ac:dyDescent="0.3">
      <c r="A42" s="3">
        <v>35</v>
      </c>
      <c r="B42" s="28" t="s">
        <v>162</v>
      </c>
      <c r="C42" s="10" t="s">
        <v>42</v>
      </c>
      <c r="D42" s="5" t="s">
        <v>99</v>
      </c>
      <c r="E42" s="6" t="s">
        <v>8</v>
      </c>
      <c r="F42" s="9">
        <v>2500</v>
      </c>
      <c r="G42" s="7">
        <f t="shared" si="0"/>
        <v>7500</v>
      </c>
      <c r="H42" s="8">
        <v>3</v>
      </c>
      <c r="I42" s="1"/>
    </row>
    <row r="43" spans="1:9" s="2" customFormat="1" ht="60" customHeight="1" x14ac:dyDescent="0.3">
      <c r="A43" s="3">
        <v>36</v>
      </c>
      <c r="B43" s="28" t="s">
        <v>163</v>
      </c>
      <c r="C43" s="10" t="s">
        <v>43</v>
      </c>
      <c r="D43" s="5" t="s">
        <v>102</v>
      </c>
      <c r="E43" s="6" t="s">
        <v>8</v>
      </c>
      <c r="F43" s="9">
        <v>30</v>
      </c>
      <c r="G43" s="7">
        <f t="shared" si="0"/>
        <v>30000</v>
      </c>
      <c r="H43" s="8">
        <v>1000</v>
      </c>
      <c r="I43" s="1"/>
    </row>
    <row r="44" spans="1:9" s="2" customFormat="1" ht="60" customHeight="1" x14ac:dyDescent="0.3">
      <c r="A44" s="3">
        <v>37</v>
      </c>
      <c r="B44" s="28" t="s">
        <v>164</v>
      </c>
      <c r="C44" s="10" t="s">
        <v>44</v>
      </c>
      <c r="D44" s="5" t="s">
        <v>103</v>
      </c>
      <c r="E44" s="6" t="s">
        <v>8</v>
      </c>
      <c r="F44" s="9">
        <v>30</v>
      </c>
      <c r="G44" s="7">
        <f t="shared" si="0"/>
        <v>30000</v>
      </c>
      <c r="H44" s="8">
        <v>1000</v>
      </c>
      <c r="I44" s="1"/>
    </row>
    <row r="45" spans="1:9" s="2" customFormat="1" ht="60" customHeight="1" x14ac:dyDescent="0.3">
      <c r="A45" s="3">
        <v>38</v>
      </c>
      <c r="B45" s="28" t="s">
        <v>165</v>
      </c>
      <c r="C45" s="10" t="s">
        <v>22</v>
      </c>
      <c r="D45" s="5" t="s">
        <v>104</v>
      </c>
      <c r="E45" s="6" t="s">
        <v>8</v>
      </c>
      <c r="F45" s="9">
        <v>10</v>
      </c>
      <c r="G45" s="7">
        <f t="shared" si="0"/>
        <v>100000</v>
      </c>
      <c r="H45" s="8">
        <v>10000</v>
      </c>
      <c r="I45" s="1"/>
    </row>
    <row r="46" spans="1:9" s="2" customFormat="1" ht="60" customHeight="1" x14ac:dyDescent="0.3">
      <c r="A46" s="3">
        <v>39</v>
      </c>
      <c r="B46" s="28" t="s">
        <v>166</v>
      </c>
      <c r="C46" s="10" t="s">
        <v>45</v>
      </c>
      <c r="D46" s="5" t="s">
        <v>104</v>
      </c>
      <c r="E46" s="6" t="s">
        <v>8</v>
      </c>
      <c r="F46" s="9">
        <v>10</v>
      </c>
      <c r="G46" s="7">
        <f t="shared" si="0"/>
        <v>50000</v>
      </c>
      <c r="H46" s="8">
        <v>5000</v>
      </c>
      <c r="I46" s="1"/>
    </row>
    <row r="47" spans="1:9" s="2" customFormat="1" ht="60" customHeight="1" x14ac:dyDescent="0.3">
      <c r="A47" s="3">
        <v>40</v>
      </c>
      <c r="B47" s="28" t="s">
        <v>167</v>
      </c>
      <c r="C47" s="10" t="s">
        <v>46</v>
      </c>
      <c r="D47" s="5" t="s">
        <v>99</v>
      </c>
      <c r="E47" s="6" t="s">
        <v>8</v>
      </c>
      <c r="F47" s="9">
        <v>2500</v>
      </c>
      <c r="G47" s="7">
        <f t="shared" si="0"/>
        <v>15000</v>
      </c>
      <c r="H47" s="8">
        <v>6</v>
      </c>
      <c r="I47" s="1"/>
    </row>
    <row r="48" spans="1:9" s="2" customFormat="1" ht="60" customHeight="1" x14ac:dyDescent="0.3">
      <c r="A48" s="3">
        <v>41</v>
      </c>
      <c r="B48" s="28" t="s">
        <v>168</v>
      </c>
      <c r="C48" s="13" t="s">
        <v>47</v>
      </c>
      <c r="D48" s="17" t="s">
        <v>99</v>
      </c>
      <c r="E48" s="6" t="s">
        <v>8</v>
      </c>
      <c r="F48" s="14">
        <v>2500</v>
      </c>
      <c r="G48" s="7">
        <f t="shared" si="0"/>
        <v>15000</v>
      </c>
      <c r="H48" s="16">
        <v>6</v>
      </c>
      <c r="I48" s="1"/>
    </row>
    <row r="49" spans="1:9" s="2" customFormat="1" ht="60" customHeight="1" x14ac:dyDescent="0.3">
      <c r="A49" s="3">
        <v>42</v>
      </c>
      <c r="B49" s="28" t="s">
        <v>169</v>
      </c>
      <c r="C49" s="17" t="s">
        <v>48</v>
      </c>
      <c r="D49" s="5" t="s">
        <v>212</v>
      </c>
      <c r="E49" s="6" t="s">
        <v>8</v>
      </c>
      <c r="F49" s="14">
        <v>5</v>
      </c>
      <c r="G49" s="7">
        <f t="shared" si="0"/>
        <v>50000</v>
      </c>
      <c r="H49" s="16">
        <v>10000</v>
      </c>
      <c r="I49" s="1"/>
    </row>
    <row r="50" spans="1:9" s="2" customFormat="1" ht="60" customHeight="1" x14ac:dyDescent="0.3">
      <c r="A50" s="3">
        <v>43</v>
      </c>
      <c r="B50" s="28" t="s">
        <v>170</v>
      </c>
      <c r="C50" s="10" t="s">
        <v>49</v>
      </c>
      <c r="D50" s="5" t="s">
        <v>99</v>
      </c>
      <c r="E50" s="6" t="s">
        <v>8</v>
      </c>
      <c r="F50" s="9">
        <v>2500</v>
      </c>
      <c r="G50" s="7">
        <f t="shared" si="0"/>
        <v>15000</v>
      </c>
      <c r="H50" s="8">
        <v>6</v>
      </c>
      <c r="I50" s="1"/>
    </row>
    <row r="51" spans="1:9" s="2" customFormat="1" ht="60" customHeight="1" x14ac:dyDescent="0.3">
      <c r="A51" s="3">
        <v>44</v>
      </c>
      <c r="B51" s="28" t="s">
        <v>171</v>
      </c>
      <c r="C51" s="10" t="s">
        <v>50</v>
      </c>
      <c r="D51" s="5" t="s">
        <v>99</v>
      </c>
      <c r="E51" s="6" t="s">
        <v>8</v>
      </c>
      <c r="F51" s="9">
        <v>2500</v>
      </c>
      <c r="G51" s="7">
        <f t="shared" si="0"/>
        <v>7500</v>
      </c>
      <c r="H51" s="8">
        <v>3</v>
      </c>
      <c r="I51" s="1"/>
    </row>
    <row r="52" spans="1:9" s="2" customFormat="1" ht="60" customHeight="1" x14ac:dyDescent="0.3">
      <c r="A52" s="3">
        <v>45</v>
      </c>
      <c r="B52" s="28" t="s">
        <v>216</v>
      </c>
      <c r="C52" s="10" t="s">
        <v>75</v>
      </c>
      <c r="D52" s="5" t="s">
        <v>105</v>
      </c>
      <c r="E52" s="6" t="s">
        <v>8</v>
      </c>
      <c r="F52" s="9">
        <v>20</v>
      </c>
      <c r="G52" s="7">
        <f t="shared" si="0"/>
        <v>400000</v>
      </c>
      <c r="H52" s="8">
        <v>20000</v>
      </c>
      <c r="I52" s="1"/>
    </row>
    <row r="53" spans="1:9" s="2" customFormat="1" ht="60" customHeight="1" x14ac:dyDescent="0.3">
      <c r="A53" s="3">
        <v>46</v>
      </c>
      <c r="B53" s="28" t="s">
        <v>217</v>
      </c>
      <c r="C53" s="10" t="s">
        <v>51</v>
      </c>
      <c r="D53" s="5" t="s">
        <v>105</v>
      </c>
      <c r="E53" s="6" t="s">
        <v>8</v>
      </c>
      <c r="F53" s="9">
        <v>20</v>
      </c>
      <c r="G53" s="7">
        <f t="shared" si="0"/>
        <v>100000</v>
      </c>
      <c r="H53" s="8">
        <v>5000</v>
      </c>
      <c r="I53" s="1"/>
    </row>
    <row r="54" spans="1:9" s="2" customFormat="1" ht="60" customHeight="1" x14ac:dyDescent="0.3">
      <c r="A54" s="3">
        <v>47</v>
      </c>
      <c r="B54" s="28" t="s">
        <v>172</v>
      </c>
      <c r="C54" s="11" t="s">
        <v>52</v>
      </c>
      <c r="D54" s="5" t="s">
        <v>106</v>
      </c>
      <c r="E54" s="6" t="s">
        <v>8</v>
      </c>
      <c r="F54" s="9">
        <v>150</v>
      </c>
      <c r="G54" s="7">
        <f t="shared" si="0"/>
        <v>450000</v>
      </c>
      <c r="H54" s="12">
        <v>3000</v>
      </c>
      <c r="I54" s="1"/>
    </row>
    <row r="55" spans="1:9" s="2" customFormat="1" ht="60" customHeight="1" x14ac:dyDescent="0.3">
      <c r="A55" s="3">
        <v>48</v>
      </c>
      <c r="B55" s="28" t="s">
        <v>173</v>
      </c>
      <c r="C55" s="11" t="s">
        <v>53</v>
      </c>
      <c r="D55" s="5" t="s">
        <v>105</v>
      </c>
      <c r="E55" s="6" t="s">
        <v>8</v>
      </c>
      <c r="F55" s="9">
        <v>20</v>
      </c>
      <c r="G55" s="7">
        <f t="shared" si="0"/>
        <v>300000</v>
      </c>
      <c r="H55" s="12">
        <v>15000</v>
      </c>
      <c r="I55" s="1"/>
    </row>
    <row r="56" spans="1:9" s="2" customFormat="1" ht="60" customHeight="1" x14ac:dyDescent="0.3">
      <c r="A56" s="3">
        <v>49</v>
      </c>
      <c r="B56" s="28" t="s">
        <v>174</v>
      </c>
      <c r="C56" s="11" t="s">
        <v>54</v>
      </c>
      <c r="D56" s="5" t="s">
        <v>107</v>
      </c>
      <c r="E56" s="6" t="s">
        <v>8</v>
      </c>
      <c r="F56" s="9">
        <v>10</v>
      </c>
      <c r="G56" s="7">
        <f t="shared" si="0"/>
        <v>50000</v>
      </c>
      <c r="H56" s="12">
        <v>5000</v>
      </c>
      <c r="I56" s="1"/>
    </row>
    <row r="57" spans="1:9" s="2" customFormat="1" ht="60" customHeight="1" x14ac:dyDescent="0.3">
      <c r="A57" s="3">
        <v>50</v>
      </c>
      <c r="B57" s="28" t="s">
        <v>175</v>
      </c>
      <c r="C57" s="11" t="s">
        <v>56</v>
      </c>
      <c r="D57" s="5" t="s">
        <v>107</v>
      </c>
      <c r="E57" s="6" t="s">
        <v>8</v>
      </c>
      <c r="F57" s="9">
        <v>10</v>
      </c>
      <c r="G57" s="7">
        <f t="shared" si="0"/>
        <v>50000</v>
      </c>
      <c r="H57" s="12">
        <v>5000</v>
      </c>
      <c r="I57" s="1"/>
    </row>
    <row r="58" spans="1:9" s="2" customFormat="1" ht="60" customHeight="1" x14ac:dyDescent="0.3">
      <c r="A58" s="3">
        <v>51</v>
      </c>
      <c r="B58" s="28" t="s">
        <v>176</v>
      </c>
      <c r="C58" s="11" t="s">
        <v>58</v>
      </c>
      <c r="D58" s="5" t="s">
        <v>105</v>
      </c>
      <c r="E58" s="6" t="s">
        <v>8</v>
      </c>
      <c r="F58" s="9">
        <v>10</v>
      </c>
      <c r="G58" s="7">
        <f t="shared" si="0"/>
        <v>50000</v>
      </c>
      <c r="H58" s="12">
        <v>5000</v>
      </c>
      <c r="I58" s="1"/>
    </row>
    <row r="59" spans="1:9" s="2" customFormat="1" ht="60" customHeight="1" x14ac:dyDescent="0.3">
      <c r="A59" s="3">
        <v>52</v>
      </c>
      <c r="B59" s="28" t="s">
        <v>177</v>
      </c>
      <c r="C59" s="11" t="s">
        <v>76</v>
      </c>
      <c r="D59" s="5" t="s">
        <v>108</v>
      </c>
      <c r="E59" s="6" t="s">
        <v>8</v>
      </c>
      <c r="F59" s="9">
        <v>10</v>
      </c>
      <c r="G59" s="7">
        <f t="shared" si="0"/>
        <v>10000</v>
      </c>
      <c r="H59" s="12">
        <v>1000</v>
      </c>
      <c r="I59" s="1"/>
    </row>
    <row r="60" spans="1:9" s="2" customFormat="1" ht="60" customHeight="1" x14ac:dyDescent="0.3">
      <c r="A60" s="3">
        <v>53</v>
      </c>
      <c r="B60" s="28" t="s">
        <v>178</v>
      </c>
      <c r="C60" s="11" t="s">
        <v>115</v>
      </c>
      <c r="D60" s="5" t="s">
        <v>108</v>
      </c>
      <c r="E60" s="6" t="s">
        <v>8</v>
      </c>
      <c r="F60" s="9">
        <v>10</v>
      </c>
      <c r="G60" s="7">
        <f t="shared" si="0"/>
        <v>10000</v>
      </c>
      <c r="H60" s="12">
        <v>1000</v>
      </c>
      <c r="I60" s="1"/>
    </row>
    <row r="61" spans="1:9" s="2" customFormat="1" ht="60" customHeight="1" x14ac:dyDescent="0.3">
      <c r="A61" s="3">
        <v>54</v>
      </c>
      <c r="B61" s="28" t="s">
        <v>179</v>
      </c>
      <c r="C61" s="11" t="s">
        <v>59</v>
      </c>
      <c r="D61" s="5" t="s">
        <v>108</v>
      </c>
      <c r="E61" s="6" t="s">
        <v>8</v>
      </c>
      <c r="F61" s="9">
        <v>10</v>
      </c>
      <c r="G61" s="7">
        <f t="shared" si="0"/>
        <v>20000</v>
      </c>
      <c r="H61" s="12">
        <v>2000</v>
      </c>
      <c r="I61" s="1"/>
    </row>
    <row r="62" spans="1:9" s="2" customFormat="1" ht="60" customHeight="1" x14ac:dyDescent="0.3">
      <c r="A62" s="3">
        <v>55</v>
      </c>
      <c r="B62" s="28" t="s">
        <v>180</v>
      </c>
      <c r="C62" s="11" t="s">
        <v>60</v>
      </c>
      <c r="D62" s="5" t="s">
        <v>107</v>
      </c>
      <c r="E62" s="6" t="s">
        <v>8</v>
      </c>
      <c r="F62" s="9">
        <v>10</v>
      </c>
      <c r="G62" s="7">
        <f t="shared" si="0"/>
        <v>10000</v>
      </c>
      <c r="H62" s="12">
        <v>1000</v>
      </c>
      <c r="I62" s="1"/>
    </row>
    <row r="63" spans="1:9" s="2" customFormat="1" ht="60" customHeight="1" x14ac:dyDescent="0.3">
      <c r="A63" s="3">
        <v>56</v>
      </c>
      <c r="B63" s="28" t="s">
        <v>181</v>
      </c>
      <c r="C63" s="11" t="s">
        <v>61</v>
      </c>
      <c r="D63" s="5" t="s">
        <v>107</v>
      </c>
      <c r="E63" s="6" t="s">
        <v>8</v>
      </c>
      <c r="F63" s="9">
        <v>10</v>
      </c>
      <c r="G63" s="7">
        <f t="shared" si="0"/>
        <v>10000</v>
      </c>
      <c r="H63" s="12">
        <v>1000</v>
      </c>
      <c r="I63" s="1"/>
    </row>
    <row r="64" spans="1:9" s="2" customFormat="1" ht="60" customHeight="1" x14ac:dyDescent="0.3">
      <c r="A64" s="3">
        <v>57</v>
      </c>
      <c r="B64" s="28" t="s">
        <v>182</v>
      </c>
      <c r="C64" s="11" t="s">
        <v>27</v>
      </c>
      <c r="D64" s="5" t="s">
        <v>109</v>
      </c>
      <c r="E64" s="6" t="s">
        <v>8</v>
      </c>
      <c r="F64" s="9">
        <v>10</v>
      </c>
      <c r="G64" s="7">
        <f t="shared" si="0"/>
        <v>150</v>
      </c>
      <c r="H64" s="12">
        <v>15</v>
      </c>
      <c r="I64" s="1"/>
    </row>
    <row r="65" spans="1:9" s="2" customFormat="1" ht="60" customHeight="1" x14ac:dyDescent="0.3">
      <c r="A65" s="3">
        <v>58</v>
      </c>
      <c r="B65" s="28" t="s">
        <v>183</v>
      </c>
      <c r="C65" s="11" t="s">
        <v>62</v>
      </c>
      <c r="D65" s="5" t="s">
        <v>109</v>
      </c>
      <c r="E65" s="6" t="s">
        <v>8</v>
      </c>
      <c r="F65" s="9">
        <v>3000</v>
      </c>
      <c r="G65" s="7">
        <f t="shared" si="0"/>
        <v>30000</v>
      </c>
      <c r="H65" s="12">
        <v>10</v>
      </c>
      <c r="I65" s="1"/>
    </row>
    <row r="66" spans="1:9" s="2" customFormat="1" ht="60" customHeight="1" x14ac:dyDescent="0.3">
      <c r="A66" s="3">
        <v>59</v>
      </c>
      <c r="B66" s="28" t="s">
        <v>184</v>
      </c>
      <c r="C66" s="11" t="s">
        <v>63</v>
      </c>
      <c r="D66" s="5" t="s">
        <v>110</v>
      </c>
      <c r="E66" s="6" t="s">
        <v>8</v>
      </c>
      <c r="F66" s="9">
        <v>7000</v>
      </c>
      <c r="G66" s="7">
        <f t="shared" si="0"/>
        <v>35000</v>
      </c>
      <c r="H66" s="12">
        <v>5</v>
      </c>
      <c r="I66" s="1"/>
    </row>
    <row r="67" spans="1:9" s="2" customFormat="1" ht="60" customHeight="1" x14ac:dyDescent="0.3">
      <c r="A67" s="3">
        <v>60</v>
      </c>
      <c r="B67" s="28" t="s">
        <v>185</v>
      </c>
      <c r="C67" s="11" t="s">
        <v>64</v>
      </c>
      <c r="D67" s="5" t="s">
        <v>111</v>
      </c>
      <c r="E67" s="6" t="s">
        <v>8</v>
      </c>
      <c r="F67" s="9">
        <v>3000</v>
      </c>
      <c r="G67" s="7">
        <f t="shared" si="0"/>
        <v>15000</v>
      </c>
      <c r="H67" s="12">
        <v>5</v>
      </c>
      <c r="I67" s="1"/>
    </row>
    <row r="68" spans="1:9" s="2" customFormat="1" ht="60" customHeight="1" x14ac:dyDescent="0.3">
      <c r="A68" s="3">
        <v>61</v>
      </c>
      <c r="B68" s="28" t="s">
        <v>190</v>
      </c>
      <c r="C68" s="11" t="s">
        <v>65</v>
      </c>
      <c r="D68" s="10" t="s">
        <v>112</v>
      </c>
      <c r="E68" s="10" t="s">
        <v>8</v>
      </c>
      <c r="F68" s="34">
        <v>10</v>
      </c>
      <c r="G68" s="31">
        <f t="shared" si="0"/>
        <v>60000</v>
      </c>
      <c r="H68" s="35">
        <v>6000</v>
      </c>
      <c r="I68" s="1"/>
    </row>
    <row r="69" spans="1:9" s="2" customFormat="1" ht="69" customHeight="1" x14ac:dyDescent="0.3">
      <c r="A69" s="3">
        <v>62</v>
      </c>
      <c r="B69" s="28" t="s">
        <v>187</v>
      </c>
      <c r="C69" s="11" t="s">
        <v>66</v>
      </c>
      <c r="D69" s="5" t="s">
        <v>107</v>
      </c>
      <c r="E69" s="6" t="s">
        <v>8</v>
      </c>
      <c r="F69" s="9">
        <v>10</v>
      </c>
      <c r="G69" s="7">
        <f t="shared" si="0"/>
        <v>20000</v>
      </c>
      <c r="H69" s="12">
        <v>2000</v>
      </c>
      <c r="I69" s="1"/>
    </row>
    <row r="70" spans="1:9" s="2" customFormat="1" ht="60" customHeight="1" x14ac:dyDescent="0.3">
      <c r="A70" s="3">
        <v>63</v>
      </c>
      <c r="B70" s="28" t="s">
        <v>188</v>
      </c>
      <c r="C70" s="11" t="s">
        <v>67</v>
      </c>
      <c r="D70" s="5" t="s">
        <v>107</v>
      </c>
      <c r="E70" s="6" t="s">
        <v>8</v>
      </c>
      <c r="F70" s="9">
        <v>10</v>
      </c>
      <c r="G70" s="7">
        <f t="shared" si="0"/>
        <v>20000</v>
      </c>
      <c r="H70" s="12">
        <v>2000</v>
      </c>
      <c r="I70" s="1"/>
    </row>
    <row r="71" spans="1:9" s="2" customFormat="1" ht="60" customHeight="1" x14ac:dyDescent="0.3">
      <c r="A71" s="3">
        <v>64</v>
      </c>
      <c r="B71" s="28" t="s">
        <v>219</v>
      </c>
      <c r="C71" s="11" t="s">
        <v>68</v>
      </c>
      <c r="D71" s="10" t="s">
        <v>107</v>
      </c>
      <c r="E71" s="10" t="s">
        <v>8</v>
      </c>
      <c r="F71" s="34">
        <v>10</v>
      </c>
      <c r="G71" s="31">
        <f t="shared" si="0"/>
        <v>10000</v>
      </c>
      <c r="H71" s="35">
        <v>1000</v>
      </c>
      <c r="I71" s="1"/>
    </row>
    <row r="72" spans="1:9" s="2" customFormat="1" ht="60" customHeight="1" x14ac:dyDescent="0.3">
      <c r="A72" s="3">
        <v>65</v>
      </c>
      <c r="B72" s="28" t="s">
        <v>220</v>
      </c>
      <c r="C72" s="11" t="s">
        <v>69</v>
      </c>
      <c r="D72" s="10" t="s">
        <v>107</v>
      </c>
      <c r="E72" s="10" t="s">
        <v>8</v>
      </c>
      <c r="F72" s="34">
        <v>10</v>
      </c>
      <c r="G72" s="31">
        <f t="shared" ref="G72:G88" si="1">F72*H72</f>
        <v>10000</v>
      </c>
      <c r="H72" s="35">
        <v>1000</v>
      </c>
      <c r="I72" s="1"/>
    </row>
    <row r="73" spans="1:9" s="2" customFormat="1" ht="60" customHeight="1" x14ac:dyDescent="0.3">
      <c r="A73" s="3">
        <v>66</v>
      </c>
      <c r="B73" s="28" t="s">
        <v>186</v>
      </c>
      <c r="C73" s="11" t="s">
        <v>70</v>
      </c>
      <c r="D73" s="5" t="s">
        <v>112</v>
      </c>
      <c r="E73" s="6" t="s">
        <v>8</v>
      </c>
      <c r="F73" s="9">
        <v>10</v>
      </c>
      <c r="G73" s="7">
        <f t="shared" si="1"/>
        <v>60000</v>
      </c>
      <c r="H73" s="12">
        <v>6000</v>
      </c>
      <c r="I73" s="1"/>
    </row>
    <row r="74" spans="1:9" s="2" customFormat="1" ht="60" customHeight="1" x14ac:dyDescent="0.3">
      <c r="A74" s="3">
        <v>67</v>
      </c>
      <c r="B74" s="28" t="s">
        <v>191</v>
      </c>
      <c r="C74" s="11" t="s">
        <v>71</v>
      </c>
      <c r="D74" s="5" t="s">
        <v>107</v>
      </c>
      <c r="E74" s="6" t="s">
        <v>8</v>
      </c>
      <c r="F74" s="9">
        <v>10</v>
      </c>
      <c r="G74" s="7">
        <f t="shared" si="1"/>
        <v>100000</v>
      </c>
      <c r="H74" s="12">
        <v>10000</v>
      </c>
      <c r="I74" s="1"/>
    </row>
    <row r="75" spans="1:9" s="2" customFormat="1" ht="60" customHeight="1" x14ac:dyDescent="0.3">
      <c r="A75" s="3">
        <v>68</v>
      </c>
      <c r="B75" s="28" t="s">
        <v>192</v>
      </c>
      <c r="C75" s="20" t="s">
        <v>77</v>
      </c>
      <c r="D75" s="21" t="s">
        <v>113</v>
      </c>
      <c r="E75" s="6" t="s">
        <v>8</v>
      </c>
      <c r="F75" s="19">
        <v>10</v>
      </c>
      <c r="G75" s="7">
        <f t="shared" si="1"/>
        <v>100000</v>
      </c>
      <c r="H75" s="23">
        <v>10000</v>
      </c>
      <c r="I75" s="1"/>
    </row>
    <row r="76" spans="1:9" s="2" customFormat="1" ht="60" customHeight="1" x14ac:dyDescent="0.3">
      <c r="A76" s="3">
        <v>69</v>
      </c>
      <c r="B76" s="28" t="s">
        <v>193</v>
      </c>
      <c r="C76" s="10" t="s">
        <v>125</v>
      </c>
      <c r="D76" s="5" t="s">
        <v>74</v>
      </c>
      <c r="E76" s="6" t="s">
        <v>8</v>
      </c>
      <c r="F76" s="7">
        <v>2500</v>
      </c>
      <c r="G76" s="7">
        <f t="shared" si="1"/>
        <v>7500</v>
      </c>
      <c r="H76" s="8">
        <v>3</v>
      </c>
      <c r="I76" s="1"/>
    </row>
    <row r="77" spans="1:9" s="2" customFormat="1" ht="60" customHeight="1" x14ac:dyDescent="0.3">
      <c r="A77" s="3">
        <v>70</v>
      </c>
      <c r="B77" s="28" t="s">
        <v>194</v>
      </c>
      <c r="C77" s="10" t="s">
        <v>116</v>
      </c>
      <c r="D77" s="5" t="s">
        <v>117</v>
      </c>
      <c r="E77" s="6" t="s">
        <v>8</v>
      </c>
      <c r="F77" s="7">
        <v>150</v>
      </c>
      <c r="G77" s="7">
        <f t="shared" si="1"/>
        <v>45000</v>
      </c>
      <c r="H77" s="8">
        <v>300</v>
      </c>
      <c r="I77" s="1"/>
    </row>
    <row r="78" spans="1:9" s="2" customFormat="1" ht="60" customHeight="1" x14ac:dyDescent="0.3">
      <c r="A78" s="3">
        <v>71</v>
      </c>
      <c r="B78" s="28" t="s">
        <v>189</v>
      </c>
      <c r="C78" s="10" t="s">
        <v>118</v>
      </c>
      <c r="D78" s="5" t="s">
        <v>128</v>
      </c>
      <c r="E78" s="6" t="s">
        <v>8</v>
      </c>
      <c r="F78" s="7">
        <v>10</v>
      </c>
      <c r="G78" s="7">
        <f t="shared" si="1"/>
        <v>10000</v>
      </c>
      <c r="H78" s="8">
        <v>1000</v>
      </c>
      <c r="I78" s="1"/>
    </row>
    <row r="79" spans="1:9" s="2" customFormat="1" ht="60" customHeight="1" x14ac:dyDescent="0.3">
      <c r="A79" s="3">
        <v>72</v>
      </c>
      <c r="B79" s="28" t="s">
        <v>195</v>
      </c>
      <c r="C79" s="10" t="s">
        <v>119</v>
      </c>
      <c r="D79" s="5" t="s">
        <v>109</v>
      </c>
      <c r="E79" s="6" t="s">
        <v>8</v>
      </c>
      <c r="F79" s="7">
        <v>3000</v>
      </c>
      <c r="G79" s="7">
        <f t="shared" si="1"/>
        <v>18000</v>
      </c>
      <c r="H79" s="8">
        <v>6</v>
      </c>
      <c r="I79" s="1"/>
    </row>
    <row r="80" spans="1:9" s="2" customFormat="1" ht="60" customHeight="1" x14ac:dyDescent="0.3">
      <c r="A80" s="3">
        <v>73</v>
      </c>
      <c r="B80" s="28" t="s">
        <v>196</v>
      </c>
      <c r="C80" s="10" t="s">
        <v>120</v>
      </c>
      <c r="D80" s="5" t="s">
        <v>109</v>
      </c>
      <c r="E80" s="6" t="s">
        <v>8</v>
      </c>
      <c r="F80" s="7">
        <v>3000</v>
      </c>
      <c r="G80" s="7">
        <f t="shared" si="1"/>
        <v>6000</v>
      </c>
      <c r="H80" s="8">
        <v>2</v>
      </c>
      <c r="I80" s="1"/>
    </row>
    <row r="81" spans="1:9" s="2" customFormat="1" ht="60" customHeight="1" x14ac:dyDescent="0.3">
      <c r="A81" s="3">
        <v>74</v>
      </c>
      <c r="B81" s="28" t="s">
        <v>197</v>
      </c>
      <c r="C81" s="10" t="s">
        <v>121</v>
      </c>
      <c r="D81" s="5" t="s">
        <v>129</v>
      </c>
      <c r="E81" s="6" t="s">
        <v>8</v>
      </c>
      <c r="F81" s="7">
        <v>150</v>
      </c>
      <c r="G81" s="7">
        <f t="shared" si="1"/>
        <v>300000</v>
      </c>
      <c r="H81" s="8">
        <v>2000</v>
      </c>
      <c r="I81" s="1"/>
    </row>
    <row r="82" spans="1:9" s="2" customFormat="1" ht="60" customHeight="1" x14ac:dyDescent="0.3">
      <c r="A82" s="3">
        <v>75</v>
      </c>
      <c r="B82" s="28" t="s">
        <v>202</v>
      </c>
      <c r="C82" s="10" t="s">
        <v>126</v>
      </c>
      <c r="D82" s="10" t="s">
        <v>128</v>
      </c>
      <c r="E82" s="10" t="s">
        <v>8</v>
      </c>
      <c r="F82" s="31">
        <v>10</v>
      </c>
      <c r="G82" s="31">
        <f t="shared" si="1"/>
        <v>10000</v>
      </c>
      <c r="H82" s="36">
        <v>1000</v>
      </c>
      <c r="I82" s="1"/>
    </row>
    <row r="83" spans="1:9" s="2" customFormat="1" ht="60" customHeight="1" x14ac:dyDescent="0.3">
      <c r="A83" s="3">
        <v>76</v>
      </c>
      <c r="B83" s="28" t="s">
        <v>198</v>
      </c>
      <c r="C83" s="10" t="s">
        <v>122</v>
      </c>
      <c r="D83" s="5" t="s">
        <v>109</v>
      </c>
      <c r="E83" s="6" t="s">
        <v>8</v>
      </c>
      <c r="F83" s="7">
        <v>3000</v>
      </c>
      <c r="G83" s="7">
        <f t="shared" si="1"/>
        <v>45000</v>
      </c>
      <c r="H83" s="8">
        <v>15</v>
      </c>
      <c r="I83" s="1"/>
    </row>
    <row r="84" spans="1:9" s="2" customFormat="1" ht="60" customHeight="1" x14ac:dyDescent="0.3">
      <c r="A84" s="3">
        <v>77</v>
      </c>
      <c r="B84" s="28" t="s">
        <v>199</v>
      </c>
      <c r="C84" s="10" t="s">
        <v>123</v>
      </c>
      <c r="D84" s="5" t="s">
        <v>109</v>
      </c>
      <c r="E84" s="6" t="s">
        <v>8</v>
      </c>
      <c r="F84" s="7">
        <v>3000</v>
      </c>
      <c r="G84" s="7">
        <f t="shared" si="1"/>
        <v>45000</v>
      </c>
      <c r="H84" s="8">
        <v>15</v>
      </c>
      <c r="I84" s="1"/>
    </row>
    <row r="85" spans="1:9" s="2" customFormat="1" ht="60" customHeight="1" x14ac:dyDescent="0.3">
      <c r="A85" s="3">
        <v>78</v>
      </c>
      <c r="B85" s="28" t="s">
        <v>200</v>
      </c>
      <c r="C85" s="10" t="s">
        <v>127</v>
      </c>
      <c r="D85" s="5" t="s">
        <v>203</v>
      </c>
      <c r="E85" s="6" t="s">
        <v>8</v>
      </c>
      <c r="F85" s="7">
        <v>10</v>
      </c>
      <c r="G85" s="7">
        <f t="shared" si="1"/>
        <v>30000</v>
      </c>
      <c r="H85" s="8">
        <v>3000</v>
      </c>
      <c r="I85" s="1"/>
    </row>
    <row r="86" spans="1:9" s="2" customFormat="1" ht="60" customHeight="1" x14ac:dyDescent="0.3">
      <c r="A86" s="3">
        <v>79</v>
      </c>
      <c r="B86" s="28" t="s">
        <v>201</v>
      </c>
      <c r="C86" s="10" t="s">
        <v>130</v>
      </c>
      <c r="D86" s="5" t="s">
        <v>227</v>
      </c>
      <c r="E86" s="6" t="s">
        <v>8</v>
      </c>
      <c r="F86" s="7">
        <v>2500</v>
      </c>
      <c r="G86" s="7">
        <f t="shared" si="1"/>
        <v>7500</v>
      </c>
      <c r="H86" s="8">
        <v>3</v>
      </c>
      <c r="I86" s="1"/>
    </row>
    <row r="87" spans="1:9" s="2" customFormat="1" ht="60" customHeight="1" x14ac:dyDescent="0.3">
      <c r="A87" s="3">
        <v>80</v>
      </c>
      <c r="B87" s="29" t="s">
        <v>218</v>
      </c>
      <c r="C87" s="25" t="s">
        <v>124</v>
      </c>
      <c r="D87" s="21" t="s">
        <v>227</v>
      </c>
      <c r="E87" s="6" t="s">
        <v>8</v>
      </c>
      <c r="F87" s="22">
        <v>2500</v>
      </c>
      <c r="G87" s="7">
        <f t="shared" si="1"/>
        <v>12500</v>
      </c>
      <c r="H87" s="26">
        <v>5</v>
      </c>
      <c r="I87" s="1"/>
    </row>
    <row r="88" spans="1:9" s="2" customFormat="1" ht="60" customHeight="1" x14ac:dyDescent="0.3">
      <c r="A88" s="3">
        <v>81</v>
      </c>
      <c r="B88" s="31" t="s">
        <v>221</v>
      </c>
      <c r="C88" s="32" t="s">
        <v>205</v>
      </c>
      <c r="D88" s="5" t="s">
        <v>203</v>
      </c>
      <c r="E88" s="27"/>
      <c r="F88" s="27">
        <v>20</v>
      </c>
      <c r="G88" s="7">
        <f t="shared" si="1"/>
        <v>20000</v>
      </c>
      <c r="H88" s="27">
        <v>1000</v>
      </c>
      <c r="I88" s="1"/>
    </row>
    <row r="89" spans="1:9" s="2" customFormat="1" ht="60" customHeight="1" x14ac:dyDescent="0.3">
      <c r="A89"/>
      <c r="B89" s="37" t="s">
        <v>225</v>
      </c>
      <c r="C89" s="38"/>
      <c r="D89" s="38"/>
      <c r="E89" s="38"/>
      <c r="F89"/>
      <c r="G89"/>
      <c r="H89"/>
      <c r="I89" s="1"/>
    </row>
    <row r="90" spans="1:9" s="2" customFormat="1" ht="60" customHeight="1" x14ac:dyDescent="0.3">
      <c r="A90"/>
      <c r="B90"/>
      <c r="C90"/>
      <c r="D90"/>
      <c r="E90"/>
      <c r="F90"/>
      <c r="G90"/>
      <c r="H90"/>
      <c r="I90" s="1"/>
    </row>
    <row r="91" spans="1:9" s="2" customFormat="1" ht="60" customHeight="1" x14ac:dyDescent="0.3">
      <c r="A91"/>
      <c r="B91"/>
      <c r="C91"/>
      <c r="D91"/>
      <c r="E91"/>
      <c r="F91"/>
      <c r="G91"/>
      <c r="H91"/>
      <c r="I91" s="1"/>
    </row>
    <row r="92" spans="1:9" s="2" customFormat="1" ht="60" customHeight="1" x14ac:dyDescent="0.3">
      <c r="A92"/>
      <c r="B92"/>
      <c r="C92"/>
      <c r="D92"/>
      <c r="E92"/>
      <c r="F92"/>
      <c r="G92"/>
      <c r="H92"/>
      <c r="I92" s="1"/>
    </row>
    <row r="93" spans="1:9" s="2" customFormat="1" ht="60" customHeight="1" x14ac:dyDescent="0.3">
      <c r="A93"/>
      <c r="B93"/>
      <c r="C93"/>
      <c r="D93"/>
      <c r="E93"/>
      <c r="F93"/>
      <c r="G93"/>
      <c r="H93"/>
      <c r="I93" s="1"/>
    </row>
    <row r="94" spans="1:9" s="2" customFormat="1" ht="60" customHeight="1" x14ac:dyDescent="0.3">
      <c r="A94"/>
      <c r="B94"/>
      <c r="C94"/>
      <c r="D94"/>
      <c r="E94"/>
      <c r="F94"/>
      <c r="G94"/>
      <c r="H94"/>
      <c r="I94" s="1"/>
    </row>
    <row r="95" spans="1:9" s="2" customFormat="1" ht="60" customHeight="1" x14ac:dyDescent="0.3">
      <c r="A95"/>
      <c r="B95"/>
      <c r="C95"/>
      <c r="D95"/>
      <c r="E95"/>
      <c r="F95"/>
      <c r="G95"/>
      <c r="H95"/>
      <c r="I95" s="1"/>
    </row>
    <row r="96" spans="1:9" s="2" customFormat="1" ht="60" customHeight="1" x14ac:dyDescent="0.3">
      <c r="A96"/>
      <c r="B96"/>
      <c r="C96"/>
      <c r="D96"/>
      <c r="E96"/>
      <c r="F96"/>
      <c r="G96"/>
      <c r="H96"/>
      <c r="I96" s="1"/>
    </row>
    <row r="97" spans="1:9" s="2" customFormat="1" ht="60" customHeight="1" x14ac:dyDescent="0.3">
      <c r="A97"/>
      <c r="B97"/>
      <c r="C97"/>
      <c r="D97"/>
      <c r="E97"/>
      <c r="F97"/>
      <c r="G97"/>
      <c r="H97"/>
      <c r="I97" s="1"/>
    </row>
    <row r="98" spans="1:9" s="2" customFormat="1" ht="60" customHeight="1" x14ac:dyDescent="0.3">
      <c r="A98"/>
      <c r="B98"/>
      <c r="C98"/>
      <c r="D98"/>
      <c r="E98"/>
      <c r="F98"/>
      <c r="G98"/>
      <c r="H98"/>
      <c r="I98" s="1"/>
    </row>
    <row r="101" spans="1:9" ht="35.25" customHeight="1" x14ac:dyDescent="0.25"/>
  </sheetData>
  <mergeCells count="15">
    <mergeCell ref="B89:E89"/>
    <mergeCell ref="K29:M29"/>
    <mergeCell ref="A1:H1"/>
    <mergeCell ref="A4:H4"/>
    <mergeCell ref="H6:H7"/>
    <mergeCell ref="G6:G7"/>
    <mergeCell ref="F6:F7"/>
    <mergeCell ref="E6:E7"/>
    <mergeCell ref="A5:H5"/>
    <mergeCell ref="D6:D7"/>
    <mergeCell ref="C6:C7"/>
    <mergeCell ref="B6:B7"/>
    <mergeCell ref="A6:A7"/>
    <mergeCell ref="A2:H2"/>
    <mergeCell ref="B3:F3"/>
  </mergeCells>
  <pageMargins left="0.25" right="0.25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2025-03-31T16:54:23Z</dcterms:modified>
</cp:coreProperties>
</file>