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136EC582-D09C-445A-8D2F-C02FB077AF5A}" xr6:coauthVersionLast="47" xr6:coauthVersionMax="47" xr10:uidLastSave="{00000000-0000-0000-0000-000000000000}"/>
  <bookViews>
    <workbookView xWindow="12108" yWindow="288" windowWidth="10644" windowHeight="12192" xr2:uid="{00000000-000D-0000-FFFF-FFFF00000000}"/>
  </bookViews>
  <sheets>
    <sheet name="arm" sheetId="2" r:id="rId1"/>
    <sheet name="rus" sheetId="1" r:id="rId2"/>
  </sheets>
  <calcPr calcId="181029"/>
</workbook>
</file>

<file path=xl/calcChain.xml><?xml version="1.0" encoding="utf-8"?>
<calcChain xmlns="http://schemas.openxmlformats.org/spreadsheetml/2006/main">
  <c r="H11" i="2" l="1"/>
  <c r="H10" i="2"/>
  <c r="H9" i="2"/>
  <c r="H8" i="2"/>
  <c r="H7" i="2"/>
  <c r="H6" i="2"/>
  <c r="H5" i="2"/>
  <c r="H4" i="2"/>
  <c r="H3" i="2"/>
  <c r="H9" i="1"/>
  <c r="H8" i="1"/>
  <c r="H2" i="1" l="1"/>
  <c r="H3" i="1"/>
  <c r="H4" i="1"/>
  <c r="H5" i="1"/>
  <c r="H6" i="1"/>
  <c r="H7" i="1"/>
  <c r="H1" i="1"/>
</calcChain>
</file>

<file path=xl/sharedStrings.xml><?xml version="1.0" encoding="utf-8"?>
<sst xmlns="http://schemas.openxmlformats.org/spreadsheetml/2006/main" count="81" uniqueCount="56">
  <si>
    <t>հատ</t>
  </si>
  <si>
    <t>Գնման ապրանքների տեխնիկական բնութագրեր</t>
  </si>
  <si>
    <t>Ընդհանուր քանակը</t>
  </si>
  <si>
    <t>Տեխնիկական բնութագիրը</t>
  </si>
  <si>
    <t>Անվնում</t>
  </si>
  <si>
    <t>Հ/Հ</t>
  </si>
  <si>
    <t>CPV</t>
  </si>
  <si>
    <t>Չափմանմիավորը</t>
  </si>
  <si>
    <t>միավորի գին</t>
  </si>
  <si>
    <t>գնման գին</t>
  </si>
  <si>
    <t>Ծալովի դոնորական աթոռ</t>
  </si>
  <si>
    <r>
      <t>Ծալովի դոնորական աթոռ, քաշը՝ 8-10 կգ։ Առավելագույն ծանրաբեռնվածությունը՝ ոչ պակաս, քան220 կգ։ Կմախքը՝ ամուր չժանգոտվող մետաղ։ Մակերեսը՝ կայունություն ախտահանիչ նյութերի հանդեպ, կաշեպատ (արհեստական կամ բնական) կամ ջրակայուն ծածկույթ։ Երկու կողմից բազկահենների առկայություն։ Ռեժիմները՝ 3 հատ․ Ծալված վիճակ՝ կոմպակտ պահեստավորման և տեղափոխման համար, Նստած և/կամ կիսապառկած վիճակ՝ 45</t>
    </r>
    <r>
      <rPr>
        <sz val="10"/>
        <color rgb="FF333333"/>
        <rFont val="Calibri"/>
        <family val="2"/>
      </rPr>
      <t>°</t>
    </r>
    <r>
      <rPr>
        <sz val="10"/>
        <color rgb="FF333333"/>
        <rFont val="GHEA Grapalat"/>
        <family val="3"/>
      </rPr>
      <t xml:space="preserve"> թեքությամբ, Պառկած վիճակ՝ հորիզոնական դիրք կամ Տրենդելենբուգի դիրք։ Չափսերը ծալված վիճակում՝ երկարությունը 90-98սմ, լայնությունը 47-52սմ, բարձրությունը 10-15սմ։ Չափսերը բացված վիճակում՝ երկարությունը 175-185սմ, լայնությունը 47-52սմ, նստատեղի բարձրությունը 60-70սմ, բազկահենների բարձրությունը կարգավորվող՝ 80-90 սմ սահմաններում։ Երաշխիք՝ առնվազն 2 տարի։ </t>
    </r>
  </si>
  <si>
    <t>Վրան</t>
  </si>
  <si>
    <t>Չափսերը՝ երկարությունը 3-4մ, լայնություն 3մ, բարձրությունը 2,5-3մ։ Գույնը՝ սպիտակ։ Շրջանակը՝ չժանգոտվող պողպատից։ Կտորի նյութը՝ 800D Օքսֆորդ։ Փակված վիճակում կոմպակտ պահեստավորման և տեղափոխման համար։ Լրացուցիչ հատկություններ՝ ջրակայուն ծածկ, վրանի հավաքման պարզ և արագ մեխանիզմ։ Երաշխիք՝ առնվազն 2 տարի։</t>
  </si>
  <si>
    <t>Հավաքածու սեղան և աթոռներ</t>
  </si>
  <si>
    <t>Հավաքածուն պետք է ներառի 1 ծալովի սեղան և 4 ծալովի աթոռ։ 
Սեղանի վրա թույլատրելի ծանրաբեռնվածություն՝ առնվազն 50 կգ։ Սեղանի չափերը․ երկարություն՝ 120±5սմ, լայնություն՝ 65±5սմ, բարձրություն՝ կառավարվող, առաջին ռեժիմ՝ 52±5սմ, երկրորդ ռեժիմ՝ 60±2սմ, երրորդ ռեժիմ՝ 70±2սմ։ Մոբիլություն՝ 2 բռնակների առկայություն տեղափոխման համար։ Սեղանի նյութը թեթև և դիմացկուն ալյումինե շրջանակ կամ չժանգոտվող մետաղ։ Աթոռի նյութը՝ նստատեղը ալյումինից կամ բարձրորակ ամուր պոլիէսթերից կամ այլ ամուր նյութից, կմախքը ամուր չժանգոտվող մետաղից։ Սեղանի և աթոռների պարզ հավաքում։ Աթոռները ծալված վիճակում ծալված սեղանի մեջ տեղավորման հնարավորություն։ Ընդհանուր քաշը՝ 4-7կգ։ Երաշխիք՝ առնվազն 1 տարի։</t>
  </si>
  <si>
    <t>Կուտակիչ մարտկոց (Power Bank)</t>
  </si>
  <si>
    <t>Պոլիէթիլենային տոպրակներ տպագրված</t>
  </si>
  <si>
    <t>Թերմոսներ</t>
  </si>
  <si>
    <t>Թերմոսներ նախատեսված տարբեր տեսակի ըմպելիքների տեղափոխման ժամանակ ջերմաստիճանը պահելու համար: Ծավալը՝ նվազագույնը 450մլ։ Վերևի մասից սենսորային հպումով պետք է ցույց տա ներսի ըմպելիքի ջերմաստիճանը: Թերմոսների վրա պետք է լինի Յոլյան կենտրոնի տարբերանշանը՝ գունավոր տպագրությամբ և կայքէջի հղումը՝ QR կոդի տեսքով։ Գույնը՝ սպիտակ։</t>
  </si>
  <si>
    <t>Կուտակիչ մարտկոց (Power Bank) առնվազն 10000mah հզորությամբ։ Պորտերի առկայություն՝ առնվազն 1 հատ USB Type-C, 1 հատ USB 3․0։ Գույնը՝ սպիտակ։ Մարտկոցի վրա պետք է լինի Յոլյան կենտրոնի տարբերանշանը՝ գունավոր տպագրությամբ և կայքէջի հղումը՝ QR կոդի տեսքով։</t>
  </si>
  <si>
    <t>Թղթե տոպրակներ տպագրված, փոքր</t>
  </si>
  <si>
    <t>Թղթե տոպրակներ տպագրված, մեծ</t>
  </si>
  <si>
    <t>Պոլիէթիլենային տոպրակներ, բռնիչներով, գույնը՝ սպիտակ (ոչ թափանցիկ): Չափսերը՝ 30x24սմ ±3%, 10-15 գր.։ Տոպրակի վրա պետք է լինի Յոլյան կենտրոնի տարբերանշանը՝ գունավոր տպագրությամբ և կայքէջի հղումը՝ QR կոդի տեսքով։</t>
  </si>
  <si>
    <t>Բեյջեր տպագրված</t>
  </si>
  <si>
    <t>35121250/501</t>
  </si>
  <si>
    <t>39295300/501</t>
  </si>
  <si>
    <t>33161130/501</t>
  </si>
  <si>
    <t>39121490/502</t>
  </si>
  <si>
    <t>39221200/502</t>
  </si>
  <si>
    <t>31442100/501</t>
  </si>
  <si>
    <t>18931180/502</t>
  </si>
  <si>
    <t>18931210/501</t>
  </si>
  <si>
    <t>18931210/502</t>
  </si>
  <si>
    <r>
      <t>Թղթե տոպրակներ տպագրված, բարձրությունը՝ 20սմ</t>
    </r>
    <r>
      <rPr>
        <sz val="10"/>
        <color rgb="FF333333"/>
        <rFont val="Calibri"/>
        <family val="2"/>
      </rPr>
      <t>±</t>
    </r>
    <r>
      <rPr>
        <sz val="9"/>
        <color rgb="FF333333"/>
        <rFont val="GHEA Grapalat"/>
        <family val="3"/>
      </rPr>
      <t>5%</t>
    </r>
    <r>
      <rPr>
        <sz val="10"/>
        <color rgb="FF333333"/>
        <rFont val="GHEA Grapalat"/>
        <family val="3"/>
      </rPr>
      <t>, լայնությունը՝ 16սմ±5%, խորությունը՝ 8սմ±5%։ Թղթ</t>
    </r>
    <r>
      <rPr>
        <sz val="10"/>
        <rFont val="GHEA Grapalat"/>
        <family val="3"/>
      </rPr>
      <t>ի հաստությունը՝ ոչ պակաս, քան 150գ/քմ</t>
    </r>
    <r>
      <rPr>
        <sz val="10"/>
        <color rgb="FF333333"/>
        <rFont val="GHEA Grapalat"/>
        <family val="3"/>
      </rPr>
      <t>։ Բռնակները պետք է տոպրակի հետ ընդհանուր մաս կազմեն։ Տոպրակները պետք է լինեն երկու կողմից գունավոր տպագրությամբ՝ ըստ մատակարարի կողմից տրամադրված ֆայլի։</t>
    </r>
  </si>
  <si>
    <r>
      <t>Թղթե տոպրակներ տպագրված, բարձրությունը՝ 25սմ</t>
    </r>
    <r>
      <rPr>
        <sz val="10"/>
        <color rgb="FF333333"/>
        <rFont val="Calibri"/>
        <family val="2"/>
      </rPr>
      <t>±</t>
    </r>
    <r>
      <rPr>
        <sz val="9"/>
        <color rgb="FF333333"/>
        <rFont val="GHEA Grapalat"/>
        <family val="3"/>
      </rPr>
      <t>5%</t>
    </r>
    <r>
      <rPr>
        <sz val="10"/>
        <color rgb="FF333333"/>
        <rFont val="GHEA Grapalat"/>
        <family val="3"/>
      </rPr>
      <t>, լայնությունը՝ 18սմ±5%, խորո</t>
    </r>
    <r>
      <rPr>
        <sz val="10"/>
        <rFont val="GHEA Grapalat"/>
        <family val="3"/>
      </rPr>
      <t>ւթյունը՝ 10սմ±5%։ Թղթի հաստությունը՝ ոչ պակաս, քան 200գ/քմ</t>
    </r>
    <r>
      <rPr>
        <sz val="10"/>
        <color rgb="FF333333"/>
        <rFont val="GHEA Grapalat"/>
        <family val="3"/>
      </rPr>
      <t>։ Բռնակները պետք է լինեն հաստ գործվածքից թելով։ Տոպրակները պետք է լինեն երկու կողմից գունավոր տպագրությամբ՝ ըստ մատակարարի կողմից տրամադրված ֆայլի։</t>
    </r>
  </si>
  <si>
    <t>Складной стул для донора</t>
  </si>
  <si>
    <t>Палатка</t>
  </si>
  <si>
    <t>Сборка стола и стульев</t>
  </si>
  <si>
    <t>Термосы</t>
  </si>
  <si>
    <t>Внешний аккумулятор</t>
  </si>
  <si>
    <t>Полиэтиленовые пакеты с печатью</t>
  </si>
  <si>
    <t>Пакеты бумажные с печатью, маленькие</t>
  </si>
  <si>
    <t>Пакеты бумажные с печатью, большие</t>
  </si>
  <si>
    <t>Значок напечатан</t>
  </si>
  <si>
    <t>шт.</t>
  </si>
  <si>
    <t>Անվաքարտ /բեյջ/ գունավոր տպագրությամբ՝ ներառյալ պարան ամրակով`տպագրված  ։ Չափերը՝ 6*9 սմ, նյութը՝ պլաստիկ։ Նյութը և դիզայնը պետք է համաձայնեցնել պատվիրատուի հետ։</t>
  </si>
  <si>
    <t>Складное донорское кресло, вес: 8-10 кг. Максимальная нагрузка: не менее 220 кг. Каркас изготовлен из прочного нержавеющего металла. Поверхность: устойчивая к дезинфицирующим средствам, кожа (искусственная или натуральная) или водостойкое покрытие. Подлокотники с обеих сторон. Режимы: 3. Сложенное положение для компактного хранения и транспортировки, Положение сидя и/или полулежа с наклоном 45°, Положение лежа: горизонтальное положение или положение Тренделенбурга. Размеры в сложенном виде: длина 90-98 см, ширина 47-52 см, высота 10-15 см. Размеры в разложенном виде: длина 175-185 см, ширина 47-52 см, высота сиденья 60-70 см, высота подлокотников регулируется в пределах 80-90 см. Гарантия: не менее 2 лет.</t>
  </si>
  <si>
    <t>Размеры: длина 3-4м, ширина 3м, высота 2,5-3м. Цвет: белый. Каркас изготовлен из нержавеющей стали. Материал ткани: Оксфорд 800D. Для компактного хранения и транспортировки в закрытом виде. Дополнительные характеристики: водонепроницаемый чехол, простой и быстрый механизм сборки палатки. Гарантия: не менее 2 лет.</t>
  </si>
  <si>
    <t>Термосы предназначены для поддержания температуры различных видов напитков во время транспортировки. Объем: минимум 450 мл. Температура напитка внутри должна отображаться с помощью сенсорного датчика наверху. На термосах должен быть цветной логотип Yolian Center и ссылка на сайт в виде QR-кода. Цвет: белый.</t>
  </si>
  <si>
    <t>Внешний аккумулятор емкостью не менее 10 000 мАч. Наличие портов: минимум 1 USB Type-C, 1 USB 3.0. Цвет: белый. На аккумуляторе должен быть цветной логотип Yolian Center и ссылка на сайт в виде QR-кода.</t>
  </si>
  <si>
    <t>Пакеты полиэтиленовые, с ручками, цвет: белый (не прозрачный). Размеры: 30x24см ±3%, 10-15 гр. На сумке должен быть цветной логотип Yolian Center и ссылка на сайт в виде QR-кода.</t>
  </si>
  <si>
    <t>Пакеты из печатной бумаги, высота: 20 см±5%, ширина: 16 см±5%, глубина: 8 см±5%. Плотность бумаги: не менее 150 г/м2. Ручки должны быть неотъемлемой частью сумки. Пакеты должны быть распечатаны в цвете с обеих сторон в соответствии с файлом, предоставленным поставщиком.</t>
  </si>
  <si>
    <t>Пакеты из печатной бумаги, высота: 25 см±5%, ширина: 18 см±5%, глубина: 10 см±5%. Плотность бумаги: не менее 200 г/м2. Ручки должны быть сделаны из плотной ткани с нитками. Пакеты должны быть распечатаны в цвете с обеих сторон в соответствии с файлом, предоставленным поставщиком.</t>
  </si>
  <si>
    <t>Визитная карточка /бейдж/ с цветной печатью, включая печатный шнурок. Размеры: 6*9 см, материал: пластик. Материал и дизайн должны быть согласованы с заказчиком.</t>
  </si>
  <si>
    <t>«В комплект должны входить 1 складной стол и 4 складных стула».
Допустимая нагрузка на стол: не менее 50 кг. Размеры стола: Длина: 120±5 см, ширина: 65±5 см, высота: регулируемая, первый режим: 52±5 см, второй режим: 60±2 см, третий режим: 70±2 см. Мобильность: 2 ручки для транспортировки. Материал стола — легкая и прочная рама из алюминия или нержавеющей стали. Материал стула: сиденье из алюминия или высококачественного прочного полиэстера или другого прочного материала, каркас из прочной нержавеющей стали. Простая сборка стола и стульев. Стулья можно сложить в складной стол. Общий вес: 4-7 кг. Гарантия: не менее 1 года."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</si>
</sst>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10"/>
      <color rgb="FF333333"/>
      <name val="GHEA Grapalat"/>
      <family val="3"/>
    </font>
    <font>
      <sz val="10"/>
      <name val="GHEA Grapalat"/>
      <family val="3"/>
    </font>
    <font>
      <sz val="8"/>
      <name val="Calibri"/>
      <family val="2"/>
      <scheme val="minor"/>
    </font>
    <font>
      <sz val="10"/>
      <color rgb="FF333333"/>
      <name val="Calibri"/>
      <family val="2"/>
    </font>
    <font>
      <sz val="9"/>
      <color rgb="FF333333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2A5F1-A351-481A-BBC4-5B8C93F84D81}">
  <dimension ref="A1:H331"/>
  <sheetViews>
    <sheetView tabSelected="1" zoomScale="55" zoomScaleNormal="55" workbookViewId="0">
      <selection activeCell="D3" sqref="D3"/>
    </sheetView>
  </sheetViews>
  <sheetFormatPr defaultColWidth="9.109375" defaultRowHeight="15" x14ac:dyDescent="0.35"/>
  <cols>
    <col min="1" max="1" width="6.33203125" style="3" customWidth="1"/>
    <col min="2" max="2" width="15.88671875" style="3" customWidth="1"/>
    <col min="3" max="3" width="20.44140625" style="3" customWidth="1"/>
    <col min="4" max="4" width="70.33203125" style="3" customWidth="1"/>
    <col min="5" max="5" width="9.88671875" style="3" customWidth="1"/>
    <col min="6" max="6" width="7.88671875" style="3" customWidth="1"/>
    <col min="7" max="7" width="10.5546875" style="3" customWidth="1"/>
    <col min="8" max="8" width="11.33203125" style="3" customWidth="1"/>
    <col min="9" max="16384" width="9.109375" style="3"/>
  </cols>
  <sheetData>
    <row r="1" spans="1:8" x14ac:dyDescent="0.35">
      <c r="A1" s="15" t="s">
        <v>1</v>
      </c>
      <c r="B1" s="16"/>
      <c r="C1" s="16"/>
      <c r="D1" s="16"/>
      <c r="E1" s="16"/>
      <c r="F1" s="16"/>
      <c r="G1" s="16"/>
      <c r="H1" s="16"/>
    </row>
    <row r="2" spans="1:8" ht="48.75" customHeight="1" x14ac:dyDescent="0.35">
      <c r="A2" s="1" t="s">
        <v>5</v>
      </c>
      <c r="B2" s="2" t="s">
        <v>6</v>
      </c>
      <c r="C2" s="2" t="s">
        <v>4</v>
      </c>
      <c r="D2" s="2" t="s">
        <v>3</v>
      </c>
      <c r="E2" s="2" t="s">
        <v>2</v>
      </c>
      <c r="F2" s="2" t="s">
        <v>7</v>
      </c>
      <c r="G2" s="2" t="s">
        <v>8</v>
      </c>
      <c r="H2" s="2" t="s">
        <v>9</v>
      </c>
    </row>
    <row r="3" spans="1:8" ht="179.25" customHeight="1" x14ac:dyDescent="0.35">
      <c r="A3" s="4">
        <v>1</v>
      </c>
      <c r="B3" s="9" t="s">
        <v>26</v>
      </c>
      <c r="C3" s="11" t="s">
        <v>10</v>
      </c>
      <c r="D3" s="11" t="s">
        <v>11</v>
      </c>
      <c r="E3" s="6">
        <v>6</v>
      </c>
      <c r="F3" s="6" t="s">
        <v>0</v>
      </c>
      <c r="G3" s="6">
        <v>200000</v>
      </c>
      <c r="H3" s="5">
        <f>G3*E3</f>
        <v>1200000</v>
      </c>
    </row>
    <row r="4" spans="1:8" ht="76.5" customHeight="1" x14ac:dyDescent="0.35">
      <c r="A4" s="4">
        <v>2</v>
      </c>
      <c r="B4" s="9" t="s">
        <v>27</v>
      </c>
      <c r="C4" s="8" t="s">
        <v>12</v>
      </c>
      <c r="D4" s="9" t="s">
        <v>13</v>
      </c>
      <c r="E4" s="6">
        <v>4</v>
      </c>
      <c r="F4" s="6" t="s">
        <v>0</v>
      </c>
      <c r="G4" s="6">
        <v>100000</v>
      </c>
      <c r="H4" s="5">
        <f t="shared" ref="H4:H11" si="0">G4*E4</f>
        <v>400000</v>
      </c>
    </row>
    <row r="5" spans="1:8" ht="170.25" customHeight="1" x14ac:dyDescent="0.35">
      <c r="A5" s="4">
        <v>3</v>
      </c>
      <c r="B5" s="9" t="s">
        <v>28</v>
      </c>
      <c r="C5" s="8" t="s">
        <v>14</v>
      </c>
      <c r="D5" s="14" t="s">
        <v>15</v>
      </c>
      <c r="E5" s="6">
        <v>2</v>
      </c>
      <c r="F5" s="12" t="s">
        <v>0</v>
      </c>
      <c r="G5" s="6">
        <v>80000</v>
      </c>
      <c r="H5" s="5">
        <f t="shared" si="0"/>
        <v>160000</v>
      </c>
    </row>
    <row r="6" spans="1:8" ht="78.75" customHeight="1" x14ac:dyDescent="0.35">
      <c r="A6" s="4">
        <v>4</v>
      </c>
      <c r="B6" s="9" t="s">
        <v>29</v>
      </c>
      <c r="C6" s="11" t="s">
        <v>18</v>
      </c>
      <c r="D6" s="13" t="s">
        <v>19</v>
      </c>
      <c r="E6" s="6">
        <v>250</v>
      </c>
      <c r="F6" s="12" t="s">
        <v>0</v>
      </c>
      <c r="G6" s="6">
        <v>15000</v>
      </c>
      <c r="H6" s="5">
        <f t="shared" si="0"/>
        <v>3750000</v>
      </c>
    </row>
    <row r="7" spans="1:8" ht="75.75" customHeight="1" x14ac:dyDescent="0.35">
      <c r="A7" s="4">
        <v>5</v>
      </c>
      <c r="B7" s="9" t="s">
        <v>30</v>
      </c>
      <c r="C7" s="11" t="s">
        <v>16</v>
      </c>
      <c r="D7" s="11" t="s">
        <v>20</v>
      </c>
      <c r="E7" s="6">
        <v>250</v>
      </c>
      <c r="F7" s="12" t="s">
        <v>0</v>
      </c>
      <c r="G7" s="6">
        <v>12000</v>
      </c>
      <c r="H7" s="5">
        <f t="shared" si="0"/>
        <v>3000000</v>
      </c>
    </row>
    <row r="8" spans="1:8" ht="57.75" customHeight="1" x14ac:dyDescent="0.35">
      <c r="A8" s="4">
        <v>6</v>
      </c>
      <c r="B8" s="9" t="s">
        <v>31</v>
      </c>
      <c r="C8" s="11" t="s">
        <v>17</v>
      </c>
      <c r="D8" s="13" t="s">
        <v>23</v>
      </c>
      <c r="E8" s="6">
        <v>15000</v>
      </c>
      <c r="F8" s="6" t="s">
        <v>0</v>
      </c>
      <c r="G8" s="6">
        <v>80</v>
      </c>
      <c r="H8" s="5">
        <f t="shared" si="0"/>
        <v>1200000</v>
      </c>
    </row>
    <row r="9" spans="1:8" s="7" customFormat="1" ht="70.5" customHeight="1" x14ac:dyDescent="0.35">
      <c r="A9" s="4">
        <v>7</v>
      </c>
      <c r="B9" s="10" t="s">
        <v>32</v>
      </c>
      <c r="C9" s="11" t="s">
        <v>21</v>
      </c>
      <c r="D9" s="11" t="s">
        <v>34</v>
      </c>
      <c r="E9" s="6">
        <v>1500</v>
      </c>
      <c r="F9" s="6" t="s">
        <v>0</v>
      </c>
      <c r="G9" s="6">
        <v>450</v>
      </c>
      <c r="H9" s="5">
        <f t="shared" si="0"/>
        <v>675000</v>
      </c>
    </row>
    <row r="10" spans="1:8" s="7" customFormat="1" ht="72.75" customHeight="1" x14ac:dyDescent="0.35">
      <c r="A10" s="4">
        <v>8</v>
      </c>
      <c r="B10" s="10" t="s">
        <v>33</v>
      </c>
      <c r="C10" s="11" t="s">
        <v>22</v>
      </c>
      <c r="D10" s="11" t="s">
        <v>35</v>
      </c>
      <c r="E10" s="6">
        <v>300</v>
      </c>
      <c r="F10" s="6" t="s">
        <v>0</v>
      </c>
      <c r="G10" s="6">
        <v>550</v>
      </c>
      <c r="H10" s="5">
        <f t="shared" si="0"/>
        <v>165000</v>
      </c>
    </row>
    <row r="11" spans="1:8" ht="66.599999999999994" customHeight="1" x14ac:dyDescent="0.35">
      <c r="A11" s="4">
        <v>9</v>
      </c>
      <c r="B11" s="10" t="s">
        <v>25</v>
      </c>
      <c r="C11" s="11" t="s">
        <v>24</v>
      </c>
      <c r="D11" s="11" t="s">
        <v>46</v>
      </c>
      <c r="E11" s="6">
        <v>500</v>
      </c>
      <c r="F11" s="6" t="s">
        <v>0</v>
      </c>
      <c r="G11" s="6">
        <v>500</v>
      </c>
      <c r="H11" s="5">
        <f t="shared" si="0"/>
        <v>250000</v>
      </c>
    </row>
    <row r="12" spans="1:8" ht="41.25" customHeight="1" x14ac:dyDescent="0.35"/>
    <row r="14" spans="1:8" ht="41.25" customHeight="1" x14ac:dyDescent="0.35"/>
    <row r="16" spans="1:8" ht="117.75" customHeight="1" x14ac:dyDescent="0.35"/>
    <row r="17" ht="54.75" customHeight="1" x14ac:dyDescent="0.35"/>
    <row r="18" ht="54.75" customHeight="1" x14ac:dyDescent="0.35"/>
    <row r="20" ht="41.25" customHeight="1" x14ac:dyDescent="0.35"/>
    <row r="22" ht="54.75" customHeight="1" x14ac:dyDescent="0.35"/>
    <row r="23" ht="54.75" customHeight="1" x14ac:dyDescent="0.35"/>
    <row r="24" ht="54.75" customHeight="1" x14ac:dyDescent="0.35"/>
    <row r="25" ht="117.75" customHeight="1" x14ac:dyDescent="0.35"/>
    <row r="26" ht="54.75" customHeight="1" x14ac:dyDescent="0.35"/>
    <row r="27" ht="54.75" customHeight="1" x14ac:dyDescent="0.35"/>
    <row r="28" ht="54.75" customHeight="1" x14ac:dyDescent="0.35"/>
    <row r="29" ht="54.75" customHeight="1" x14ac:dyDescent="0.35"/>
    <row r="30" ht="54.75" customHeight="1" x14ac:dyDescent="0.35"/>
    <row r="32" ht="54.75" customHeight="1" x14ac:dyDescent="0.35"/>
    <row r="33" ht="54.75" customHeight="1" x14ac:dyDescent="0.35"/>
    <row r="35" ht="54.75" customHeight="1" x14ac:dyDescent="0.35"/>
    <row r="36" ht="41.25" customHeight="1" x14ac:dyDescent="0.35"/>
    <row r="37" ht="41.25" customHeight="1" x14ac:dyDescent="0.35"/>
    <row r="39" ht="41.25" customHeight="1" x14ac:dyDescent="0.35"/>
    <row r="41" ht="117.75" customHeight="1" x14ac:dyDescent="0.35"/>
    <row r="42" ht="54.75" customHeight="1" x14ac:dyDescent="0.35"/>
    <row r="43" ht="41.25" customHeight="1" x14ac:dyDescent="0.35"/>
    <row r="44" ht="41.25" customHeight="1" x14ac:dyDescent="0.35"/>
    <row r="45" ht="54.75" customHeight="1" x14ac:dyDescent="0.35"/>
    <row r="46" ht="41.25" customHeight="1" x14ac:dyDescent="0.35"/>
    <row r="47" ht="41.25" customHeight="1" x14ac:dyDescent="0.35"/>
    <row r="48" ht="41.25" customHeight="1" x14ac:dyDescent="0.35"/>
    <row r="50" ht="54.75" customHeight="1" x14ac:dyDescent="0.35"/>
    <row r="52" ht="41.25" customHeight="1" x14ac:dyDescent="0.35"/>
    <row r="53" ht="41.25" customHeight="1" x14ac:dyDescent="0.35"/>
    <row r="56" ht="117.75" customHeight="1" x14ac:dyDescent="0.35"/>
    <row r="57" ht="41.25" customHeight="1" x14ac:dyDescent="0.35"/>
    <row r="58" ht="54.75" customHeight="1" x14ac:dyDescent="0.35"/>
    <row r="60" ht="54.75" customHeight="1" x14ac:dyDescent="0.35"/>
    <row r="61" ht="41.25" customHeight="1" x14ac:dyDescent="0.35"/>
    <row r="62" ht="41.25" customHeight="1" x14ac:dyDescent="0.35"/>
    <row r="63" ht="41.25" customHeight="1" x14ac:dyDescent="0.35"/>
    <row r="67" ht="54.75" customHeight="1" x14ac:dyDescent="0.35"/>
    <row r="69" ht="54.75" customHeight="1" x14ac:dyDescent="0.35"/>
    <row r="70" ht="41.25" customHeight="1" x14ac:dyDescent="0.35"/>
    <row r="71" ht="41.25" customHeight="1" x14ac:dyDescent="0.35"/>
    <row r="72" ht="41.25" customHeight="1" x14ac:dyDescent="0.35"/>
    <row r="73" ht="41.25" customHeight="1" x14ac:dyDescent="0.35"/>
    <row r="76" ht="117.75" customHeight="1" x14ac:dyDescent="0.35"/>
    <row r="77" ht="41.25" customHeight="1" x14ac:dyDescent="0.35"/>
    <row r="78" ht="54.75" customHeight="1" x14ac:dyDescent="0.35"/>
    <row r="80" ht="54.75" customHeight="1" x14ac:dyDescent="0.35"/>
    <row r="81" ht="41.25" customHeight="1" x14ac:dyDescent="0.35"/>
    <row r="82" ht="41.25" customHeight="1" x14ac:dyDescent="0.35"/>
    <row r="83" ht="41.25" customHeight="1" x14ac:dyDescent="0.35"/>
    <row r="84" ht="41.25" customHeight="1" x14ac:dyDescent="0.35"/>
    <row r="85" ht="54.75" customHeight="1" x14ac:dyDescent="0.35"/>
    <row r="87" ht="41.25" customHeight="1" x14ac:dyDescent="0.35"/>
    <row r="88" ht="54.75" customHeight="1" x14ac:dyDescent="0.35"/>
    <row r="89" ht="41.25" customHeight="1" x14ac:dyDescent="0.35"/>
    <row r="90" ht="41.25" customHeight="1" x14ac:dyDescent="0.35"/>
    <row r="91" ht="41.25" customHeight="1" x14ac:dyDescent="0.35"/>
    <row r="93" ht="54.75" customHeight="1" x14ac:dyDescent="0.35"/>
    <row r="94" ht="54.75" customHeight="1" x14ac:dyDescent="0.35"/>
    <row r="96" ht="41.25" customHeight="1" x14ac:dyDescent="0.35"/>
    <row r="97" ht="41.25" customHeight="1" x14ac:dyDescent="0.35"/>
    <row r="98" ht="41.25" customHeight="1" x14ac:dyDescent="0.35"/>
    <row r="100" ht="41.25" customHeight="1" x14ac:dyDescent="0.35"/>
    <row r="101" ht="54.75" customHeight="1" x14ac:dyDescent="0.35"/>
    <row r="102" ht="41.25" customHeight="1" x14ac:dyDescent="0.35"/>
    <row r="103" ht="54.75" customHeight="1" x14ac:dyDescent="0.35"/>
    <row r="104" ht="41.25" customHeight="1" x14ac:dyDescent="0.35"/>
    <row r="105" ht="41.25" customHeight="1" x14ac:dyDescent="0.35"/>
    <row r="107" ht="41.25" customHeight="1" x14ac:dyDescent="0.35"/>
    <row r="108" ht="41.25" customHeight="1" x14ac:dyDescent="0.35"/>
    <row r="109" ht="41.25" customHeight="1" x14ac:dyDescent="0.35"/>
    <row r="111" ht="54.75" customHeight="1" x14ac:dyDescent="0.35"/>
    <row r="113" ht="41.25" customHeight="1" x14ac:dyDescent="0.35"/>
    <row r="114" ht="41.25" customHeight="1" x14ac:dyDescent="0.35"/>
    <row r="115" ht="41.25" customHeight="1" x14ac:dyDescent="0.35"/>
    <row r="116" ht="54.75" customHeight="1" x14ac:dyDescent="0.35"/>
    <row r="117" ht="54.75" customHeight="1" x14ac:dyDescent="0.35"/>
    <row r="118" ht="41.25" customHeight="1" x14ac:dyDescent="0.35"/>
    <row r="119" ht="41.25" customHeight="1" x14ac:dyDescent="0.35"/>
    <row r="121" ht="41.25" customHeight="1" x14ac:dyDescent="0.35"/>
    <row r="122" ht="41.25" customHeight="1" x14ac:dyDescent="0.35"/>
    <row r="123" ht="54.75" customHeight="1" x14ac:dyDescent="0.35"/>
    <row r="124" ht="41.25" customHeight="1" x14ac:dyDescent="0.35"/>
    <row r="126" ht="41.25" customHeight="1" x14ac:dyDescent="0.35"/>
    <row r="128" ht="54.75" customHeight="1" x14ac:dyDescent="0.35"/>
    <row r="130" ht="41.25" customHeight="1" x14ac:dyDescent="0.35"/>
    <row r="131" ht="54.75" customHeight="1" x14ac:dyDescent="0.35"/>
    <row r="132" ht="41.25" customHeight="1" x14ac:dyDescent="0.35"/>
    <row r="133" ht="41.25" customHeight="1" x14ac:dyDescent="0.35"/>
    <row r="135" ht="41.25" customHeight="1" x14ac:dyDescent="0.35"/>
    <row r="136" ht="54.75" customHeight="1" x14ac:dyDescent="0.35"/>
    <row r="137" ht="54.75" customHeight="1" x14ac:dyDescent="0.35"/>
    <row r="138" ht="41.25" customHeight="1" x14ac:dyDescent="0.35"/>
    <row r="140" ht="41.25" customHeight="1" x14ac:dyDescent="0.35"/>
    <row r="141" ht="41.25" customHeight="1" x14ac:dyDescent="0.35"/>
    <row r="142" ht="41.25" customHeight="1" x14ac:dyDescent="0.35"/>
    <row r="144" ht="117.75" customHeight="1" x14ac:dyDescent="0.35"/>
    <row r="145" ht="41.25" customHeight="1" x14ac:dyDescent="0.35"/>
    <row r="146" ht="54.75" customHeight="1" x14ac:dyDescent="0.35"/>
    <row r="147" ht="54.75" customHeight="1" x14ac:dyDescent="0.35"/>
    <row r="149" ht="54.75" customHeight="1" x14ac:dyDescent="0.35"/>
    <row r="150" ht="41.25" customHeight="1" x14ac:dyDescent="0.35"/>
    <row r="151" ht="41.25" customHeight="1" x14ac:dyDescent="0.35"/>
    <row r="152" ht="117.75" customHeight="1" x14ac:dyDescent="0.35"/>
    <row r="153" ht="41.25" customHeight="1" x14ac:dyDescent="0.35"/>
    <row r="154" ht="54.75" customHeight="1" x14ac:dyDescent="0.35"/>
    <row r="155" ht="54.75" customHeight="1" x14ac:dyDescent="0.35"/>
    <row r="157" ht="41.25" customHeight="1" x14ac:dyDescent="0.35"/>
    <row r="158" ht="54.75" customHeight="1" x14ac:dyDescent="0.35"/>
    <row r="159" ht="41.25" customHeight="1" x14ac:dyDescent="0.35"/>
    <row r="160" ht="41.25" customHeight="1" x14ac:dyDescent="0.35"/>
    <row r="161" ht="117.75" customHeight="1" x14ac:dyDescent="0.35"/>
    <row r="162" ht="41.25" customHeight="1" x14ac:dyDescent="0.35"/>
    <row r="163" ht="54.75" customHeight="1" x14ac:dyDescent="0.35"/>
    <row r="164" ht="54.75" customHeight="1" x14ac:dyDescent="0.35"/>
    <row r="166" ht="41.25" customHeight="1" x14ac:dyDescent="0.35"/>
    <row r="167" ht="54.75" customHeight="1" x14ac:dyDescent="0.35"/>
    <row r="168" ht="54.75" customHeight="1" x14ac:dyDescent="0.35"/>
    <row r="169" ht="41.25" customHeight="1" x14ac:dyDescent="0.35"/>
    <row r="170" ht="117.75" customHeight="1" x14ac:dyDescent="0.35"/>
    <row r="171" ht="41.25" customHeight="1" x14ac:dyDescent="0.35"/>
    <row r="172" ht="54.75" customHeight="1" x14ac:dyDescent="0.35"/>
    <row r="173" ht="54.75" customHeight="1" x14ac:dyDescent="0.35"/>
    <row r="174" ht="54.75" customHeight="1" x14ac:dyDescent="0.35"/>
    <row r="175" ht="41.25" customHeight="1" x14ac:dyDescent="0.35"/>
    <row r="176" ht="41.25" customHeight="1" x14ac:dyDescent="0.35"/>
    <row r="177" ht="54.75" customHeight="1" x14ac:dyDescent="0.35"/>
    <row r="179" ht="54.75" customHeight="1" x14ac:dyDescent="0.35"/>
    <row r="180" ht="41.25" customHeight="1" x14ac:dyDescent="0.35"/>
    <row r="181" ht="54.75" customHeight="1" x14ac:dyDescent="0.35"/>
    <row r="182" ht="117.75" customHeight="1" x14ac:dyDescent="0.35"/>
    <row r="183" ht="54.75" customHeight="1" x14ac:dyDescent="0.35"/>
    <row r="184" ht="54.75" customHeight="1" x14ac:dyDescent="0.35"/>
    <row r="185" ht="54.75" customHeight="1" x14ac:dyDescent="0.35"/>
    <row r="186" ht="54.75" customHeight="1" x14ac:dyDescent="0.35"/>
    <row r="187" ht="54.75" customHeight="1" x14ac:dyDescent="0.35"/>
    <row r="188" ht="41.25" customHeight="1" x14ac:dyDescent="0.35"/>
    <row r="190" ht="117.75" customHeight="1" x14ac:dyDescent="0.35"/>
    <row r="191" ht="41.25" customHeight="1" x14ac:dyDescent="0.35"/>
    <row r="192" ht="54.75" customHeight="1" x14ac:dyDescent="0.35"/>
    <row r="193" ht="54.75" customHeight="1" x14ac:dyDescent="0.35"/>
    <row r="195" ht="54.75" customHeight="1" x14ac:dyDescent="0.35"/>
    <row r="196" ht="41.25" customHeight="1" x14ac:dyDescent="0.35"/>
    <row r="197" ht="41.25" customHeight="1" x14ac:dyDescent="0.35"/>
    <row r="198" ht="117.75" customHeight="1" x14ac:dyDescent="0.35"/>
    <row r="199" ht="54.75" customHeight="1" x14ac:dyDescent="0.35"/>
    <row r="200" ht="54.75" customHeight="1" x14ac:dyDescent="0.35"/>
    <row r="202" ht="54.75" customHeight="1" x14ac:dyDescent="0.35"/>
    <row r="204" ht="41.25" customHeight="1" x14ac:dyDescent="0.35"/>
    <row r="205" ht="54.75" customHeight="1" x14ac:dyDescent="0.35"/>
    <row r="206" ht="54.75" customHeight="1" x14ac:dyDescent="0.35"/>
    <row r="207" ht="41.25" customHeight="1" x14ac:dyDescent="0.35"/>
    <row r="208" ht="54.75" customHeight="1" x14ac:dyDescent="0.35"/>
    <row r="209" ht="54.75" customHeight="1" x14ac:dyDescent="0.35"/>
    <row r="212" ht="54.75" customHeight="1" x14ac:dyDescent="0.35"/>
    <row r="213" ht="54.75" customHeight="1" x14ac:dyDescent="0.35"/>
    <row r="215" ht="54.75" customHeight="1" x14ac:dyDescent="0.35"/>
    <row r="217" ht="54.75" customHeight="1" x14ac:dyDescent="0.35"/>
    <row r="218" ht="54.75" customHeight="1" x14ac:dyDescent="0.35"/>
    <row r="219" ht="41.25" customHeight="1" x14ac:dyDescent="0.35"/>
    <row r="220" ht="54.75" customHeight="1" x14ac:dyDescent="0.35"/>
    <row r="221" ht="54.75" customHeight="1" x14ac:dyDescent="0.35"/>
    <row r="223" ht="41.25" customHeight="1" x14ac:dyDescent="0.35"/>
    <row r="224" ht="117.75" customHeight="1" x14ac:dyDescent="0.35"/>
    <row r="225" ht="54.75" customHeight="1" x14ac:dyDescent="0.35"/>
    <row r="227" ht="41.25" customHeight="1" x14ac:dyDescent="0.35"/>
    <row r="228" ht="54.75" customHeight="1" x14ac:dyDescent="0.35"/>
    <row r="229" ht="41.25" customHeight="1" x14ac:dyDescent="0.35"/>
    <row r="230" ht="54.75" customHeight="1" x14ac:dyDescent="0.35"/>
    <row r="231" ht="54.75" customHeight="1" x14ac:dyDescent="0.35"/>
    <row r="233" ht="41.25" customHeight="1" x14ac:dyDescent="0.35"/>
    <row r="234" ht="54.75" customHeight="1" x14ac:dyDescent="0.35"/>
    <row r="235" ht="54.75" customHeight="1" x14ac:dyDescent="0.35"/>
    <row r="236" ht="54.75" customHeight="1" x14ac:dyDescent="0.35"/>
    <row r="238" ht="41.25" customHeight="1" x14ac:dyDescent="0.35"/>
    <row r="240" ht="41.25" customHeight="1" x14ac:dyDescent="0.35"/>
    <row r="242" ht="41.25" customHeight="1" x14ac:dyDescent="0.35"/>
    <row r="243" ht="104.25" customHeight="1" x14ac:dyDescent="0.35"/>
    <row r="244" ht="41.25" customHeight="1" x14ac:dyDescent="0.35"/>
    <row r="245" ht="54.75" customHeight="1" x14ac:dyDescent="0.35"/>
    <row r="246" ht="54.75" customHeight="1" x14ac:dyDescent="0.35"/>
    <row r="248" ht="41.25" customHeight="1" x14ac:dyDescent="0.35"/>
    <row r="250" ht="117.75" customHeight="1" x14ac:dyDescent="0.35"/>
    <row r="251" ht="41.25" customHeight="1" x14ac:dyDescent="0.35"/>
    <row r="252" ht="54.75" customHeight="1" x14ac:dyDescent="0.35"/>
    <row r="255" ht="41.25" customHeight="1" x14ac:dyDescent="0.35"/>
    <row r="256" ht="41.25" customHeight="1" x14ac:dyDescent="0.35"/>
    <row r="257" ht="41.25" customHeight="1" x14ac:dyDescent="0.35"/>
    <row r="259" ht="117.75" customHeight="1" x14ac:dyDescent="0.35"/>
    <row r="260" ht="41.25" customHeight="1" x14ac:dyDescent="0.35"/>
    <row r="261" ht="54.75" customHeight="1" x14ac:dyDescent="0.35"/>
    <row r="264" ht="41.25" customHeight="1" x14ac:dyDescent="0.35"/>
    <row r="265" ht="41.25" customHeight="1" x14ac:dyDescent="0.35"/>
    <row r="266" ht="41.25" customHeight="1" x14ac:dyDescent="0.35"/>
    <row r="268" ht="117.75" customHeight="1" x14ac:dyDescent="0.35"/>
    <row r="270" ht="41.25" customHeight="1" x14ac:dyDescent="0.35"/>
    <row r="271" ht="41.25" customHeight="1" x14ac:dyDescent="0.35"/>
    <row r="273" ht="117.75" customHeight="1" x14ac:dyDescent="0.35"/>
    <row r="274" ht="41.25" customHeight="1" x14ac:dyDescent="0.35"/>
    <row r="275" ht="54.75" customHeight="1" x14ac:dyDescent="0.35"/>
    <row r="277" ht="41.25" customHeight="1" x14ac:dyDescent="0.35"/>
    <row r="278" ht="41.25" customHeight="1" x14ac:dyDescent="0.35"/>
    <row r="279" ht="41.25" customHeight="1" x14ac:dyDescent="0.35"/>
    <row r="280" ht="117.75" customHeight="1" x14ac:dyDescent="0.35"/>
    <row r="281" ht="54.75" customHeight="1" x14ac:dyDescent="0.35"/>
    <row r="282" ht="54.75" customHeight="1" x14ac:dyDescent="0.35"/>
    <row r="283" ht="41.25" customHeight="1" x14ac:dyDescent="0.35"/>
    <row r="284" ht="54.75" customHeight="1" x14ac:dyDescent="0.35"/>
    <row r="285" ht="41.25" customHeight="1" x14ac:dyDescent="0.35"/>
    <row r="286" ht="117.75" customHeight="1" x14ac:dyDescent="0.35"/>
    <row r="287" ht="54.75" customHeight="1" x14ac:dyDescent="0.35"/>
    <row r="288" ht="41.25" customHeight="1" x14ac:dyDescent="0.35"/>
    <row r="289" ht="54.75" customHeight="1" x14ac:dyDescent="0.35"/>
    <row r="290" ht="54.75" customHeight="1" x14ac:dyDescent="0.35"/>
    <row r="291" ht="41.25" customHeight="1" x14ac:dyDescent="0.35"/>
    <row r="292" ht="54.75" customHeight="1" x14ac:dyDescent="0.35"/>
    <row r="294" ht="54.75" customHeight="1" x14ac:dyDescent="0.35"/>
    <row r="295" ht="54.75" customHeight="1" x14ac:dyDescent="0.35"/>
    <row r="296" ht="54.75" customHeight="1" x14ac:dyDescent="0.35"/>
    <row r="297" ht="54.75" customHeight="1" x14ac:dyDescent="0.35"/>
    <row r="298" ht="54.75" customHeight="1" x14ac:dyDescent="0.35"/>
    <row r="299" ht="104.25" customHeight="1" x14ac:dyDescent="0.35"/>
    <row r="301" ht="117.75" customHeight="1" x14ac:dyDescent="0.35"/>
    <row r="302" ht="41.25" customHeight="1" x14ac:dyDescent="0.35"/>
    <row r="303" ht="54.75" customHeight="1" x14ac:dyDescent="0.35"/>
    <row r="304" ht="54.75" customHeight="1" x14ac:dyDescent="0.35"/>
    <row r="306" ht="41.25" customHeight="1" x14ac:dyDescent="0.35"/>
    <row r="307" ht="27.75" customHeight="1" x14ac:dyDescent="0.35"/>
    <row r="308" ht="54.75" customHeight="1" x14ac:dyDescent="0.35"/>
    <row r="309" ht="41.25" customHeight="1" x14ac:dyDescent="0.35"/>
    <row r="310" ht="27.75" customHeight="1" x14ac:dyDescent="0.35"/>
    <row r="311" ht="27.75" customHeight="1" x14ac:dyDescent="0.35"/>
    <row r="312" ht="41.25" customHeight="1" x14ac:dyDescent="0.35"/>
    <row r="313" ht="54.75" customHeight="1" x14ac:dyDescent="0.35"/>
    <row r="314" ht="27.75" customHeight="1" x14ac:dyDescent="0.35"/>
    <row r="315" ht="41.25" customHeight="1" x14ac:dyDescent="0.35"/>
    <row r="316" ht="54.75" customHeight="1" x14ac:dyDescent="0.35"/>
    <row r="318" ht="41.25" customHeight="1" x14ac:dyDescent="0.35"/>
    <row r="319" ht="54.75" customHeight="1" x14ac:dyDescent="0.35"/>
    <row r="320" ht="54.75" customHeight="1" x14ac:dyDescent="0.35"/>
    <row r="321" ht="54.75" customHeight="1" x14ac:dyDescent="0.35"/>
    <row r="322" ht="41.25" customHeight="1" x14ac:dyDescent="0.35"/>
    <row r="323" ht="41.25" customHeight="1" x14ac:dyDescent="0.35"/>
    <row r="324" ht="117.75" customHeight="1" x14ac:dyDescent="0.35"/>
    <row r="325" ht="54.75" customHeight="1" x14ac:dyDescent="0.35"/>
    <row r="326" ht="54.75" customHeight="1" x14ac:dyDescent="0.35"/>
    <row r="327" ht="54.75" customHeight="1" x14ac:dyDescent="0.35"/>
    <row r="329" ht="104.25" customHeight="1" x14ac:dyDescent="0.35"/>
    <row r="330" ht="27.75" customHeight="1" x14ac:dyDescent="0.35"/>
    <row r="331" ht="54.75" customHeight="1" x14ac:dyDescent="0.35"/>
  </sheetData>
  <mergeCells count="1">
    <mergeCell ref="A1:H1"/>
  </mergeCells>
  <pageMargins left="0" right="0" top="0" bottom="0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9"/>
  <sheetViews>
    <sheetView topLeftCell="A4" zoomScale="55" zoomScaleNormal="55" workbookViewId="0">
      <selection activeCell="C9" sqref="C9"/>
    </sheetView>
  </sheetViews>
  <sheetFormatPr defaultColWidth="9.109375" defaultRowHeight="15" x14ac:dyDescent="0.35"/>
  <cols>
    <col min="1" max="1" width="6.33203125" style="3" customWidth="1"/>
    <col min="2" max="2" width="15.88671875" style="3" customWidth="1"/>
    <col min="3" max="3" width="20.44140625" style="3" customWidth="1"/>
    <col min="4" max="4" width="70.33203125" style="3" customWidth="1"/>
    <col min="5" max="5" width="9.88671875" style="3" customWidth="1"/>
    <col min="6" max="6" width="7.88671875" style="3" customWidth="1"/>
    <col min="7" max="7" width="10.5546875" style="3" customWidth="1"/>
    <col min="8" max="8" width="11.33203125" style="3" customWidth="1"/>
    <col min="9" max="16384" width="9.109375" style="3"/>
  </cols>
  <sheetData>
    <row r="1" spans="1:8" ht="179.25" customHeight="1" x14ac:dyDescent="0.35">
      <c r="A1" s="4">
        <v>1</v>
      </c>
      <c r="B1" s="9" t="s">
        <v>26</v>
      </c>
      <c r="C1" s="11" t="s">
        <v>36</v>
      </c>
      <c r="D1" s="11" t="s">
        <v>47</v>
      </c>
      <c r="E1" s="6">
        <v>6</v>
      </c>
      <c r="F1" s="6" t="s">
        <v>45</v>
      </c>
      <c r="G1" s="6">
        <v>200000</v>
      </c>
      <c r="H1" s="5">
        <f>G1*E1</f>
        <v>1200000</v>
      </c>
    </row>
    <row r="2" spans="1:8" ht="76.5" customHeight="1" x14ac:dyDescent="0.35">
      <c r="A2" s="4">
        <v>2</v>
      </c>
      <c r="B2" s="9" t="s">
        <v>27</v>
      </c>
      <c r="C2" s="8" t="s">
        <v>37</v>
      </c>
      <c r="D2" s="9" t="s">
        <v>48</v>
      </c>
      <c r="E2" s="6">
        <v>4</v>
      </c>
      <c r="F2" s="6" t="s">
        <v>45</v>
      </c>
      <c r="G2" s="6">
        <v>100000</v>
      </c>
      <c r="H2" s="5">
        <f t="shared" ref="H2:H8" si="0">G2*E2</f>
        <v>400000</v>
      </c>
    </row>
    <row r="3" spans="1:8" ht="170.25" customHeight="1" x14ac:dyDescent="0.35">
      <c r="A3" s="4">
        <v>3</v>
      </c>
      <c r="B3" s="9" t="s">
        <v>28</v>
      </c>
      <c r="C3" s="8" t="s">
        <v>38</v>
      </c>
      <c r="D3" s="14" t="s">
        <v>55</v>
      </c>
      <c r="E3" s="6">
        <v>2</v>
      </c>
      <c r="F3" s="6" t="s">
        <v>45</v>
      </c>
      <c r="G3" s="6">
        <v>80000</v>
      </c>
      <c r="H3" s="5">
        <f t="shared" si="0"/>
        <v>160000</v>
      </c>
    </row>
    <row r="4" spans="1:8" ht="78.75" customHeight="1" x14ac:dyDescent="0.35">
      <c r="A4" s="4">
        <v>4</v>
      </c>
      <c r="B4" s="9" t="s">
        <v>29</v>
      </c>
      <c r="C4" s="11" t="s">
        <v>39</v>
      </c>
      <c r="D4" s="13" t="s">
        <v>49</v>
      </c>
      <c r="E4" s="6">
        <v>250</v>
      </c>
      <c r="F4" s="6" t="s">
        <v>45</v>
      </c>
      <c r="G4" s="6">
        <v>15000</v>
      </c>
      <c r="H4" s="5">
        <f t="shared" si="0"/>
        <v>3750000</v>
      </c>
    </row>
    <row r="5" spans="1:8" ht="75.75" customHeight="1" x14ac:dyDescent="0.35">
      <c r="A5" s="4">
        <v>5</v>
      </c>
      <c r="B5" s="9" t="s">
        <v>30</v>
      </c>
      <c r="C5" s="11" t="s">
        <v>40</v>
      </c>
      <c r="D5" s="11" t="s">
        <v>50</v>
      </c>
      <c r="E5" s="6">
        <v>250</v>
      </c>
      <c r="F5" s="6" t="s">
        <v>45</v>
      </c>
      <c r="G5" s="6">
        <v>12000</v>
      </c>
      <c r="H5" s="5">
        <f t="shared" si="0"/>
        <v>3000000</v>
      </c>
    </row>
    <row r="6" spans="1:8" ht="57.75" customHeight="1" x14ac:dyDescent="0.35">
      <c r="A6" s="4">
        <v>6</v>
      </c>
      <c r="B6" s="9" t="s">
        <v>31</v>
      </c>
      <c r="C6" s="11" t="s">
        <v>41</v>
      </c>
      <c r="D6" s="13" t="s">
        <v>51</v>
      </c>
      <c r="E6" s="6">
        <v>15000</v>
      </c>
      <c r="F6" s="6" t="s">
        <v>45</v>
      </c>
      <c r="G6" s="6">
        <v>80</v>
      </c>
      <c r="H6" s="5">
        <f t="shared" si="0"/>
        <v>1200000</v>
      </c>
    </row>
    <row r="7" spans="1:8" s="7" customFormat="1" ht="70.5" customHeight="1" x14ac:dyDescent="0.35">
      <c r="A7" s="4">
        <v>7</v>
      </c>
      <c r="B7" s="10" t="s">
        <v>32</v>
      </c>
      <c r="C7" s="11" t="s">
        <v>42</v>
      </c>
      <c r="D7" s="11" t="s">
        <v>52</v>
      </c>
      <c r="E7" s="6">
        <v>1500</v>
      </c>
      <c r="F7" s="6" t="s">
        <v>45</v>
      </c>
      <c r="G7" s="6">
        <v>450</v>
      </c>
      <c r="H7" s="5">
        <f t="shared" si="0"/>
        <v>675000</v>
      </c>
    </row>
    <row r="8" spans="1:8" s="7" customFormat="1" ht="72.75" customHeight="1" x14ac:dyDescent="0.35">
      <c r="A8" s="4">
        <v>8</v>
      </c>
      <c r="B8" s="10" t="s">
        <v>33</v>
      </c>
      <c r="C8" s="11" t="s">
        <v>43</v>
      </c>
      <c r="D8" s="11" t="s">
        <v>53</v>
      </c>
      <c r="E8" s="6">
        <v>300</v>
      </c>
      <c r="F8" s="6" t="s">
        <v>45</v>
      </c>
      <c r="G8" s="6">
        <v>550</v>
      </c>
      <c r="H8" s="5">
        <f t="shared" si="0"/>
        <v>165000</v>
      </c>
    </row>
    <row r="9" spans="1:8" ht="66.599999999999994" customHeight="1" x14ac:dyDescent="0.35">
      <c r="A9" s="4">
        <v>9</v>
      </c>
      <c r="B9" s="10" t="s">
        <v>25</v>
      </c>
      <c r="C9" s="11" t="s">
        <v>44</v>
      </c>
      <c r="D9" s="11" t="s">
        <v>54</v>
      </c>
      <c r="E9" s="6">
        <v>500</v>
      </c>
      <c r="F9" s="6" t="s">
        <v>45</v>
      </c>
      <c r="G9" s="6">
        <v>500</v>
      </c>
      <c r="H9" s="5">
        <f t="shared" ref="H9" si="1">G9*E9</f>
        <v>250000</v>
      </c>
    </row>
    <row r="10" spans="1:8" ht="41.25" customHeight="1" x14ac:dyDescent="0.35"/>
    <row r="12" spans="1:8" ht="41.25" customHeight="1" x14ac:dyDescent="0.35"/>
    <row r="14" spans="1:8" ht="117.75" customHeight="1" x14ac:dyDescent="0.35"/>
    <row r="15" spans="1:8" ht="54.75" customHeight="1" x14ac:dyDescent="0.35"/>
    <row r="16" spans="1:8" ht="54.75" customHeight="1" x14ac:dyDescent="0.35"/>
    <row r="18" ht="41.25" customHeight="1" x14ac:dyDescent="0.35"/>
    <row r="20" ht="54.75" customHeight="1" x14ac:dyDescent="0.35"/>
    <row r="21" ht="54.75" customHeight="1" x14ac:dyDescent="0.35"/>
    <row r="22" ht="54.75" customHeight="1" x14ac:dyDescent="0.35"/>
    <row r="23" ht="117.75" customHeight="1" x14ac:dyDescent="0.35"/>
    <row r="24" ht="54.75" customHeight="1" x14ac:dyDescent="0.35"/>
    <row r="25" ht="54.75" customHeight="1" x14ac:dyDescent="0.35"/>
    <row r="26" ht="54.75" customHeight="1" x14ac:dyDescent="0.35"/>
    <row r="27" ht="54.75" customHeight="1" x14ac:dyDescent="0.35"/>
    <row r="28" ht="54.75" customHeight="1" x14ac:dyDescent="0.35"/>
    <row r="30" ht="54.75" customHeight="1" x14ac:dyDescent="0.35"/>
    <row r="31" ht="54.75" customHeight="1" x14ac:dyDescent="0.35"/>
    <row r="33" ht="54.75" customHeight="1" x14ac:dyDescent="0.35"/>
    <row r="34" ht="41.25" customHeight="1" x14ac:dyDescent="0.35"/>
    <row r="35" ht="41.25" customHeight="1" x14ac:dyDescent="0.35"/>
    <row r="37" ht="41.25" customHeight="1" x14ac:dyDescent="0.35"/>
    <row r="39" ht="117.75" customHeight="1" x14ac:dyDescent="0.35"/>
    <row r="40" ht="54.75" customHeight="1" x14ac:dyDescent="0.35"/>
    <row r="41" ht="41.25" customHeight="1" x14ac:dyDescent="0.35"/>
    <row r="42" ht="41.25" customHeight="1" x14ac:dyDescent="0.35"/>
    <row r="43" ht="54.75" customHeight="1" x14ac:dyDescent="0.35"/>
    <row r="44" ht="41.25" customHeight="1" x14ac:dyDescent="0.35"/>
    <row r="45" ht="41.25" customHeight="1" x14ac:dyDescent="0.35"/>
    <row r="46" ht="41.25" customHeight="1" x14ac:dyDescent="0.35"/>
    <row r="48" ht="54.75" customHeight="1" x14ac:dyDescent="0.35"/>
    <row r="50" ht="41.25" customHeight="1" x14ac:dyDescent="0.35"/>
    <row r="51" ht="41.25" customHeight="1" x14ac:dyDescent="0.35"/>
    <row r="54" ht="117.75" customHeight="1" x14ac:dyDescent="0.35"/>
    <row r="55" ht="41.25" customHeight="1" x14ac:dyDescent="0.35"/>
    <row r="56" ht="54.75" customHeight="1" x14ac:dyDescent="0.35"/>
    <row r="58" ht="54.75" customHeight="1" x14ac:dyDescent="0.35"/>
    <row r="59" ht="41.25" customHeight="1" x14ac:dyDescent="0.35"/>
    <row r="60" ht="41.25" customHeight="1" x14ac:dyDescent="0.35"/>
    <row r="61" ht="41.25" customHeight="1" x14ac:dyDescent="0.35"/>
    <row r="65" ht="54.75" customHeight="1" x14ac:dyDescent="0.35"/>
    <row r="67" ht="54.75" customHeight="1" x14ac:dyDescent="0.35"/>
    <row r="68" ht="41.25" customHeight="1" x14ac:dyDescent="0.35"/>
    <row r="69" ht="41.25" customHeight="1" x14ac:dyDescent="0.35"/>
    <row r="70" ht="41.25" customHeight="1" x14ac:dyDescent="0.35"/>
    <row r="71" ht="41.25" customHeight="1" x14ac:dyDescent="0.35"/>
    <row r="74" ht="117.75" customHeight="1" x14ac:dyDescent="0.35"/>
    <row r="75" ht="41.25" customHeight="1" x14ac:dyDescent="0.35"/>
    <row r="76" ht="54.75" customHeight="1" x14ac:dyDescent="0.35"/>
    <row r="78" ht="54.75" customHeight="1" x14ac:dyDescent="0.35"/>
    <row r="79" ht="41.25" customHeight="1" x14ac:dyDescent="0.35"/>
    <row r="80" ht="41.25" customHeight="1" x14ac:dyDescent="0.35"/>
    <row r="81" ht="41.25" customHeight="1" x14ac:dyDescent="0.35"/>
    <row r="82" ht="41.25" customHeight="1" x14ac:dyDescent="0.35"/>
    <row r="83" ht="54.75" customHeight="1" x14ac:dyDescent="0.35"/>
    <row r="85" ht="41.25" customHeight="1" x14ac:dyDescent="0.35"/>
    <row r="86" ht="54.75" customHeight="1" x14ac:dyDescent="0.35"/>
    <row r="87" ht="41.25" customHeight="1" x14ac:dyDescent="0.35"/>
    <row r="88" ht="41.25" customHeight="1" x14ac:dyDescent="0.35"/>
    <row r="89" ht="41.25" customHeight="1" x14ac:dyDescent="0.35"/>
    <row r="91" ht="54.75" customHeight="1" x14ac:dyDescent="0.35"/>
    <row r="92" ht="54.75" customHeight="1" x14ac:dyDescent="0.35"/>
    <row r="94" ht="41.25" customHeight="1" x14ac:dyDescent="0.35"/>
    <row r="95" ht="41.25" customHeight="1" x14ac:dyDescent="0.35"/>
    <row r="96" ht="41.25" customHeight="1" x14ac:dyDescent="0.35"/>
    <row r="98" ht="41.25" customHeight="1" x14ac:dyDescent="0.35"/>
    <row r="99" ht="54.75" customHeight="1" x14ac:dyDescent="0.35"/>
    <row r="100" ht="41.25" customHeight="1" x14ac:dyDescent="0.35"/>
    <row r="101" ht="54.75" customHeight="1" x14ac:dyDescent="0.35"/>
    <row r="102" ht="41.25" customHeight="1" x14ac:dyDescent="0.35"/>
    <row r="103" ht="41.25" customHeight="1" x14ac:dyDescent="0.35"/>
    <row r="105" ht="41.25" customHeight="1" x14ac:dyDescent="0.35"/>
    <row r="106" ht="41.25" customHeight="1" x14ac:dyDescent="0.35"/>
    <row r="107" ht="41.25" customHeight="1" x14ac:dyDescent="0.35"/>
    <row r="109" ht="54.75" customHeight="1" x14ac:dyDescent="0.35"/>
    <row r="111" ht="41.25" customHeight="1" x14ac:dyDescent="0.35"/>
    <row r="112" ht="41.25" customHeight="1" x14ac:dyDescent="0.35"/>
    <row r="113" ht="41.25" customHeight="1" x14ac:dyDescent="0.35"/>
    <row r="114" ht="54.75" customHeight="1" x14ac:dyDescent="0.35"/>
    <row r="115" ht="54.75" customHeight="1" x14ac:dyDescent="0.35"/>
    <row r="116" ht="41.25" customHeight="1" x14ac:dyDescent="0.35"/>
    <row r="117" ht="41.25" customHeight="1" x14ac:dyDescent="0.35"/>
    <row r="119" ht="41.25" customHeight="1" x14ac:dyDescent="0.35"/>
    <row r="120" ht="41.25" customHeight="1" x14ac:dyDescent="0.35"/>
    <row r="121" ht="54.75" customHeight="1" x14ac:dyDescent="0.35"/>
    <row r="122" ht="41.25" customHeight="1" x14ac:dyDescent="0.35"/>
    <row r="124" ht="41.25" customHeight="1" x14ac:dyDescent="0.35"/>
    <row r="126" ht="54.75" customHeight="1" x14ac:dyDescent="0.35"/>
    <row r="128" ht="41.25" customHeight="1" x14ac:dyDescent="0.35"/>
    <row r="129" ht="54.75" customHeight="1" x14ac:dyDescent="0.35"/>
    <row r="130" ht="41.25" customHeight="1" x14ac:dyDescent="0.35"/>
    <row r="131" ht="41.25" customHeight="1" x14ac:dyDescent="0.35"/>
    <row r="133" ht="41.25" customHeight="1" x14ac:dyDescent="0.35"/>
    <row r="134" ht="54.75" customHeight="1" x14ac:dyDescent="0.35"/>
    <row r="135" ht="54.75" customHeight="1" x14ac:dyDescent="0.35"/>
    <row r="136" ht="41.25" customHeight="1" x14ac:dyDescent="0.35"/>
    <row r="138" ht="41.25" customHeight="1" x14ac:dyDescent="0.35"/>
    <row r="139" ht="41.25" customHeight="1" x14ac:dyDescent="0.35"/>
    <row r="140" ht="41.25" customHeight="1" x14ac:dyDescent="0.35"/>
    <row r="142" ht="117.75" customHeight="1" x14ac:dyDescent="0.35"/>
    <row r="143" ht="41.25" customHeight="1" x14ac:dyDescent="0.35"/>
    <row r="144" ht="54.75" customHeight="1" x14ac:dyDescent="0.35"/>
    <row r="145" ht="54.75" customHeight="1" x14ac:dyDescent="0.35"/>
    <row r="147" ht="54.75" customHeight="1" x14ac:dyDescent="0.35"/>
    <row r="148" ht="41.25" customHeight="1" x14ac:dyDescent="0.35"/>
    <row r="149" ht="41.25" customHeight="1" x14ac:dyDescent="0.35"/>
    <row r="150" ht="117.75" customHeight="1" x14ac:dyDescent="0.35"/>
    <row r="151" ht="41.25" customHeight="1" x14ac:dyDescent="0.35"/>
    <row r="152" ht="54.75" customHeight="1" x14ac:dyDescent="0.35"/>
    <row r="153" ht="54.75" customHeight="1" x14ac:dyDescent="0.35"/>
    <row r="155" ht="41.25" customHeight="1" x14ac:dyDescent="0.35"/>
    <row r="156" ht="54.75" customHeight="1" x14ac:dyDescent="0.35"/>
    <row r="157" ht="41.25" customHeight="1" x14ac:dyDescent="0.35"/>
    <row r="158" ht="41.25" customHeight="1" x14ac:dyDescent="0.35"/>
    <row r="159" ht="117.75" customHeight="1" x14ac:dyDescent="0.35"/>
    <row r="160" ht="41.25" customHeight="1" x14ac:dyDescent="0.35"/>
    <row r="161" ht="54.75" customHeight="1" x14ac:dyDescent="0.35"/>
    <row r="162" ht="54.75" customHeight="1" x14ac:dyDescent="0.35"/>
    <row r="164" ht="41.25" customHeight="1" x14ac:dyDescent="0.35"/>
    <row r="165" ht="54.75" customHeight="1" x14ac:dyDescent="0.35"/>
    <row r="166" ht="54.75" customHeight="1" x14ac:dyDescent="0.35"/>
    <row r="167" ht="41.25" customHeight="1" x14ac:dyDescent="0.35"/>
    <row r="168" ht="117.75" customHeight="1" x14ac:dyDescent="0.35"/>
    <row r="169" ht="41.25" customHeight="1" x14ac:dyDescent="0.35"/>
    <row r="170" ht="54.75" customHeight="1" x14ac:dyDescent="0.35"/>
    <row r="171" ht="54.75" customHeight="1" x14ac:dyDescent="0.35"/>
    <row r="172" ht="54.75" customHeight="1" x14ac:dyDescent="0.35"/>
    <row r="173" ht="41.25" customHeight="1" x14ac:dyDescent="0.35"/>
    <row r="174" ht="41.25" customHeight="1" x14ac:dyDescent="0.35"/>
    <row r="175" ht="54.75" customHeight="1" x14ac:dyDescent="0.35"/>
    <row r="177" ht="54.75" customHeight="1" x14ac:dyDescent="0.35"/>
    <row r="178" ht="41.25" customHeight="1" x14ac:dyDescent="0.35"/>
    <row r="179" ht="54.75" customHeight="1" x14ac:dyDescent="0.35"/>
    <row r="180" ht="117.75" customHeight="1" x14ac:dyDescent="0.35"/>
    <row r="181" ht="54.75" customHeight="1" x14ac:dyDescent="0.35"/>
    <row r="182" ht="54.75" customHeight="1" x14ac:dyDescent="0.35"/>
    <row r="183" ht="54.75" customHeight="1" x14ac:dyDescent="0.35"/>
    <row r="184" ht="54.75" customHeight="1" x14ac:dyDescent="0.35"/>
    <row r="185" ht="54.75" customHeight="1" x14ac:dyDescent="0.35"/>
    <row r="186" ht="41.25" customHeight="1" x14ac:dyDescent="0.35"/>
    <row r="188" ht="117.75" customHeight="1" x14ac:dyDescent="0.35"/>
    <row r="189" ht="41.25" customHeight="1" x14ac:dyDescent="0.35"/>
    <row r="190" ht="54.75" customHeight="1" x14ac:dyDescent="0.35"/>
    <row r="191" ht="54.75" customHeight="1" x14ac:dyDescent="0.35"/>
    <row r="193" ht="54.75" customHeight="1" x14ac:dyDescent="0.35"/>
    <row r="194" ht="41.25" customHeight="1" x14ac:dyDescent="0.35"/>
    <row r="195" ht="41.25" customHeight="1" x14ac:dyDescent="0.35"/>
    <row r="196" ht="117.75" customHeight="1" x14ac:dyDescent="0.35"/>
    <row r="197" ht="54.75" customHeight="1" x14ac:dyDescent="0.35"/>
    <row r="198" ht="54.75" customHeight="1" x14ac:dyDescent="0.35"/>
    <row r="200" ht="54.75" customHeight="1" x14ac:dyDescent="0.35"/>
    <row r="202" ht="41.25" customHeight="1" x14ac:dyDescent="0.35"/>
    <row r="203" ht="54.75" customHeight="1" x14ac:dyDescent="0.35"/>
    <row r="204" ht="54.75" customHeight="1" x14ac:dyDescent="0.35"/>
    <row r="205" ht="41.25" customHeight="1" x14ac:dyDescent="0.35"/>
    <row r="206" ht="54.75" customHeight="1" x14ac:dyDescent="0.35"/>
    <row r="207" ht="54.75" customHeight="1" x14ac:dyDescent="0.35"/>
    <row r="210" ht="54.75" customHeight="1" x14ac:dyDescent="0.35"/>
    <row r="211" ht="54.75" customHeight="1" x14ac:dyDescent="0.35"/>
    <row r="213" ht="54.75" customHeight="1" x14ac:dyDescent="0.35"/>
    <row r="215" ht="54.75" customHeight="1" x14ac:dyDescent="0.35"/>
    <row r="216" ht="54.75" customHeight="1" x14ac:dyDescent="0.35"/>
    <row r="217" ht="41.25" customHeight="1" x14ac:dyDescent="0.35"/>
    <row r="218" ht="54.75" customHeight="1" x14ac:dyDescent="0.35"/>
    <row r="219" ht="54.75" customHeight="1" x14ac:dyDescent="0.35"/>
    <row r="221" ht="41.25" customHeight="1" x14ac:dyDescent="0.35"/>
    <row r="222" ht="117.75" customHeight="1" x14ac:dyDescent="0.35"/>
    <row r="223" ht="54.75" customHeight="1" x14ac:dyDescent="0.35"/>
    <row r="225" ht="41.25" customHeight="1" x14ac:dyDescent="0.35"/>
    <row r="226" ht="54.75" customHeight="1" x14ac:dyDescent="0.35"/>
    <row r="227" ht="41.25" customHeight="1" x14ac:dyDescent="0.35"/>
    <row r="228" ht="54.75" customHeight="1" x14ac:dyDescent="0.35"/>
    <row r="229" ht="54.75" customHeight="1" x14ac:dyDescent="0.35"/>
    <row r="231" ht="41.25" customHeight="1" x14ac:dyDescent="0.35"/>
    <row r="232" ht="54.75" customHeight="1" x14ac:dyDescent="0.35"/>
    <row r="233" ht="54.75" customHeight="1" x14ac:dyDescent="0.35"/>
    <row r="234" ht="54.75" customHeight="1" x14ac:dyDescent="0.35"/>
    <row r="236" ht="41.25" customHeight="1" x14ac:dyDescent="0.35"/>
    <row r="238" ht="41.25" customHeight="1" x14ac:dyDescent="0.35"/>
    <row r="240" ht="41.25" customHeight="1" x14ac:dyDescent="0.35"/>
    <row r="241" ht="104.25" customHeight="1" x14ac:dyDescent="0.35"/>
    <row r="242" ht="41.25" customHeight="1" x14ac:dyDescent="0.35"/>
    <row r="243" ht="54.75" customHeight="1" x14ac:dyDescent="0.35"/>
    <row r="244" ht="54.75" customHeight="1" x14ac:dyDescent="0.35"/>
    <row r="246" ht="41.25" customHeight="1" x14ac:dyDescent="0.35"/>
    <row r="248" ht="117.75" customHeight="1" x14ac:dyDescent="0.35"/>
    <row r="249" ht="41.25" customHeight="1" x14ac:dyDescent="0.35"/>
    <row r="250" ht="54.75" customHeight="1" x14ac:dyDescent="0.35"/>
    <row r="253" ht="41.25" customHeight="1" x14ac:dyDescent="0.35"/>
    <row r="254" ht="41.25" customHeight="1" x14ac:dyDescent="0.35"/>
    <row r="255" ht="41.25" customHeight="1" x14ac:dyDescent="0.35"/>
    <row r="257" ht="117.75" customHeight="1" x14ac:dyDescent="0.35"/>
    <row r="258" ht="41.25" customHeight="1" x14ac:dyDescent="0.35"/>
    <row r="259" ht="54.75" customHeight="1" x14ac:dyDescent="0.35"/>
    <row r="262" ht="41.25" customHeight="1" x14ac:dyDescent="0.35"/>
    <row r="263" ht="41.25" customHeight="1" x14ac:dyDescent="0.35"/>
    <row r="264" ht="41.25" customHeight="1" x14ac:dyDescent="0.35"/>
    <row r="266" ht="117.75" customHeight="1" x14ac:dyDescent="0.35"/>
    <row r="268" ht="41.25" customHeight="1" x14ac:dyDescent="0.35"/>
    <row r="269" ht="41.25" customHeight="1" x14ac:dyDescent="0.35"/>
    <row r="271" ht="117.75" customHeight="1" x14ac:dyDescent="0.35"/>
    <row r="272" ht="41.25" customHeight="1" x14ac:dyDescent="0.35"/>
    <row r="273" ht="54.75" customHeight="1" x14ac:dyDescent="0.35"/>
    <row r="275" ht="41.25" customHeight="1" x14ac:dyDescent="0.35"/>
    <row r="276" ht="41.25" customHeight="1" x14ac:dyDescent="0.35"/>
    <row r="277" ht="41.25" customHeight="1" x14ac:dyDescent="0.35"/>
    <row r="278" ht="117.75" customHeight="1" x14ac:dyDescent="0.35"/>
    <row r="279" ht="54.75" customHeight="1" x14ac:dyDescent="0.35"/>
    <row r="280" ht="54.75" customHeight="1" x14ac:dyDescent="0.35"/>
    <row r="281" ht="41.25" customHeight="1" x14ac:dyDescent="0.35"/>
    <row r="282" ht="54.75" customHeight="1" x14ac:dyDescent="0.35"/>
    <row r="283" ht="41.25" customHeight="1" x14ac:dyDescent="0.35"/>
    <row r="284" ht="117.75" customHeight="1" x14ac:dyDescent="0.35"/>
    <row r="285" ht="54.75" customHeight="1" x14ac:dyDescent="0.35"/>
    <row r="286" ht="41.25" customHeight="1" x14ac:dyDescent="0.35"/>
    <row r="287" ht="54.75" customHeight="1" x14ac:dyDescent="0.35"/>
    <row r="288" ht="54.75" customHeight="1" x14ac:dyDescent="0.35"/>
    <row r="289" ht="41.25" customHeight="1" x14ac:dyDescent="0.35"/>
    <row r="290" ht="54.75" customHeight="1" x14ac:dyDescent="0.35"/>
    <row r="292" ht="54.75" customHeight="1" x14ac:dyDescent="0.35"/>
    <row r="293" ht="54.75" customHeight="1" x14ac:dyDescent="0.35"/>
    <row r="294" ht="54.75" customHeight="1" x14ac:dyDescent="0.35"/>
    <row r="295" ht="54.75" customHeight="1" x14ac:dyDescent="0.35"/>
    <row r="296" ht="54.75" customHeight="1" x14ac:dyDescent="0.35"/>
    <row r="297" ht="104.25" customHeight="1" x14ac:dyDescent="0.35"/>
    <row r="299" ht="117.75" customHeight="1" x14ac:dyDescent="0.35"/>
    <row r="300" ht="41.25" customHeight="1" x14ac:dyDescent="0.35"/>
    <row r="301" ht="54.75" customHeight="1" x14ac:dyDescent="0.35"/>
    <row r="302" ht="54.75" customHeight="1" x14ac:dyDescent="0.35"/>
    <row r="304" ht="41.25" customHeight="1" x14ac:dyDescent="0.35"/>
    <row r="305" ht="27.75" customHeight="1" x14ac:dyDescent="0.35"/>
    <row r="306" ht="54.75" customHeight="1" x14ac:dyDescent="0.35"/>
    <row r="307" ht="41.25" customHeight="1" x14ac:dyDescent="0.35"/>
    <row r="308" ht="27.75" customHeight="1" x14ac:dyDescent="0.35"/>
    <row r="309" ht="27.75" customHeight="1" x14ac:dyDescent="0.35"/>
    <row r="310" ht="41.25" customHeight="1" x14ac:dyDescent="0.35"/>
    <row r="311" ht="54.75" customHeight="1" x14ac:dyDescent="0.35"/>
    <row r="312" ht="27.75" customHeight="1" x14ac:dyDescent="0.35"/>
    <row r="313" ht="41.25" customHeight="1" x14ac:dyDescent="0.35"/>
    <row r="314" ht="54.75" customHeight="1" x14ac:dyDescent="0.35"/>
    <row r="316" ht="41.25" customHeight="1" x14ac:dyDescent="0.35"/>
    <row r="317" ht="54.75" customHeight="1" x14ac:dyDescent="0.35"/>
    <row r="318" ht="54.75" customHeight="1" x14ac:dyDescent="0.35"/>
    <row r="319" ht="54.75" customHeight="1" x14ac:dyDescent="0.35"/>
    <row r="320" ht="41.25" customHeight="1" x14ac:dyDescent="0.35"/>
    <row r="321" ht="41.25" customHeight="1" x14ac:dyDescent="0.35"/>
    <row r="322" ht="117.75" customHeight="1" x14ac:dyDescent="0.35"/>
    <row r="323" ht="54.75" customHeight="1" x14ac:dyDescent="0.35"/>
    <row r="324" ht="54.75" customHeight="1" x14ac:dyDescent="0.35"/>
    <row r="325" ht="54.75" customHeight="1" x14ac:dyDescent="0.35"/>
    <row r="327" ht="104.25" customHeight="1" x14ac:dyDescent="0.35"/>
    <row r="328" ht="27.75" customHeight="1" x14ac:dyDescent="0.35"/>
    <row r="329" ht="54.75" customHeight="1" x14ac:dyDescent="0.35"/>
  </sheetData>
  <phoneticPr fontId="5" type="noConversion"/>
  <pageMargins left="0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arm</vt:lpstr>
      <vt:lpstr>rus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2025-05-06T09:17:37Z</dcterms:modified>
</cp:coreProperties>
</file>