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5\Desktop\Mrcuyt\Մրցույթ 2025\ՍԲԿ-ԷԱՃԱՊՁԲ 2522\"/>
    </mc:Choice>
  </mc:AlternateContent>
  <xr:revisionPtr revIDLastSave="0" documentId="8_{2E855965-FAD3-4121-BFB5-38AD489E17C5}" xr6:coauthVersionLast="47" xr6:coauthVersionMax="47" xr10:uidLastSave="{00000000-0000-0000-0000-000000000000}"/>
  <bookViews>
    <workbookView xWindow="-120" yWindow="-120" windowWidth="29040" windowHeight="15840" xr2:uid="{2C3F2C50-D7C9-4058-9862-03067F274D51}"/>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 l="1"/>
  <c r="H45" i="1"/>
  <c r="H37" i="1"/>
  <c r="H10" i="1"/>
  <c r="H11" i="1"/>
  <c r="H12" i="1"/>
  <c r="H13" i="1"/>
  <c r="H14" i="1"/>
  <c r="H15" i="1"/>
  <c r="H16" i="1"/>
  <c r="H17" i="1"/>
  <c r="H18" i="1"/>
  <c r="H19" i="1"/>
  <c r="H20" i="1"/>
  <c r="H21" i="1"/>
  <c r="H22" i="1"/>
  <c r="H23" i="1"/>
  <c r="H24" i="1"/>
  <c r="H25" i="1"/>
  <c r="H26" i="1"/>
  <c r="H27" i="1"/>
  <c r="H28" i="1"/>
  <c r="H29" i="1"/>
  <c r="H30" i="1"/>
  <c r="H31" i="1"/>
  <c r="H32" i="1"/>
  <c r="H33" i="1"/>
  <c r="H34" i="1"/>
  <c r="H35" i="1"/>
  <c r="H36" i="1"/>
  <c r="H38" i="1"/>
  <c r="H39" i="1"/>
  <c r="H40" i="1"/>
  <c r="H41" i="1"/>
  <c r="H42" i="1"/>
  <c r="H43" i="1"/>
  <c r="H44" i="1"/>
  <c r="H46" i="1"/>
</calcChain>
</file>

<file path=xl/sharedStrings.xml><?xml version="1.0" encoding="utf-8"?>
<sst xmlns="http://schemas.openxmlformats.org/spreadsheetml/2006/main" count="156" uniqueCount="144">
  <si>
    <r>
      <t>բ</t>
    </r>
    <r>
      <rPr>
        <b/>
        <sz val="12"/>
        <color rgb="FF2C2D2E"/>
        <rFont val="Times New Roman"/>
        <family val="1"/>
      </rPr>
      <t>. </t>
    </r>
    <r>
      <rPr>
        <b/>
        <sz val="12"/>
        <color rgb="FF2C2D2E"/>
        <rFont val="Sylfaen"/>
        <family val="1"/>
      </rPr>
      <t>մինչև</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12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</si>
  <si>
    <r>
      <t xml:space="preserve">                   Առաջարկվող դեղորայքը պետք է գրանցված լինի ՀՀ  Առողջապահության նախարարության ,,</t>
    </r>
    <r>
      <rPr>
        <b/>
        <i/>
        <sz val="13"/>
        <color rgb="FF2C2D2E"/>
        <rFont val="Times New Roman"/>
        <family val="1"/>
      </rPr>
      <t>Դեղերի պետական գրանցամատյանում,,</t>
    </r>
  </si>
  <si>
    <t xml:space="preserve">                                                                               Դեղի պիտանիության ժամկետները գնորդին հանձնման պահին պետք է լինեն հետևյալը`</t>
  </si>
  <si>
    <r>
      <t xml:space="preserve">                                                  ա</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և</t>
    </r>
    <r>
      <rPr>
        <b/>
        <sz val="12"/>
        <color rgb="FF2C2D2E"/>
        <rFont val="Times New Roman"/>
        <family val="1"/>
      </rPr>
      <t> </t>
    </r>
    <r>
      <rPr>
        <b/>
        <sz val="12"/>
        <color rgb="FF2C2D2E"/>
        <rFont val="Sylfaen"/>
        <family val="1"/>
      </rPr>
      <t>ավելի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24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</si>
  <si>
    <t>Մեդիասքրին MediScreen 10/Մեզի մեջ գլյուկոզի, արյան, սպիտակուցի, pH, կետոնների, տեսակարար կշռի, նիտրիտների, լեյկոցիտների, ուռոլոբինիգենի ― բիլիռուբինի որոշման թեսթ ստրիպների հավաքածու</t>
  </si>
  <si>
    <t>գլյուկոզ G-col /գլյուկոզի որոշման թեսթ-հավաքածու</t>
  </si>
  <si>
    <t>Խոլոստերոլ  CHOLESTEROL /Ընդհանուր խոլեստիրինի թեսթ -հավաքածու/</t>
  </si>
  <si>
    <t>Բիլիռուբին  Bilirubin /Ընդհանուր ― ուղիղ բիլիռուբինի որոշման թեսթ-հավաքածու</t>
  </si>
  <si>
    <t>Միզանյութ Urea-Col/Միզանյութի որոշման թեսթ-հաավաքածու</t>
  </si>
  <si>
    <t>Կրեատինին CREA-Col /Կրեատինինի որոշման թեսթ-հավաքածու</t>
  </si>
  <si>
    <t>Ցոլիկլոն անտի- Սուպեր /rh C ռեզուս համակարգի անտիգենի որոշման  թեսթ</t>
  </si>
  <si>
    <t>Ցոլիկլոն անտի- Սուպեր / rh D ռեզուս համակարգի անտիգենի որոշման  թեսթ</t>
  </si>
  <si>
    <t>ՌՊՌ-Կարբոն RPR CARBON /Սիֆիլիսի որոշման թեսթ- հավաքածու/</t>
  </si>
  <si>
    <t>Թրոմբոպլաստինի որոշման թեսթ-հավաքածու</t>
  </si>
  <si>
    <t>Պրոստատ սպեցիֆիկ անտիգենի որակական որոշման թեսթ-հավաքածու</t>
  </si>
  <si>
    <t>Հեմոգլոբին</t>
  </si>
  <si>
    <t>Թիրիոտրոպ հորմոն</t>
  </si>
  <si>
    <t>Ազատ թիրօքսին</t>
  </si>
  <si>
    <t>Ասպարտամինոտրանսֆերազ</t>
  </si>
  <si>
    <t>Ալանինամինոտրանսֆերալ</t>
  </si>
  <si>
    <t>Ալֆա ամիլազա</t>
  </si>
  <si>
    <t>Ալբումին</t>
  </si>
  <si>
    <t>Տրոպոնին</t>
  </si>
  <si>
    <t>Ցիտալոգիական ֆիքսատոր</t>
  </si>
  <si>
    <t>քիմիական ազդանյութեր (ռեագենտներ)</t>
  </si>
  <si>
    <t>33191310/507</t>
  </si>
  <si>
    <t>փորձանոթներ</t>
  </si>
  <si>
    <t>33211110/502</t>
  </si>
  <si>
    <t>33211120/502</t>
  </si>
  <si>
    <t>33211130/502</t>
  </si>
  <si>
    <t>33211140/502</t>
  </si>
  <si>
    <t>33211140/503</t>
  </si>
  <si>
    <t>33211150/502</t>
  </si>
  <si>
    <t>33211160/502</t>
  </si>
  <si>
    <t>33211180/501</t>
  </si>
  <si>
    <t>Տրիգլեցիրիդ TRIGLECERIDES /Եռգլիցերիդների որոշման թեսթ-հավաքախու</t>
  </si>
  <si>
    <t>33211210/502</t>
  </si>
  <si>
    <t>33211220/503</t>
  </si>
  <si>
    <t>33211230/502</t>
  </si>
  <si>
    <t>33211270/501</t>
  </si>
  <si>
    <t>Տոտալ պրոտեին-կոլ Total protein-Col /Ընդհանուր սպիտակուցի որոշման թեսթ հավաքածու/</t>
  </si>
  <si>
    <t>33211310/502</t>
  </si>
  <si>
    <t>33211330/502</t>
  </si>
  <si>
    <t>33211340/502</t>
  </si>
  <si>
    <t>33211350/502</t>
  </si>
  <si>
    <t>33211370/502</t>
  </si>
  <si>
    <t>33211410/502</t>
  </si>
  <si>
    <t>33211420/503</t>
  </si>
  <si>
    <t>33211430/503</t>
  </si>
  <si>
    <t>33211450/503</t>
  </si>
  <si>
    <t>33211460/501</t>
  </si>
  <si>
    <t>Ֆիբրինոգեն</t>
  </si>
  <si>
    <t>33211470/502</t>
  </si>
  <si>
    <t>33211480/502</t>
  </si>
  <si>
    <t>33691159/502</t>
  </si>
  <si>
    <t>արյան անալիզի ազդանյութեր (ռեագենտներ)</t>
  </si>
  <si>
    <t>33691159/503</t>
  </si>
  <si>
    <t>33691159/504</t>
  </si>
  <si>
    <t>33691159/505</t>
  </si>
  <si>
    <t>33691159/506</t>
  </si>
  <si>
    <t>33691159/507</t>
  </si>
  <si>
    <t>33691159/508</t>
  </si>
  <si>
    <t>33691160/507</t>
  </si>
  <si>
    <t>33691160/508</t>
  </si>
  <si>
    <t>33691160/509</t>
  </si>
  <si>
    <t>33691160/510</t>
  </si>
  <si>
    <t>33691162/501</t>
  </si>
  <si>
    <t>լաբորատոր ազդանյութեր (ռեագենտներ)</t>
  </si>
  <si>
    <t>38431380/501</t>
  </si>
  <si>
    <t>քիմիական վերլուծիչներ</t>
  </si>
  <si>
    <t>Հեմոստատիկ վերլուծիչի փորձանոթ 1 մլ տարողությամբ յուրաքանչյուրը 1X 500 հատ, համատեղելի Huamn HumaClot վերլուծիչների համար: Ունենա շտրիխ կոդ համատեղելի Human Գերմանական արտադրողի սարքերի կոդային ցանկի հետ։ Պետք է պարունակի մագնիսական խառնիչ հավելումներ։ Որակի և համապատասխանության վկայականների պարտադիր առկայություն արտադրողի կողմից առնվազն՝ ISO 13485, EMASIII, ISO9001, CE IVD Directive</t>
  </si>
  <si>
    <t>Մեզի ընդհանուր քննության երիզ առնվազն գլյուկոզայի, բիլիռուբինի, կետոն, տեսակարար կշիռ, թաքնված արյուն, թթվահիմնային միջավայր, սկիտակուց, ուռոբիլինոգեն, նիտրիտներ, լեյկոցիտներ, միկրոալբումինուրիա, կրեատինին, կալցիում որոշոլու հնարավորությամբ համատեղելի Combolyzer 13 մեզի վելուծիչի հետ պահպանման ժամկետը ոչ պակաս 18 ամիս, բացելուց հետո պիտանի պետք է լինի կիրառելու 2 ամիս։ Պահպանման ջերմաստիճանը 2-25 աստիճան, չոր , փաթեթավորումը 100 երիզ մեկ տուփում ։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</si>
  <si>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գլյուկոզայի որոշման հավաքածու - որոշման մեթոդը հեքսոկինազային, կիրառելի ավտոմատ բիոքիմիական վերլուծիչների համար, պետք է համատեղելի լինի HUMASTAR 100 ավտոմատ բիոքիմիական անալիզատորի հետ, ալիքի որոշման տրույթը Hg 365 Նմ, մոնոռեագենտի չափը 1X1000 մլ; ստանդարտի չափը 1x5մլ: Պահպանման ժամկետը ոչ պակաս քան 24 ամիս, բացելու դեպքում պահպանման ժամկետը ոչ պակաս 13 ամիսը։ Պահպանման ջերմաստիճանը 2°C -8°C։ Բաց ռեագենտի կիրառելի պետք է լինի առնվազն 14 օր սենյակային ջերմաստիճանում։ Աշխատանքային ջերմաստիճանը 20°C; 25°C; 37°C ։</t>
  </si>
  <si>
    <t>Արյան մեջ կրեատինինի որոշման հավաքածու - որշման մեթոդը ըստ Ջաֆֆի ռեակցիայի , կիրառելի ավտոմատացված բիոքիմաիական վելուծիչների հետ, պետք է համատեղելի լինի HUMASTAR 100 ավտոմատացված վերլուծիչի հետ ալիքի որոշման տրույթը 492 (490-510) Նմ, երկռեագենտ չափը 1X250 մլ յուրաքանչյուր ռագենտի համար R1 և R2 ռագենտները պետք է լինեն առանձին 250 մլ պլաստիկից տարաների մեջ։ Ստանդարտի չափը 1x5մլ: Պահպանման ժամկետը ոչ պակաս քան 24 ամիս, 2°C -8°C ջերմաստիճանում։ Բացելու պարագայում պահպանման ժամկետը ոչ պակաս 20 շաբաթ 2°C -8°C։ Բաց ռեագենտի կիրառելի պետք է լինի առնվազն 6 շաբաթ սենյակային ջերմաստիճանում։ Աշխատանքային ջերմաստիճանը 20°C; 25°C; 37°C ։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</si>
  <si>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(UREA) միզանյութի որոշման հավաքածու - որոշման մեթոդը UV կինետիկ, կիրառելի ավտոմատ բիոքիմիական վերլուծիչների համար՝ պետք է համատեղելի լինի HUMASTAR 100 ավտոմատ բիոքիմիական անալիզատորի հետ։ Ալիքի որոշման տրույթը Hg 334; 340 Նմ։ Երկռեագենտ չափը R1 8X40 մլ R2 8X10մլ;  ստանդարտի չափը 1x5մլ։ Պահպանման ժամկետը ոչ պակաս քան 14 ամիս, բացելու դեպքում պահպանման ժամկետը ոչ պակաս 24 ամիսը և 2°C -8°C պահպանման պարագայում։ Բաց ռեագենտի կիրառելի պետք է լինի առնվազն 10 շաբաթ սենյակային ջերմաստիճանում։ Աշխատանքային ջերմաստիճանը 20°C; 25°C; 37°C աստիճան։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</si>
  <si>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ուղղակի (auto bilirubin D) որոշման հավաքածու - որոշման մեթոդը DPD կինետիկ, կիրառելի ավտոմատ բիոքիմիական վերլուծիչների համար՝ պետք է համատեղելի լինի HUMASTAR 100 ավտոմատ բիոքիմիական անալիզատորի հետ։ Ալիքի որոշման տրույթը Hg 334; 340 Նմ։ Երկռեագենտ չափը R1 3X100 մլ R2 1X75մլ։ Պահպանման ժամկետը ոչ պակաս քան 14 ամիս, բացելու դեպքում պահպանման ժամկետը ոչ պակաս 24 ամիսը և 2°C -8°C պահպանման պարագայում։ Բաց ռեագենտի կիրառելի պետք է լինի առնվազն 10 շաբաթ սենյակային ջերմաստիճանում։ Աշխատանքային ջերմաստիճանը 20°C; 25°C; 37°C աստիճան։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</si>
  <si>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ընդհանուր (auto-bilirubin T) որոշման հավաքածու - որոշման մեթոդը DPD կինետիկ, կիրառելի ավտոմատ բիոքիմիական վերլուծիչների համար՝ պետք է համատեղելի լինի HUMASTAR 100 ավտոմատ բիոքիմիական անալիզատորի հետ։ Ալիքի որոշման տրույթը Hg 334; 340 Նմ։ Երկռեագենտ չափը R1 3X100 մլ R2 1X75մլ։ Պահպանման ժամկետը ոչ պակաս քան 14 ամիս, բացելու դեպքում պահպանման ժամկետը ոչ պակաս 24 ամիսը և 2°C -8°C պահպանման պարագայում։ Բաց ռեագենտի կիրառելի պետք է լինի առնվազն 10 շաբաթ սենյակային ջերմաստիճանում։ Աշխատանքային ջերմաստիճանը 20°C; 25°C; 37°C աստիճան։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</si>
  <si>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ընդհանուր խոլեսթերինի որոշման հավաքածու - որոշման մեթոդը ըստ CHOD-PAP-ի, կիրառելի ավտոմատ բիոքիմիական վերլուծիչների համար, համատեղելի լինի HUMASTAR 100 ավտոմատ բիոքիմիական անալիզատորի հետ։ Ալիքի որոշման տիրույթը Hg 500; 546 Նմ։ Մոնոռեագենտի չափը 1X400 մլ;  ստանդարտի չափը 1x5մլ։ Յուրաքանչյուր ռեագենտ և ստանդարտ առանձին  պլաստիկ տարաի մեջ լցոնած։ Պիտանելիության ժամկետը ոչ պակաս քան 24 ամիս, 2°C -8°C ջերմաստիճանում պահպանման պարագայում։ Բացված ռեագենտը պետք է կիրառելի լինի առնվազն 10 շաբաթ սենյակային ջերմաստիճանում։ Աշխատանքային ջերմաստիճանը 20°C; 25°C; 37°C ։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</si>
  <si>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 xml:space="preserve">Արյան մեջ ընդհանուր սպիտակուցի որոշման հավաքածու -, կիրառելի ավտոմատ բիոքիմիական վերլուծիչների համար՝ պետք է համատեղելի լինի HUMASTAR 100 ավտոմատ բիոքիմիական անալիզատորի հետ։ Ալիքի որոշման տրույթը 546 Նմ։ Մոնոռեագենտի չափը 4X100 մլ;  ստանդարտի չափը 1x5մլ: Պահպանման ժամկետը ոչ պակաս քան 24 ամիս, բացելու դեպքում պահպանման ժամկետը ոչ պակաս 24 ամիսը և 2°C -8°C պահպանման պարագայում։ Բաց ռեագենտի կիրառելի պետք է լինի առնվազն 10 շաբաթ սենյակային ջերմաստիճանում։ Աշխատանքային ջերմաստիճանը 20°C; 25°C; 37°C ։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 </t>
  </si>
  <si>
    <t>Արյան մեջ ալֆա ամիլազայի (alpha AMILAZA) որոշման հավաքածու -,METODE SUBSTRAT CNPG3 37c կիրառելի ավտոմատ բիոքիմիական վերլուծիչների համար՝ պետք է համատեղելի լինի HUMASTAR 100 ավտոմատ բիոքիմիական անալիզատորի հետ։ Ալիքի որոշման տրույթը 546 Նմ։Մոնոռեագենտի չափը R1 6X50 մլ: Պահպանման ժամկետը ոչ պակաս քան 24 ամիս, բացելու դեպքում պահպանման ժամկետը ոչ պակաս 9 ամիսը և 2°C -8°C պահպանման պարագայում։ Բաց ռեագենտի կիրառելի պետք է լինի առնվազն 10 շաբաթ սենյակային ջերմաստիճանում։ Աշխատանքային ջերմաստիճանը 20°C; 25°C; 37°C ։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</si>
  <si>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ալբումինի որոշման հավաքածու -,որոշման մեթոդը BCG monoragent կիրառելի ավտոմատ բիոքիմիական վերլուծիչների համար՝ պետք է համատեղելի լինի HUMASTAR 100 ավտոմատ բիոքիմիական անալիզատորի հետ։ Ալիքի որոշման տրույթը (505- 610); 546 Նմ։ Մոնոռեագենտի չափը 4X100 մլ;  ստանդարտի չափը 1x5մլ: Պահպանման ժամկետը ոչ պակաս քան 24 ամիս, բացելու դեպքում պահպանման ժամկետը ոչ պակաս 24 ամիսը և 2°C -8°C պահպանման պարագայում։ Բաց ռեագենտի կիրառելի պետք է լինի առնվազն 10 շաբաթ սենյակային ջերմաստիճանում։ Աշխատանքային ջերմաստիճանը 20°C; 25°C; 37°C ։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</si>
  <si>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հիմնային ֆոսֆատազայի որոշման հավաքածու - որոշման մեթոդը՝AMP buffer  կինետիկ, կիրառելի ավտոմատ բիոքիմիական վերլուծիչների համար՝ պետք է համատեղելի լինի` HUMASTAR 100 ավտոմատ բիոքիմիական անալիզատորի հետ։ Ալիքի որոշման տրույթը Hg 340 Նմ։ Մոնոռեագենտի չափը 4X250 մլ;  ստանդարտի չափը 1x5մլ։ Պահպանման ժամկետը ոչ պակաս քան 24 ամիս, բացելու դեպքում պահպանման ժամկետը ոչ պակաս 24 ամիսը և 2°C -8°C պահպանման պարագայում։ Բաց ռեագենտը կիրառելի պետք է լինի առնվազն 10 շաբաթ սենյակային ջերմաստիճանում։ Աշխատանքային ջերմաստիճանը 20°C; 25°C; 37°C։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</si>
  <si>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(GGT) գամա գլուտամատտատամինոտրանֆերազի որոշման հավաքածու - որոշման մեթոդը՝ IFCC կինետիկ, կիրառելի ավտոմատ բիոքիմիական վերլուծիչների համար՝ պետք է համատեղելի լինի` HUMASTAR 100 ավտոմատ բիոքիմիական անալիզատորի հետ։ Ալիքի որոշման տրույթը Hg 334; 340 Նմ։ Մոնոռեագենտի չափը 4X250 մլ;  ստանդարտի չափը 1x5մլ։ Պահպանման ժամկետը ոչ պակաս քան 24 ամիս, բացելու դեպքում պահպանման ժամկետը ոչ պակաս 24 ամիսը և 2°C -8°C պահպանման պարագայում։ Բաց ռեագենտը կիրառելի պետք է լինի առնվազն 10 շաբաթ սենյակային ջերմաստիճանում։ Աշխատանքային ջերմաստիճանը 20°C; 25°C; 37°C։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</si>
  <si>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(GPT; ALAT) Ալանինամինոտրանֆերազի որոշման հավաքածու - որոշման մեթոդը IFCC կինետիկ, կիրառելի ավտոմատ բիոքիմիական վերլուծիչների համար՝ պետք է համատեղելի լինի HUMASTAR 100 ավտոմատ բիոքիմիական անալիզատորի հետ։ Ալիքի որոշման տրույթը Hg 334; 340 Նմ։ Մոնոռեագենտի չափը 4X250 մլ;  ստանդարտի չափը 1x5մլ։ Պահպանման ժամկետը ոչ պակաս քան 24 ամիս, բացելու դեպքում պահպանման ժամկետը ոչ պակաս 24 ամիսը և 2°C -8°C պահպանման պարագայում։ Բաց ռեագենտի կիրառելի պետք է լինի առնվազն 10 շաբաթ սենյակային ջերմաստիճանում։ Աշխատանքային ջերմաստիճանը 20°C; 25°C; 37°C աստիճան։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t>
  </si>
  <si>
    <t>Արյան մեջ տրոմբինային ժամանակի (TT) որոշման հավաքածու ( Hemostat Tհromboplastine) - լիոֆիլիզացված շիճուկ RGT 3 X 3մլ։ Ունենա Huamn HumaClot շտրիխ կոդ համատեղելի գերմանական արտադրողի սարքերի կոդային ցանկի հետ։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նախատեսված Huamn HumaClot վերլուծիչների համար։ Որակի և համապատասխանության վկայականների պարտադիր առկայություն արտադրողի կողմից առնվազն՝ ISO 13485, EMASIII, ISO9001, CE IVD Directive ։</t>
  </si>
  <si>
    <t>Արյան մեջ ազատ T4 հորմոնի որոշման երիզ (fT4)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յուրաքնաչյուր փաթեթում 25 երիզների պարունակություն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</si>
  <si>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Արյան մեջ պրոստատ սպեցիֆիկ հակամարմն որոշման երիզ (PSA)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յուրաքնաչյուր փաթեթում 25 երիզների պարունակություն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</si>
  <si>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Արյան մեջ տրոպոնին I որոշման երիզ (TnI3) -որոշման մեթոդը իմունոֆլուրեսցենթիոն 20 րոպե որոշման ժամանակահատվածով հեղուկ նոսրացուցիչի պարունակությամբ։ Ապրանքը պետք է լինի նոր, գործարանային փաթեթավորմամբ, յուրաքնաչյուր փաթեթում 25 երիզների պարունակություն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t>
  </si>
  <si>
    <t>Ցոլիկլոն հակա - C ,10մլ :Մեթոդ`հեմագլյուտինացիա: Նախատեսված է արյան խմբի և ռեզուսի որոշման համար:</t>
  </si>
  <si>
    <t>Ցոլիկլոն հակա - D ,10մլ :Մեթոդ`հեմագլյուտինացիա: Նախատեսված է արյան խմբի և ռեզուսի որոշման համար:</t>
  </si>
  <si>
    <t>Սիֆիլիսի հարուցիչի նկատմամբ հակամարմինների հայտնաբերման համար արագ թեստավորման  մեթոդով։ Թեստի տեսակը՝ կասետային։ Հետազոտվող նմուշը՝ շիճուկ, պլազմա, ամբողջական  արյուն,մ հետազոտության համար անհրաժեշտ ժամանակը՝ առավելագույնը 15 րոպե։  Հավաքածուն պարունակում է բուֆեր։</t>
  </si>
  <si>
    <t>Արյան մեջ գլիկոլիզացված հեմոգլոբինի որորշման հավաքածու - որոշաման մեթոդը ուղիղ ֆոտոմետրիկ գլիկոլիզացված հեմոգլոբինի քանակական ստուգաչափման համար, կիրառելի ավտոմատ բիոքիմիական վերլուծիչների համար՝ պետք է համատեղելի լինի HUMASTAR 100 ավտոմատ բիոքիմիական անալիզատորի հետ։ Ալիքի որոշման տիրույթը Hg 610 Նմ,( 600-660 նմ)   մոնոռեագենտ R1 1X30 մլ; R2 չափը 1X10 մլ; R3 2X100 մլ, կալիբրատոր 4x0.5 մլ նեգատիվ և պոզիտիվ ստուգանյութեր՝ լեոֆիլիզացված պլազմա չափը 2x1մլ յուրաքանչյուրի համար։ Պարտադիր անալիզատորի ստուգիչ հեղուկ, որը համատեղելի է HUMASTAR 100 ավտոմատ բիոքիմիական անալիզատորի հետ 4X25մլ չափով։ Թորած ջրի համար հավելանյութ միջավայրի դեիոնիզացիայի և ճարպազրկման համար որում  ներառված են չափը համապատասխանում է 4X25մլ-ին։</t>
  </si>
  <si>
    <t xml:space="preserve">   Պահպանման ժամկետը ոչ պակաս քան 24 ամիս, բացելու դեպքում պահպանման ժամկետը ոչ պակաս 2 ամիսը և 2°C -8°C պահպանման պարագայում։ Պահպանման ջերմաստիճանը 2°C -8°C։ Ստուգիչ լիոֆիլիզացված լուծույթները բացելուց հետո պետք է կայուն լինի 25°C ոչ պակաս 8 ժամ, 7օր  2°C -8°C, և 30 օր՝  մինուս 20°C -ում։ Բաց ռեագենտը կիրառելի պետք է լինի առնվազն 10 շաբաթ 2°C -8°C պահպանման պարագայում ։ Աշխատանքային ջերմաստիճանը 20°C; 25°C; 37°C։</t>
  </si>
  <si>
    <t>Արյան մեջ տրիգլիցերիդների որոշման հավաքածու - որոշման մեթոդը ըստ GPO-PAP-ի լիպիդները մաքրող ֆակտրով, կիրառելի ավտոմատ բիոքիմիական վերլուծիչների համար՝ պետք է համատեղելի լինի HUMASTAR 100 ավտոմատ բիոքիմիական անալիզատորի հետ։ Ալիքի որոշման տրույթը (505- 610); 546 Նմ։ Մոնոռեագենտի չափը 4X100 մլ;  ստանդարտի չափը 1x5մլ: Պահպանման ժամկետը ոչ պակաս քան 24 ամիս, բացելու դեպքում պահպանման ժամկետը ոչ պակաս 24 ամիսը և 2°C -8°C պահպանման պարագայում։ Բաց ռեագենտի կիրառելի պետք է լինի առնվազն 10 շաբաթ սենյակային ջերմաստիճանում։ Աշխատանքային ջերմաստիճանը 20°C; 25°C; 37°C ։ Օպտիկական խտությունը 1 սմ։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գերմանական HUMAN Diagnostics արտադրողի սարքերի կոդային ցանկի հետ։ Որակի և համապատասխանության վկայականների պարտադիր առկայություն արտադրողի կողմից առնվազն՝ ISO 13485, ISO 14001, ISO9001, CE, EMAS III։ 3000 մլ մեկ թեստ 1 մլ մեկ հավաքածուն 750 թեստի համար 3000 թեստ 4 հավաքածու</t>
  </si>
  <si>
    <t>Արյան մեջ ֆիբրինոգենի որոշման հավաքածու ( Hemostat Fibrinogen) - լիոֆիլիզացված շիճուկ RGT 5X2մլ , որը պատրաստված է մարդու արյունից, բուֆեր 1X100մլ, կալիբրատոր CAL 2X1մլ։Նախատեսված Humaclot սարքի հետ աշխատելու համար Ունենա շտրիխ կոդ համատեղելի գերմանական Human Diagnostic սարքերի կոդային ցանկի հետ։ Որակի և համապատասխանության վկայականների պարտադիր առկայություն արտադրողի կողմից առնվազն՝ ISO 13485, EMASIII, ISO9001, CE IVD Directive ։</t>
  </si>
  <si>
    <t>Արյան մեջ ցածր խտության լիպոպրոտեիդների  որոշման հավաքածու - որոշման մեթոդը միատարր ֆերմենտային վերլուծման մեթոդ քանակական որոշման համար, կիրառելի ավտոմատ բիոքիմիական վերլուծիչների համար նախատեսված (պետք է համատեղելի HUMASTAR 100 ավտոմատ բիոքիմիական անալիզատորի հետ) ալիքի որոշման տրույթը Hg 555 Նմ,( 546 - 604) երկ ռեագենտ R1 չափը 1X150 մլ; R2 չափը 1X50; ստանդարտը՝ լեոֆիլիզացված պլազմա չափը 1x5մլ; կափարիչը բացելուց հետո պետք է պատրաստ լինեն կիրառման համար: Պահպանման ժամկետը ոչ պակաս քան 24 ամիս, բացելու դեպքում պահպանման ժամկետը ոչ պակաս 2 ամիսը և 2-8 աստիճան պահպանման պարագայում։ Պահպանման ջերմաստիճանը 2-8 աստիճան։ Ստանդարտը՝ պետք է կայուն լինի 25 աստիճանում ոչ պակաս 8 ժամ, 7 օր  2-8 աստիճանում, և 30 օր՝  մինուս 20-ում։  Բաց ռեագենտը կիրառելի պետք է լինի առնվազն 2 շաբաթ սենյակային ջերմաստիճանում։ Աշխատանքային ջերմաստիճանը 20; 25; 37 աստիճան։</t>
  </si>
  <si>
    <t>Արյան մեջ բարձր խտության լիպոպրոտեիդների որոշման հավաքածու - որոշման մեթոդը՝ միատարր ֆերմենտային վերլուծման մեթոդ, քանակական որոշման համար, կիրառելի ավտոմատ բիոքիմիական վերլուծիչների համար՝ պետք է համատեղելի լինի HUMASTAR 100 ավտոմատ բիոքիմիական անալիզատորի հետ։ Ալիքի որոշման տիրույթը Hg 555 Նմ,( 546 - 610) երկ ռեագենտ R1 չափը 1X150 մլ; R2 չափը 1X50; ստանդարտը՝ լեոֆիլիզացված պլազմա չափը 1x5մլ: Պահպանման ժամկետը ոչ պակաս քան 24 ամիս, բացելու դեպքում պահպանման ժամկետը ոչ պակաս 2 ամիսը և 2°C -8°C պահպանման պարագայում։ Պահպանման ջերմաստիճանը 2°C -8°C։ Ստանդարտը՝ պետք է կայուն լինի 25°C ոչ պակաս 8 ժամ, 7օր  2°C -8°C, և 30 օր՝  մինուս 20°C -ում։ Բաց ռեագենտը կիրառելի պետք է լինի առնվազն 2 շաբաթ սենյակային ջերմաստիճանում։ Աշխատանքային ջերմաստիճանը 20°C; 25°C; 37°C։</t>
  </si>
  <si>
    <t xml:space="preserve">Արյան ընդհանուր հետազոտության ընթացքում կառուցվածքաքանդման ենթարկող տարբերակման ռեագենտ- նախատեսված EDTA փորձանոթում մազանոթային և/կամ երակային արյան նմուշում էրիթրոցիտների ստրոմատոլիզիսի (կառուցվածքաքանդման) համար, լեյկոցիտների 3 մասերի (լիմֆոցիտներ, լեյկոցիտ և միջին բջիջների) տարբերակման նպատակով HC5D-Diff-Lyse։ Պահպանման ժամկետը ոչ պակաս քան 12 ամիս։ Բաց ռեագենտը կիրառելի պետք է լինի առնվազն 10 շաբաթ սենյակային ջերմաստիճանում։ Ապրանքը պետք է լինի նոր, գործարանային փաթեթավորմամբ 500 մլ կամ ավել պլաստիկե կամ ապակյա տարայում, ունենա նշում արտադրման օրվա, գործարանի և արտադրողի մասին, մատակարարման պահին ունենա պիտանելիության ժամկետի առնվազն 70%-ը, համատեղելի լինի HUMAN Humacount 5D սարքի խողովակաշարի և ծավալային տվիչի միակցիչի հետ։ Ունենա շտրիխ կոդ համատեղելի գերմանական HUMAN Diagnostics արտադրողի սարքերի կոդային ցանկի հետ։ Պետք է ունենա HUMAN Diagnostics արտադրողի ռեագենտի քարտային նույնականացման համակարգի հետ համատեղելի RF-ID քարտ Որակի և համապատասխանության վկայականների պարտադիր առկայություն արտադրողի կողմից առնվազն՝ ISO 13485, ISO 14001, ISO9001, CE, EMAS III </t>
  </si>
  <si>
    <t xml:space="preserve">Արյան ընդհանուր հետազոտության ընթացքում կառուցվածքաքանդման ենթարկող տարբերակման ռեագենտ- նախատեսված EDTA փորձանոթում մազանոթային և/կամ երակային արյան նմուշում էրիթրոցիտների ստրոմատոլիզիսի (կառուցվածքաքանդման) համար, լեյկոցիտների 4 մասերի (լիմֆոցիտներ, մոնոցիտներ, նեյտրոֆիլներ, էոզինոֆիլներ) տարբերակման և բազոֆիլների քանակական չափման նպատակով։ Պահպանման ժամկետը ոչ պակաս քան 12 ամիս HC5D-CBC-Lyse։ Բաց ռեագենտը կիրառելի պետք է լինի առնվազն 10 շաբաթ սենյակային ջերմաստիճանում։ Ապրանքը պետք է լինի նոր, գործարանային փաթեթավորմամբ 250մլ կամ ավել պլաստիկե կամ ապակյա տարայում, ունենա նշում արտադրման օրվա, գործարանի և արտադրողի մասին, մատակարարման պահին ունենա պիտանելիության ժամկետի առնվազն 70%-ը, համատեղելի լինի HUMAN Humacount 5D սարքի խողովակաշարի և ծավալային տվիչի միակցիչի հետ։ Ունենա շտրիխ կոդ համատեղելի գերմանական HUMAN Diagnostics արտադրողի սարքերի կոդային ցանկի հետ։ Պետք է ունենա HUMAN Diagnostics արտադրողի ռեագենտի քարտային նույնականացման համակարգի հետ համատեղելի RF-ID քարտ Որակի և համապատասխանության վկայականների պարտադիր առկայություն արտադրողի կողմից առնվազն՝ ISO 13485, ISO 14001, ISO9001, CE, EMAS III </t>
  </si>
  <si>
    <t>Արյան մեջ պրոտրոմբինային ժամանակի (PT) որոշման հավաքածու ( Hemostat Tհromboplastine) - լիոֆիլիզացված շիճուկ RGT 6 X 2մլ, նախատեսված Huamn HumaClot վերլուծիչների համար։ Ունենա Huamn HumaClot շտրիխ կոդ համատեղելի գերմանական արտադրողի սարքերի կոդային ցանկի հետ։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EMASIII, ISO9001, CE IVD Directive ։</t>
  </si>
  <si>
    <t>Humalyt plus 5 էլեկտրոլիտների ավտոմատ վերլուծիչի Քարթրիջ պակ- K++, Ca ++ Na+,PH, Cl-, ion Ca պարամետրերերի որոշման հնարավորությամբ։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HUMAN Գերմանական արտադրողի սարքերի կոդային ցանկի հետ։ Որակի և համապատասխանության վկայականների պարտադիր առկայություն արտադրողի կողմից առնվազն՝ ISO 13485, ISO 14001, ISO9001, CE</t>
  </si>
  <si>
    <t>Արյան ընդհանուր քննության վերլուծիչի մաքրող լուծույթ-նախատեսված արյան հետ կոնտակտից հետո վերլուծիչը արյան բոլոր բաղադրամասերից մաքրման և դեզինֆեկցիայի համար։ Համատեղելի պետք է լինի Humacount 5D-ի հետ HC5D-Clean։ Պահպանման ժամկետը ոչ պակաս քան 18 ամիս։ Բաց ռեագենտը կիրառելի պետք է լինի առնվազն 18 շաբաթ սենյակային ջերմաստիճանում։ Ապրանքը պետք է լինի նոր, գործարանային փաթեթավորմամբ 50 մլ պլաստիկե տարայում, ունենա նշում արտադրման օրվա, գործարանի և արտադրողի մասին, մատակարարման պահին ունենա պիտանելիության ժամկետի առնվազն 70%-ը։ Որակի և համապատասխանության վկայականների պարտադիր առկայություն արտադրողի կողմից առնվազն՝ ISO 13485, ISO 14001, ISO9001, CE EMAS III ։</t>
  </si>
  <si>
    <t>HumaLyte pluse 5-ի համար նախատեսված կարգաբերիչ լուծույթ, չափը 100 մլ։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HUMAN Գերմանական արտադրողի սարքերի կոդային ցանկի հետ։ Որակի և համապատասխանության վկայականների պարտադիր առկայություն արտադրողի կողմից առնվազն՝ ISO 13485, ISO 14001, ISO9001, CE,</t>
  </si>
  <si>
    <t>HumaLyte pluse 5-ի համար նախատեսված ամեն շաբաթվա մաքրող լուծույթ, չափը 100 մլ։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HUMAN Գերմանական արտադրողի սարքերի կոդային ցանկի հետ։ Որակի և համապատասխանության վկայականների պարտադիր առկայություն արտադրողի կողմից առնվազն՝ ISO 13485, ISO 14001, ISO9001, CE,</t>
  </si>
  <si>
    <t>HumaLyte pluse 5-ի համար նախատեսված ամենօրյա մաքրող լուծույթ, չափը 100 մլ։ Ապրանքը պետք է լինի նոր, գործարանային փաթեթավորմամբ, ունենա նշում արտադրման օրվա, գործարանի և արտադրողի մասին, մատակարարման պահին ունենա պիտանելիության ժամկետի առնվազն 70%-ը։ Ունենա շտրիխ կոդ համատեղելի HUMAN Գերմանական արտադրողի սարքերի կոդային ցանկի հետ։ Որակի և համապատասխանության վկայականների պարտադիր առկայություն արտադրողի կողմից առնվազն՝ ISO 13485, ISO 14001, ISO9001, CE,</t>
  </si>
  <si>
    <t>Пробирки для анализатора гемостаза емкостью 1 мл, 1X 500 штук каждая, совместимы с анализаторами Huamn HumaClot. Имеет штрих-код, совместимый со списком кодов устройств немецкого производителя Human. Он должен содержать добавки для магнитного перемешивания. Обязательное наличие сертификатов качества и соответствия от производителя как минимум: ISO 13485, EMASIII, ISO9001, Директива CE IVD</t>
  </si>
  <si>
    <t>Тест-полоска для анализа мочи с возможностью определения как минимум глюкозы, билирубина, кетонов, удельного веса, скрытой крови, кислотно-щелочного равновесия, мокроты, уробилиногена, нитритов, лейкоцитов, микроальбуминурии, креатинина, кальция, совместима с анализатором мочи Combolyzer 13, срок годности не менее 18 месяцев, после вскрытия пригодна к использованию в течение 2 месяцев. Температура хранения 2-25 градусов, в сухом месте, упаковка 100 полосок в коробке.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</si>
  <si>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определения глюкозы в крови - метод определения гексокиназа, применим для автоматических биохимических анализаторов, должен быть совместим с автоматическим биохимическим анализатором HUMASTAR 100, длина волны определения Hg 365 нм, объем монореагента 1X1000 мл; Стандартный размер 1x5мл. Срок годности не менее 24 месяцев, срок годности после вскрытия не менее 13 месяцев. Температура хранения 2°С -8°С. Открытый реагент можно использовать не менее 14 дней при комнатной температуре. Рабочая температура 20°С; 25°С; 37°С.</t>
  </si>
  <si>
    <t>Набор для определения общего холестерина в крови - метод определения по CHOD-PAP, применим к автоматическим биохимическим анализаторам, совместим с автоматическим биохимическим анализатором HUMASTAR 100. Диапазон длин волн Hg 500; 546 Нм. Размер монореагента 1X400 мл; Стандартный размер — 1x5 мл. Каждый реагент и стандарт упакован в отдельный пластиковый контейнер.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</si>
  <si>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определения общего (аутобилирубина Т) в крови - метод определения DPD кинетический, применимый для автоматических биохимических анализаторов, должен быть совместим с автоматическим биохимическим анализатором HUMASTAR 100. Разрешение по длине волны составляет Hg 334; 340 Нм. Два размера реагента R1 3X100 мл R2 1X75 мл. Срок годности не менее 14 месяцев, в открытом виде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</si>
  <si>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прямого (автобилирубина D) определения в крови - метод определения DPD кинетический, применимый для автоматических биохимических анализаторов, должен быть совместим с автоматическим биохимическим анализатором HUMASTAR 100. Разрешение волны составляет Hg 334; 340 Нм. Два размера реагента R1 3X100 мл R2 1X75 мл. Срок годности не менее 14 месяцев, в открытом виде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</si>
  <si>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определения мочевины в крови (UREA) - метод определения УФ-кинетический, применим для автоматических биохимических анализаторов, должен быть совместим с автоматическим биохимическим анализатором HUMASTAR 100. Разрешение волны составляет Hg 334; 340 Нм. Размер двухреагентного R1 8X40 мл R2 8X10 мл; стандартное отклонение</t>
  </si>
  <si>
    <t>Набор для определения креатинина в крови - метод определения по реакции Яффе, применим к автоматическим биохимическим анализаторам, должен быть совместим с автоматическим анализатором HUMASTAR 100, диапазон длин волн 492 (490-510) нм, двухреагентный объем 1X250 мл для каждого реагента. Реагенты R1 и R2 должны находиться в отдельных пластиковых контейнерах объемом 250 мл.Стандартный размер 1x5мл. Срок годности не менее 24 месяцев при температуре 2°С -8°С.После вскрытия срок годности составляет не менее 20 недель при температуре 2°С -8°С.Открытый реагент можно использовать не менее 6 недель при комнатной температуре.Рабочая температура 20°С; 25°С; 37°С.Товар должен быть новым, в заводской упаковке, иметь маркировку с указанием даты производства, завода-изготовителя и иметь не менее 70% срока годности на момент поставки.Он будет иметь штрих-код, совместимый со списком кодов устройств немецкого производителя HUMAN Diagnostics.Обязательное наличие сертификатов качества и соответствия от производителя, как минимум: ISO 13485, ISO 14001, ISO9001, CE, EMAS III.</t>
  </si>
  <si>
    <t>Набор для определения триглицеридов в крови - метод определения по GPO-PAP с липидоочистительным фактором, применимый для автоматических биохимических анализаторов, должен быть совместим с автоматическим биохимическим анализатором HUMASTAR 100. Определение длины волны (505-610); 546 Нм. Размер монореагента 4X100 мл; Стандартный размер 1x5мл. Срок годности не менее 24 месяцев, в открытом виде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 3000 мл на тест 1 мл на набор для 750 тестов 3000 тестов 4 набора</t>
  </si>
  <si>
    <t>Золиклон анти-С, 10мл: Метод: гемагглютинация. Предназначен для определения группы крови и резус-фактора.</t>
  </si>
  <si>
    <t>Золиклон анти-D, 10мл: Метод: гемагглютинация. Предназначен для определения группы крови и резус-фактора.</t>
  </si>
  <si>
    <t>Экспресс-метод выявления антител к возбудителю сифилиса. Тип теста: кассетный. Образец для исследования: сыворотка, плазма, цельная кровь, время, необходимое для исследования: максимум 15 минут. Коллекция содержит буфер.</t>
  </si>
  <si>
    <t>Набор для определения общего белка в крови — применим для автоматических биохимических анализаторов — должен быть совместим с автоматическим биохимическим анализатором HUMASTAR 100. Разрешение по длине волны составляет 546 нм. Размер монореагента 4X100 мл; Стандартный размер 1x5мл. Срок годности не менее 24 месяцев, в открытом виде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</si>
  <si>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определения тромбинового времени (ТВ) в крови (Гемостат Тромбопластин) - лиофилизированная сыворотка RGT 3 X 3 мл. Он будет иметь штрих-код Huamn HumaClot, совместимый со списком кодов устройств немецкого производителя. Товар должен быть новым, в заводской упаковке, иметь отметку о дате изготовления, заводе-изготовителе, иметь не менее 70% срока годности на момент поставки, предназначен для анализаторов Huamn HumaClot. Обязательное наличие сертификатов качества и соответствия от производителя, как минимум: ISO 13485, EMASIII, ISO9001, Директива CE IVD.</t>
  </si>
  <si>
    <t>Метод определения простатспецифических антител (ПСА) в крови – иммунофлуоресцентный со временем обнаружения 20 минут и содержанием жидкого разбавителя. Товар должен быть новым, в заводской упаковке, содержать 25 полосок в упаковке, иметь отметку о дате изготовления, заводе-изготовителе и иметь не менее 70% срока годности на момент поставки. Обязательное наличие сертификатов качества и соответствия от производителя как минимум: ISO 13485, ISO 14001, ISO9001</t>
  </si>
  <si>
    <t xml:space="preserve">Набор для определения гликозилированного гемоглобина в крови - метод прямого фотометрического количественного определения гликозилированного гемоглобина, применимый к автоматическим биохимическим анализаторам, должен быть совместим с автоматическим биохимическим анализатором HUMASTAR 100. Диапазон длин волн Hg 610 нм, (600-660 нм) монореагент R1 1X30 мл; Размер R2 1X10 мл; R3 2X100 мл, калибратор 4x0,5 мл, отрицательный и положительный контроли, лиофилизированная плазма объемом 2x1 мл каждая. Обязательная контрольная жидкость анализатора, совместимая с автоматическим биохимическим анализатором HUMASTAR 100 размером 4X25 мл. Добавка к дистиллированной воде для деионизации и обезжиривания сред, в том числе размером, соответствующим 4X25 мл. </t>
  </si>
  <si>
    <t>Срок годности не менее 24 месяцев, в открытом виде срок годности не менее 2 месяцев, при температуре хранения 2°С -8°С. Температура хранения 2°С -8°С. После вскрытия лиофилизированные растворы реагентов должны быть стабильны не менее 8 часов при температуре 25°C, 7 дней при температуре 2°C -8°C и 30 дней при температуре -20°C. Открытый реагент пригоден для использования в течение не менее 10 недель при хранении при температуре 2°C -8°C. Рабочая температура 20°С; 25°С; 37°С.</t>
  </si>
  <si>
    <t>Товар должен быть новым, в заводской упаковке, иметь отметку о дате изготовления, заводе-изготовителе и иметь не менее 70% срока годности на момент поставки.</t>
  </si>
  <si>
    <t>Արյան մեջ (GOT; ASAT) ասպարտատամինոտրանֆերազի որոշման հավաքածու - որոշման մեթոդը IFCC կինետիկ, կիրառելի ավտոմատ բիոքիմիական վերլուծիչների համար նախատեսված պետք է համատեղելի` HUMASTAR 100 ավտոմատ բիոքիմիական անալիզատորի հետ։ Ալիքի որոշման տրույթը Hg 334; 340 Նմ։ Մոնոռեագենտի չափը 4X250 մլ;  ստանդարտի չափը 1x5մլ; Պահպանման ժամկետը ոչ պակաս քան 24 ամիս, բացելու դեպքում պահպանման ժամկետը ոչ պակաս 24 ամիսը և 2-8 աստիճան պահպանման պարագայում։ Բաց ռեագենտի կիրառելի պետք է լինի առնվազն 10 շաբաթ սենյակային ջերմաստիճանում։ Աշխատանքային ջերմաստիճանը 20; 25; 37 աստիճան։ Օպտիկական խտությունը 1 սմ։։</t>
  </si>
  <si>
    <t>Ցիտալոգիական ֆիքսատոր` արգանդի պարանոցի քսուքը ֆիքսելու համար 125մլ կամ համարժեք</t>
  </si>
  <si>
    <t>Тест-полоска для определения свободного гормона Т4 (сТ4) в крови - метод определения иммунофлуоресценция со временем определения 20 минут в жидком разбавителе. Товар должен быть новым, в заводской упаковке, содержать 25 полосок в упаковке, иметь отметку о дате изготовления, заводе-изготовителе и иметь не менее 70% срока годности на момент поставки. Обязательное наличие у производителя сертификатов качества и соответствия, как минимум: ISO 13485, ISO 14001, ISO9001.</t>
  </si>
  <si>
    <t>Набор для определения аспартатаминотрансферазы в крови (АГТ; АСАТ) - метод определения IFCC кинетический, применим для автоматических биохимических анализаторов, должен быть совместим с автоматическим биохимическим анализатором HUMASTAR 100. Разрешение по длине волны составляет Hg 334; 340 Нм. Размер монореагента 4X250 мл; стандартный размер 1x5мл; Срок годности не менее 24 месяцев, в открытом виде срок годности не менее 24 месяцев, при хранении при температуре 2-8 градусов. Открытый реагент можно использовать не менее 10 недель при комнатной температуре. Рабочая температура 20; 25; 37 градусов. Оптическая плотность 1 см.</t>
  </si>
  <si>
    <t>Набор для определения аланинаминотрансферазы (ГПТ; АЛАТ) в крови - метод определения IFCC кинетический, применимый для автоматических биохимических анализаторов, должен быть совместим с автоматическим биохимическим анализатором HUMASTAR 100. Разрешение по длине волны составляет Hg 334; 340 Нм. Размер монореагента 4X250 мл; Стандартный размер — 1x5 мл. Срок годности не менее 24 месяцев, в открытом виде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</si>
  <si>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определения альфа-амилазы (альфа-АМИЛАЗА) в крови - МЕТОД СУБСТРАТ CNPG3 37c применим к автоматическим биохимическим анализаторам, должен быть совместим с автоматическим биохимическим анализатором HUMASTAR 100. Длина волны определения составляет 546 нм. Объем монореагента R1 6X50 мл. Срок годности не менее 24 месяцев, а срок годности после вскрытия не менее 9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</si>
  <si>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определения альбумина в крови - метод определения монореагента БЦЖ, применимый к автоматическим биохимическим анализаторам - должен быть совместим с автоматическим биохимическим анализатором HUMASTAR 100. Определение длины волны (505-610); 546 Нм. Размер монореагента 4X100 мл; Стандартный размер 1x5мл. Срок годности не менее 24 месяцев, в открытом виде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</si>
  <si>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Тест-полоска для определения тропонина I (TnI3) в крови - иммунофлуоресцентный метод со временем обнаружения 20 минут и содержанием жидкого разбавителя. Товар должен быть новым, в заводской упаковке, содержать 25 полосок в упаковке, иметь отметку о дате изготовления, заводе-изготовителе и иметь не менее 70% срока годности на момент поставки. Обязательное наличие у производителя сертификатов качества и соответствия, как минимум: ISO 13485, ISO 14001, ISO9001.</t>
  </si>
  <si>
    <t>Цитологический фиксатор для фиксации мазков с шейки матки 125 мл или эквивалент</t>
  </si>
  <si>
    <t>«Набор для определения гамма-глутамилтрансаминазы (ГГТ) в крови - метод определения: IFCC кинетический, применимый к автоматическим биохимическим анализаторам, должен быть совместим с автоматическим биохимическим анализатором HUMASTAR 100. Длина волны определения Hg 334; 340 нм. Объем монореагента 4X250 мл; стандартный объем 1x5 мл. Срок годности не менее 24 месяцев, в случае вскрытия срок годности не менее 24 месяцев и при хранении при температуре 2°С -8°С. Открытый реагент должен быть пригоден для использования не менее 10 недель при комнатной температуре. Рабочая температура 20°С; 25°С; 37°С. Оптическая плотность 1 см.</t>
  </si>
  <si>
    <t>Набор для определения липопротеинов низкой плотности в крови - метод определения: гомогенный ферментативный метод количественного определения, применимый к автоматическим биохимическим анализаторам (должен быть совместим с автоматическим биохимическим анализатором HUMASTAR 100) длина волны определения Hg 555 нм, (546 - 604) два реагента R1 размером 1X150 мл; Размер R2 1X50; стандарт: лиофилизированная плазма размером 1x5мл; После открытия крышки они будут готовы к использованию. Срок годности не менее 24 месяцев, а в открытом виде срок годности не менее 2 месяцев при температуре хранения 2-8 градусов. Температура хранения 2-8 градусов. Стандартом является то, что он должен быть стабилен при температуре 25 градусов не менее 8 часов, 7 дней при температуре 2-8 градусов и 30 дней при температуре минус 20 градусов. Открытый реагент должен быть пригоден для использования в течение не менее 2 недель при комнатной температуре. Рабочая температура 20; 25; 37 градусов.</t>
  </si>
  <si>
    <t>Набор для определения щелочной фосфатазы в крови - метод определения: буфер AMP кинетический, применим для автоматических биохимических анализаторов, должен быть совместим с автоматическим биохимическим анализатором HUMASTAR 100. Длина волны сигнала Hg составляет 340 нм. Размер монореагента 4X250 мл; Стандартный размер — 1x5 мл. Срок годности не менее 24 месяцев, в открытом виде срок годности не менее 24 месяцев, при температуре хранения 2°С -8°С. Открытый реагент можно использовать не менее 10 недель при комнатной температуре. Рабочая температура 20°С; 25°С; 37°С. Оптическая плотность 1 см.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Diagnostics. Обязательное наличие у производителя сертификатов качества и соответствия как минимум: ISO 13485, ISO 14001, ISO9001, CE, EMAS III</t>
  </si>
  <si>
    <t>Набор для определения липопротеинов высокой плотности в крови - метод определения: метод гомогенного ферментативного анализа, для количественного определения, применим к автоматическим биохимическим анализаторам - должен быть совместим с автоматическим биохимическим анализатором HUMASTAR 100. Диапазон длин волн Hg 555 нм, (546 - 610) два реагента R1 размером 1X150 мл; Размер R2 1X50; Стандарт: лиофилизированная плазма размером 1x5 мл. Срок годности не менее 24 месяцев, срок годности не менее 2 месяцев при условии хранения в открытом виде при температуре 2°С -8°С. Температура хранения 2°С -8°С. Стандарт должен быть стабилен при температуре 25°C не менее 8 часов, 7 дней при температуре 2°C -8°C и 30 дней при температуре минус 20°C. Открытый реагент можно использовать не менее 2 недель при комнатной температуре. Рабочая температура 20°С; 25°С; 37°С.</t>
  </si>
  <si>
    <t>Реагент для деструктивной дифференциации в общих анализах крови - предназначен для строматолиза (деструктивной дифференциации) эритроцитов в образцах капиллярной и/или венозной крови в пробирке с ЭДТА, для дифференциации 3 фракций лейкоцитов (лимфоцитов, лейкоцитов и средних клеток) HC5D-Diff-Lyse. Срок годности не менее 12 месяцев. Открытый реагент можно использовать не менее 10 недель при комнатной температуре. Изделие должно быть новым, упакованным на заводе в пластиковую или стеклянную емкость объемом 500 мл или более, иметь отметку о дате изготовления, заводе-изготовителе и производителе, иметь не менее 70% срока годности на момент доставки и быть совместимым с трубкой устройства HUMAN Humacount 5D и разъемом датчика объема. Он будет иметь штрих-код, совместимый со списком кодов устройств немецкого производителя HUMAN Diagnostics. Необходимо иметь RF-ID-карту, совместимую с системой идентификации реагентных карт производителя HUMAN Diagnostics. Обязательное наличие сертификатов качества и соответствия от производителя как минимум: ISO 13485, ISO 14001, ISO9001, CE, EMAS III</t>
  </si>
  <si>
    <t>Реагент для деструктивной дифференциации для общего анализа крови - предназначен для строматолиза (деструктивной дифференциации) эритроцитов в образцах капиллярной и/или венозной крови в пробирках с ЭДТА, для дифференциации 4 фракций лейкоцитов (лимфоциты, моноциты, нейтрофилы, эозинофилы) и количественного измерения базофилов. Срок годности не менее 12 месяцев HC5D-CBC-Lyse. Открытый реагент можно использовать не менее 10 недель при комнатной температуре. Изделие должно быть новым, упакованным на заводе в пластиковую или стеклянную емкость объемом 250 мл или больше, иметь отметку о дате изготовления, заводе-изготовителе и производителе, иметь не менее 70% срока годности на момент доставки и быть совместимым с трубкой устройства HUMAN Humacount 5D и разъемом датчика объема. Он будет иметь штрих-код, совместимый со списком кодов устройств немецкого производителя HUMAN Diagnostics. Необходимо иметь RF-ID-карту, совместимую с системой идентификации реагентных карт производителя HUMAN Diagnostics. Обязательное наличие сертификатов качества и соответствия от производителя как минимум: ISO 13485, ISO 14001, ISO9001, CE, EMAS III</t>
  </si>
  <si>
    <t>Набор для определения протромбинового времени (ПВ) (Гемостат Тромбопластин) - лиофилизированная сыворотка RGT 6 X 2 мл, предназначен для анализаторов Huamn HumaClot. Будет ли он совместим со штрихкодом Huamn HumaClot?</t>
  </si>
  <si>
    <t>Чистящий раствор для анализатора общего анализа крови - предназначен для очистки и дезинфекции анализатора от всех компонентов крови после контакта с кровью. HC5D-Clean должен быть совместим с Humacount 5D. Срок годности не менее 18 месяцев. Открытый реагент можно использовать не менее 18 недель при комнатной температуре. Продукт должен быть новым, упакованным на заводе в пластиковую емкость объемом 50 мл, иметь отметку о дате производства, заводе-изготовителе и производителе, а также иметь не менее 70% срока годности на момент поставки. Обязательное наличие сертификатов качества и соответствия от производителя как минимум: ISO 13485, ISO 14001, ISO9001, CE EMAS III.</t>
  </si>
  <si>
    <t>Раствор реагента HumaLyte Plus 5, объем 100 мл.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Обязательное наличие у производителя сертификатов качества и соответствия как минимум: ISO 13485, ISO 14001, ISO9001, CE,</t>
  </si>
  <si>
    <t>Еженедельный чистящий раствор для HumaLyte Plus 5, объем 100 мл.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Обязательное наличие у производителя сертификатов качества и соответствия как минимум: ISO 13485, ISO 14001, ISO9001, CE,</t>
  </si>
  <si>
    <t>Ежедневный очищающий раствор HumaLyte Plus 5, объем 100 мл.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Обязательное наличие у производителя сертификатов качества и соответствия как минимум: ISO 13485, ISO 14001, ISO9001, CE,</t>
  </si>
  <si>
    <t>Анализатор электролитов автоматический Humalyt plus 5 в картриджном пакете - с возможностью определения параметров K++, Ca++, Na+, PH, Cl-, ионов Ca. Товар должен быть новым, в заводской упаковке, иметь отметку о дате изготовления, заводе-изготовителе и иметь не менее 70% срока годности на момент поставки. Он будет иметь штрих-код, совместимый со списком кодов устройств немецкого производителя HUMAN. Обязательное наличие сертификатов качества и соответствия от производителя как минимум: ISO 13485, ISO 14001, ISO9001, 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</si>
</sst>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6" x14ac:knownFonts="1">
    <font>
      <sz val="11"/>
      <color theme="1"/>
      <name val="Calibri"/>
      <family val="2"/>
      <charset val="204"/>
      <scheme val="minor"/>
    </font>
    <font>
      <sz val="8"/>
      <name val="Sylfaen"/>
      <family val="1"/>
      <charset val="204"/>
    </font>
    <font>
      <b/>
      <sz val="11"/>
      <color theme="1"/>
      <name val="Calibri"/>
      <family val="2"/>
      <charset val="204"/>
      <scheme val="minor"/>
    </font>
    <font>
      <b/>
      <sz val="9"/>
      <color rgb="FF000000"/>
      <name val="Sylfaen"/>
      <family val="1"/>
    </font>
    <font>
      <b/>
      <sz val="12"/>
      <name val="Arial LatArm"/>
      <family val="2"/>
      <charset val="204"/>
    </font>
    <font>
      <b/>
      <sz val="12"/>
      <color theme="1"/>
      <name val="Calibri"/>
      <family val="2"/>
      <charset val="204"/>
      <scheme val="minor"/>
    </font>
    <font>
      <b/>
      <sz val="12"/>
      <color rgb="FF2C2D2E"/>
      <name val="Sylfaen"/>
      <family val="1"/>
    </font>
    <font>
      <b/>
      <sz val="12"/>
      <color rgb="FF2C2D2E"/>
      <name val="Times New Roman"/>
      <family val="1"/>
    </font>
    <font>
      <sz val="12"/>
      <color theme="1"/>
      <name val="Calibri"/>
      <family val="2"/>
      <charset val="204"/>
      <scheme val="minor"/>
    </font>
    <font>
      <b/>
      <i/>
      <sz val="13"/>
      <color rgb="FF2C2D2E"/>
      <name val="Sylfaen"/>
      <family val="1"/>
      <charset val="204"/>
    </font>
    <font>
      <b/>
      <i/>
      <sz val="13"/>
      <color rgb="FF2C2D2E"/>
      <name val="Times New Roman"/>
      <family val="1"/>
    </font>
    <font>
      <b/>
      <sz val="13"/>
      <name val="Arial LatArm"/>
      <family val="2"/>
      <charset val="204"/>
    </font>
    <font>
      <b/>
      <sz val="13"/>
      <color theme="1"/>
      <name val="Calibri"/>
      <family val="2"/>
      <charset val="204"/>
      <scheme val="minor"/>
    </font>
    <font>
      <sz val="11.5"/>
      <color rgb="FF2C2D2E"/>
      <name val="Arial"/>
      <family val="2"/>
    </font>
    <font>
      <b/>
      <sz val="10"/>
      <name val="Arial LatArm"/>
      <family val="2"/>
      <charset val="204"/>
    </font>
    <font>
      <sz val="10"/>
      <name val="Arial LatArm"/>
      <family val="2"/>
    </font>
    <font>
      <b/>
      <sz val="12"/>
      <color rgb="FF000000"/>
      <name val="Sylfaen"/>
      <family val="1"/>
    </font>
    <font>
      <i/>
      <sz val="12"/>
      <color rgb="FF2C2D2E"/>
      <name val="Sylfaen"/>
      <family val="1"/>
    </font>
    <font>
      <u/>
      <sz val="12"/>
      <name val="Arial LatArm"/>
      <family val="2"/>
    </font>
    <font>
      <sz val="7"/>
      <name val="Arial"/>
    </font>
    <font>
      <sz val="6"/>
      <name val="Sylfaen"/>
      <family val="1"/>
      <charset val="204"/>
    </font>
    <font>
      <i/>
      <sz val="6"/>
      <name val="Sylfaen"/>
      <family val="1"/>
      <charset val="204"/>
    </font>
    <font>
      <i/>
      <sz val="6"/>
      <color theme="1"/>
      <name val="Sylfaen"/>
      <family val="1"/>
      <charset val="204"/>
    </font>
    <font>
      <i/>
      <sz val="8"/>
      <name val="Sylfaen"/>
      <family val="1"/>
      <charset val="204"/>
    </font>
    <font>
      <i/>
      <sz val="9"/>
      <color rgb="FF000000"/>
      <name val="Arial"/>
      <family val="2"/>
    </font>
    <font>
      <i/>
      <sz val="8"/>
      <color theme="1"/>
      <name val="Sylfae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style="thin">
        <color indexed="8"/>
      </left>
      <right/>
      <top style="thin">
        <color indexed="8"/>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52">
    <xf numFmtId="0" fontId="0" fillId="0" borderId="0" xfId="0"/>
    <xf numFmtId="0" fontId="1"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left"/>
    </xf>
    <xf numFmtId="0" fontId="5" fillId="0" borderId="0" xfId="0" applyFont="1" applyAlignment="1">
      <alignment horizontal="left"/>
    </xf>
    <xf numFmtId="0" fontId="2" fillId="0" borderId="0" xfId="0" applyFont="1"/>
    <xf numFmtId="0" fontId="3" fillId="0" borderId="0" xfId="0" applyFont="1"/>
    <xf numFmtId="0" fontId="4" fillId="0" borderId="0" xfId="0" applyFont="1" applyAlignment="1">
      <alignment horizontal="center"/>
    </xf>
    <xf numFmtId="0" fontId="5"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0" fontId="6" fillId="0" borderId="0" xfId="0" applyFont="1"/>
    <xf numFmtId="0" fontId="5" fillId="0" borderId="0" xfId="0" applyFont="1"/>
    <xf numFmtId="0" fontId="8" fillId="0" borderId="0" xfId="0" applyFont="1"/>
    <xf numFmtId="0" fontId="9" fillId="0" borderId="0" xfId="0" applyFont="1" applyAlignment="1">
      <alignment vertical="center"/>
    </xf>
    <xf numFmtId="0" fontId="11" fillId="0" borderId="0" xfId="0" applyFont="1" applyAlignment="1">
      <alignment horizontal="left"/>
    </xf>
    <xf numFmtId="0" fontId="12" fillId="0" borderId="0" xfId="0" applyFont="1" applyAlignment="1">
      <alignment horizontal="left"/>
    </xf>
    <xf numFmtId="0" fontId="12" fillId="0" borderId="0" xfId="0" applyFont="1"/>
    <xf numFmtId="0" fontId="13" fillId="0" borderId="0" xfId="0" applyFont="1" applyAlignment="1">
      <alignment vertical="center"/>
    </xf>
    <xf numFmtId="0" fontId="14" fillId="0" borderId="0" xfId="0" applyFont="1" applyAlignment="1">
      <alignment horizontal="left"/>
    </xf>
    <xf numFmtId="0" fontId="2" fillId="0" borderId="0" xfId="0" applyFont="1" applyAlignment="1">
      <alignment horizontal="left"/>
    </xf>
    <xf numFmtId="0" fontId="15" fillId="0" borderId="0" xfId="0" applyFont="1"/>
    <xf numFmtId="0" fontId="15" fillId="0" borderId="0" xfId="0" applyFont="1" applyAlignment="1">
      <alignment horizontal="left"/>
    </xf>
    <xf numFmtId="0" fontId="0" fillId="0" borderId="0" xfId="0" applyAlignment="1">
      <alignment horizontal="left"/>
    </xf>
    <xf numFmtId="0" fontId="16" fillId="0" borderId="0" xfId="0" applyFont="1"/>
    <xf numFmtId="0" fontId="8" fillId="0" borderId="0" xfId="0" applyFont="1" applyAlignment="1">
      <alignment horizontal="left"/>
    </xf>
    <xf numFmtId="0" fontId="17" fillId="0" borderId="0" xfId="0" applyFont="1" applyAlignment="1">
      <alignment horizontal="left" vertical="center"/>
    </xf>
    <xf numFmtId="0" fontId="13" fillId="0" borderId="0" xfId="0" applyFont="1" applyAlignment="1">
      <alignment horizontal="left" vertical="center"/>
    </xf>
    <xf numFmtId="0" fontId="18" fillId="0" borderId="0" xfId="0" applyFont="1"/>
    <xf numFmtId="0" fontId="19" fillId="0" borderId="2" xfId="0" applyFont="1" applyBorder="1" applyAlignment="1">
      <alignment horizontal="center" vertical="center" wrapText="1"/>
    </xf>
    <xf numFmtId="164" fontId="19" fillId="0" borderId="2" xfId="0" applyNumberFormat="1" applyFont="1" applyBorder="1" applyAlignment="1">
      <alignment horizontal="center" vertical="center" wrapText="1"/>
    </xf>
    <xf numFmtId="0" fontId="19" fillId="0" borderId="0" xfId="0" applyFont="1" applyBorder="1" applyAlignment="1">
      <alignment horizontal="center" vertical="center" wrapText="1"/>
    </xf>
    <xf numFmtId="0" fontId="20" fillId="0" borderId="0" xfId="0" applyFont="1" applyBorder="1" applyAlignment="1">
      <alignment vertical="center" wrapText="1"/>
    </xf>
    <xf numFmtId="0" fontId="1" fillId="0" borderId="0" xfId="0" applyFont="1" applyBorder="1" applyAlignment="1">
      <alignment horizontal="center" vertical="center" wrapText="1"/>
    </xf>
    <xf numFmtId="164" fontId="19" fillId="0" borderId="0" xfId="0" applyNumberFormat="1" applyFont="1" applyBorder="1" applyAlignment="1">
      <alignment horizontal="center" vertical="center" wrapText="1"/>
    </xf>
    <xf numFmtId="0" fontId="0" fillId="0" borderId="0" xfId="0" applyBorder="1"/>
    <xf numFmtId="0" fontId="21" fillId="0" borderId="0" xfId="0" applyFont="1" applyBorder="1" applyAlignment="1">
      <alignment horizontal="center" vertical="center" wrapText="1"/>
    </xf>
    <xf numFmtId="0" fontId="20" fillId="0" borderId="0" xfId="0" applyFont="1" applyBorder="1" applyAlignment="1">
      <alignment horizontal="center" vertical="center" wrapText="1"/>
    </xf>
    <xf numFmtId="0" fontId="21" fillId="0" borderId="0" xfId="0" applyFont="1" applyBorder="1" applyAlignment="1">
      <alignment vertical="center" wrapText="1"/>
    </xf>
    <xf numFmtId="0" fontId="21" fillId="2" borderId="0" xfId="0" applyFont="1" applyFill="1" applyBorder="1" applyAlignment="1">
      <alignment horizontal="center" vertical="center" wrapText="1"/>
    </xf>
    <xf numFmtId="0" fontId="20" fillId="2" borderId="0" xfId="0" applyFont="1" applyFill="1" applyBorder="1" applyAlignment="1">
      <alignment vertical="center" wrapText="1"/>
    </xf>
    <xf numFmtId="0" fontId="22" fillId="0" borderId="0" xfId="0" applyFont="1" applyBorder="1" applyAlignment="1">
      <alignment horizontal="center" vertical="center" wrapText="1"/>
    </xf>
    <xf numFmtId="0" fontId="21" fillId="0" borderId="0" xfId="0" applyFont="1" applyBorder="1" applyAlignment="1">
      <alignment wrapText="1"/>
    </xf>
    <xf numFmtId="0" fontId="23" fillId="0" borderId="1" xfId="0" applyFont="1" applyBorder="1" applyAlignment="1">
      <alignment horizontal="center" vertical="center" wrapText="1"/>
    </xf>
    <xf numFmtId="0" fontId="24" fillId="0" borderId="3" xfId="0" applyFont="1" applyBorder="1" applyAlignment="1">
      <alignment horizontal="justify" vertical="center" wrapText="1"/>
    </xf>
    <xf numFmtId="0" fontId="24" fillId="0" borderId="0" xfId="0" applyFont="1"/>
    <xf numFmtId="0" fontId="19" fillId="0" borderId="4" xfId="0" applyFont="1" applyBorder="1" applyAlignment="1">
      <alignment horizontal="center" vertical="center" wrapText="1"/>
    </xf>
    <xf numFmtId="0" fontId="24" fillId="0" borderId="5" xfId="0" applyFont="1" applyBorder="1" applyAlignment="1">
      <alignment horizontal="justify" vertical="center" wrapText="1"/>
    </xf>
    <xf numFmtId="0" fontId="25" fillId="0" borderId="6" xfId="0" applyFont="1" applyBorder="1" applyAlignment="1">
      <alignment horizontal="center" vertical="center" wrapText="1"/>
    </xf>
    <xf numFmtId="0" fontId="24" fillId="0" borderId="6" xfId="0" applyFont="1" applyBorder="1" applyAlignment="1">
      <alignment horizontal="justify" vertical="center" wrapText="1"/>
    </xf>
    <xf numFmtId="0" fontId="24" fillId="0" borderId="7" xfId="0" applyFont="1" applyBorder="1" applyAlignment="1">
      <alignment horizontal="justify" vertical="center" wrapText="1"/>
    </xf>
    <xf numFmtId="0" fontId="24" fillId="0" borderId="7" xfId="0" applyFont="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06EEB-6E25-4B0A-92FF-E950D7A08779}">
  <dimension ref="A1:Q115"/>
  <sheetViews>
    <sheetView tabSelected="1" topLeftCell="A23" workbookViewId="0">
      <selection activeCell="E24" sqref="E24"/>
    </sheetView>
  </sheetViews>
  <sheetFormatPr defaultRowHeight="15" x14ac:dyDescent="0.25"/>
  <cols>
    <col min="2" max="2" width="22" customWidth="1"/>
    <col min="3" max="3" width="27.5703125" customWidth="1"/>
    <col min="4" max="4" width="29.28515625" customWidth="1"/>
    <col min="5" max="5" width="22.5703125" customWidth="1"/>
    <col min="8" max="8" width="11" bestFit="1" customWidth="1"/>
    <col min="13" max="13" width="11" bestFit="1" customWidth="1"/>
  </cols>
  <sheetData>
    <row r="1" spans="1:17" x14ac:dyDescent="0.25">
      <c r="B1" s="22"/>
      <c r="C1" s="22"/>
      <c r="D1" s="22"/>
      <c r="E1" s="22"/>
      <c r="F1" s="22"/>
      <c r="G1" s="23"/>
      <c r="H1" s="23"/>
    </row>
    <row r="2" spans="1:17" ht="18" x14ac:dyDescent="0.35">
      <c r="B2" s="24" t="s">
        <v>2</v>
      </c>
      <c r="C2" s="2"/>
      <c r="D2" s="3"/>
      <c r="E2" s="3"/>
      <c r="F2" s="3"/>
      <c r="G2" s="4"/>
      <c r="H2" s="4"/>
      <c r="I2" s="5"/>
      <c r="J2" s="5"/>
      <c r="K2" s="5"/>
    </row>
    <row r="3" spans="1:17" ht="18" x14ac:dyDescent="0.35">
      <c r="B3" s="11" t="s">
        <v>3</v>
      </c>
      <c r="C3" s="6"/>
      <c r="D3" s="7"/>
      <c r="E3" s="7"/>
      <c r="F3" s="7"/>
      <c r="G3" s="8"/>
      <c r="H3" s="8"/>
      <c r="I3" s="9"/>
      <c r="J3" s="9"/>
      <c r="K3" s="9"/>
      <c r="L3" s="10"/>
      <c r="M3" s="10"/>
      <c r="N3" s="10"/>
      <c r="O3" s="10"/>
      <c r="P3" s="10"/>
      <c r="Q3" s="10"/>
    </row>
    <row r="4" spans="1:17" ht="18" x14ac:dyDescent="0.35">
      <c r="B4" s="25"/>
      <c r="C4" s="6"/>
      <c r="D4" s="11" t="s">
        <v>0</v>
      </c>
      <c r="E4" s="3"/>
      <c r="F4" s="3"/>
      <c r="G4" s="3"/>
      <c r="H4" s="4"/>
      <c r="I4" s="12"/>
      <c r="J4" s="12"/>
      <c r="K4" s="12"/>
      <c r="L4" s="13"/>
    </row>
    <row r="5" spans="1:17" ht="18" x14ac:dyDescent="0.3">
      <c r="B5" s="26"/>
      <c r="C5" s="14" t="s">
        <v>1</v>
      </c>
      <c r="D5" s="15"/>
      <c r="E5" s="15"/>
      <c r="F5" s="15"/>
      <c r="G5" s="15"/>
      <c r="H5" s="16"/>
      <c r="I5" s="17"/>
      <c r="J5" s="17"/>
      <c r="K5" s="17"/>
      <c r="L5" s="17"/>
    </row>
    <row r="6" spans="1:17" x14ac:dyDescent="0.25">
      <c r="B6" s="27"/>
      <c r="C6" s="18"/>
      <c r="D6" s="19"/>
      <c r="E6" s="19"/>
      <c r="F6" s="19"/>
      <c r="G6" s="19"/>
      <c r="H6" s="20"/>
      <c r="I6" s="5"/>
      <c r="J6" s="5"/>
      <c r="K6" s="5"/>
    </row>
    <row r="7" spans="1:17" ht="15.75" x14ac:dyDescent="0.25">
      <c r="B7" s="28"/>
      <c r="C7" s="21"/>
      <c r="D7" s="21"/>
    </row>
    <row r="8" spans="1:17" ht="15.75" thickBot="1" x14ac:dyDescent="0.3"/>
    <row r="9" spans="1:17" ht="204.75" thickBot="1" x14ac:dyDescent="0.3">
      <c r="A9" s="29">
        <v>1</v>
      </c>
      <c r="B9" s="29" t="s">
        <v>25</v>
      </c>
      <c r="C9" s="29" t="s">
        <v>26</v>
      </c>
      <c r="D9" s="44" t="s">
        <v>70</v>
      </c>
      <c r="E9" s="1" t="s">
        <v>105</v>
      </c>
      <c r="F9" s="30">
        <v>4</v>
      </c>
      <c r="G9">
        <v>80000</v>
      </c>
      <c r="H9">
        <f t="shared" ref="H9:H46" si="0">F9*G9</f>
        <v>320000</v>
      </c>
    </row>
    <row r="10" spans="1:17" ht="409.6" thickBot="1" x14ac:dyDescent="0.3">
      <c r="A10" s="29">
        <v>2</v>
      </c>
      <c r="B10" s="29" t="s">
        <v>27</v>
      </c>
      <c r="C10" s="29" t="s">
        <v>4</v>
      </c>
      <c r="D10" s="44" t="s">
        <v>71</v>
      </c>
      <c r="E10" s="1" t="s">
        <v>106</v>
      </c>
      <c r="F10" s="30">
        <v>60</v>
      </c>
      <c r="G10">
        <v>9000</v>
      </c>
      <c r="H10">
        <f t="shared" si="0"/>
        <v>540000</v>
      </c>
    </row>
    <row r="11" spans="1:17" ht="43.5" customHeight="1" thickBot="1" x14ac:dyDescent="0.3">
      <c r="A11" s="29">
        <v>3</v>
      </c>
      <c r="B11" s="29" t="s">
        <v>28</v>
      </c>
      <c r="C11" s="29" t="s">
        <v>5</v>
      </c>
      <c r="D11" s="47" t="s">
        <v>72</v>
      </c>
      <c r="E11" s="1" t="s">
        <v>107</v>
      </c>
      <c r="F11" s="30">
        <v>5</v>
      </c>
      <c r="G11">
        <v>25000</v>
      </c>
      <c r="H11">
        <f t="shared" si="0"/>
        <v>125000</v>
      </c>
    </row>
    <row r="12" spans="1:17" ht="409.6" thickBot="1" x14ac:dyDescent="0.3">
      <c r="A12" s="29">
        <v>4</v>
      </c>
      <c r="B12" s="29" t="s">
        <v>29</v>
      </c>
      <c r="C12" s="46" t="s">
        <v>6</v>
      </c>
      <c r="D12" s="44" t="s">
        <v>77</v>
      </c>
      <c r="E12" s="1" t="s">
        <v>108</v>
      </c>
      <c r="F12" s="30">
        <v>7</v>
      </c>
      <c r="G12">
        <v>45000</v>
      </c>
      <c r="H12">
        <f t="shared" si="0"/>
        <v>315000</v>
      </c>
    </row>
    <row r="13" spans="1:17" ht="409.6" thickBot="1" x14ac:dyDescent="0.3">
      <c r="A13" s="29">
        <v>5</v>
      </c>
      <c r="B13" s="29" t="s">
        <v>30</v>
      </c>
      <c r="C13" s="46" t="s">
        <v>7</v>
      </c>
      <c r="D13" s="47" t="s">
        <v>76</v>
      </c>
      <c r="E13" s="1" t="s">
        <v>109</v>
      </c>
      <c r="F13" s="30">
        <v>8</v>
      </c>
      <c r="G13">
        <v>23000</v>
      </c>
      <c r="H13">
        <f t="shared" si="0"/>
        <v>184000</v>
      </c>
    </row>
    <row r="14" spans="1:17" ht="409.6" thickBot="1" x14ac:dyDescent="0.3">
      <c r="A14" s="29">
        <v>6</v>
      </c>
      <c r="B14" s="29" t="s">
        <v>31</v>
      </c>
      <c r="C14" s="46" t="s">
        <v>7</v>
      </c>
      <c r="D14" s="47" t="s">
        <v>75</v>
      </c>
      <c r="E14" s="1" t="s">
        <v>110</v>
      </c>
      <c r="F14" s="30">
        <v>8</v>
      </c>
      <c r="G14">
        <v>16000</v>
      </c>
      <c r="H14">
        <f t="shared" si="0"/>
        <v>128000</v>
      </c>
    </row>
    <row r="15" spans="1:17" ht="409.6" thickBot="1" x14ac:dyDescent="0.3">
      <c r="A15" s="29">
        <v>7</v>
      </c>
      <c r="B15" s="29" t="s">
        <v>32</v>
      </c>
      <c r="C15" s="29" t="s">
        <v>8</v>
      </c>
      <c r="D15" s="44" t="s">
        <v>74</v>
      </c>
      <c r="E15" s="1" t="s">
        <v>111</v>
      </c>
      <c r="F15" s="30">
        <v>5</v>
      </c>
      <c r="G15">
        <v>55000</v>
      </c>
      <c r="H15">
        <f t="shared" si="0"/>
        <v>275000</v>
      </c>
    </row>
    <row r="16" spans="1:17" ht="409.6" thickBot="1" x14ac:dyDescent="0.3">
      <c r="A16" s="29">
        <v>8</v>
      </c>
      <c r="B16" s="29" t="s">
        <v>33</v>
      </c>
      <c r="C16" s="29" t="s">
        <v>9</v>
      </c>
      <c r="D16" s="44" t="s">
        <v>73</v>
      </c>
      <c r="E16" s="1" t="s">
        <v>112</v>
      </c>
      <c r="F16" s="30">
        <v>5</v>
      </c>
      <c r="G16">
        <v>13000</v>
      </c>
      <c r="H16">
        <f t="shared" si="0"/>
        <v>65000</v>
      </c>
    </row>
    <row r="17" spans="1:8" ht="30.75" customHeight="1" thickBot="1" x14ac:dyDescent="0.3">
      <c r="A17" s="29">
        <v>9</v>
      </c>
      <c r="B17" s="29" t="s">
        <v>34</v>
      </c>
      <c r="C17" s="29" t="s">
        <v>35</v>
      </c>
      <c r="D17" s="44" t="s">
        <v>93</v>
      </c>
      <c r="E17" s="1" t="s">
        <v>113</v>
      </c>
      <c r="F17" s="30">
        <v>5</v>
      </c>
      <c r="G17">
        <v>65000</v>
      </c>
      <c r="H17">
        <f t="shared" si="0"/>
        <v>325000</v>
      </c>
    </row>
    <row r="18" spans="1:8" ht="26.25" customHeight="1" thickBot="1" x14ac:dyDescent="0.3">
      <c r="A18" s="29">
        <v>10</v>
      </c>
      <c r="B18" s="29" t="s">
        <v>36</v>
      </c>
      <c r="C18" s="29" t="s">
        <v>10</v>
      </c>
      <c r="D18" s="44" t="s">
        <v>88</v>
      </c>
      <c r="E18" s="1" t="s">
        <v>114</v>
      </c>
      <c r="F18" s="30">
        <v>60</v>
      </c>
      <c r="G18">
        <v>580</v>
      </c>
      <c r="H18">
        <f t="shared" si="0"/>
        <v>34800</v>
      </c>
    </row>
    <row r="19" spans="1:8" ht="57" thickBot="1" x14ac:dyDescent="0.3">
      <c r="A19" s="29">
        <v>11</v>
      </c>
      <c r="B19" s="29" t="s">
        <v>37</v>
      </c>
      <c r="C19" s="29" t="s">
        <v>11</v>
      </c>
      <c r="D19" s="44" t="s">
        <v>89</v>
      </c>
      <c r="E19" s="1" t="s">
        <v>115</v>
      </c>
      <c r="F19" s="30">
        <v>25</v>
      </c>
      <c r="G19">
        <v>8100</v>
      </c>
      <c r="H19">
        <f t="shared" si="0"/>
        <v>202500</v>
      </c>
    </row>
    <row r="20" spans="1:8" ht="113.25" thickBot="1" x14ac:dyDescent="0.3">
      <c r="A20" s="29">
        <v>12</v>
      </c>
      <c r="B20" s="29" t="s">
        <v>38</v>
      </c>
      <c r="C20" s="29" t="s">
        <v>12</v>
      </c>
      <c r="D20" s="48" t="s">
        <v>90</v>
      </c>
      <c r="E20" s="1" t="s">
        <v>116</v>
      </c>
      <c r="F20" s="30">
        <v>2000</v>
      </c>
      <c r="G20">
        <v>50</v>
      </c>
      <c r="H20">
        <f t="shared" si="0"/>
        <v>100000</v>
      </c>
    </row>
    <row r="21" spans="1:8" ht="409.6" thickBot="1" x14ac:dyDescent="0.3">
      <c r="A21" s="29">
        <v>13</v>
      </c>
      <c r="B21" s="29" t="s">
        <v>39</v>
      </c>
      <c r="C21" s="29" t="s">
        <v>40</v>
      </c>
      <c r="D21" s="44" t="s">
        <v>78</v>
      </c>
      <c r="E21" s="1" t="s">
        <v>117</v>
      </c>
      <c r="F21" s="30">
        <v>5</v>
      </c>
      <c r="G21">
        <v>10000</v>
      </c>
      <c r="H21">
        <f t="shared" si="0"/>
        <v>50000</v>
      </c>
    </row>
    <row r="22" spans="1:8" ht="300.75" thickBot="1" x14ac:dyDescent="0.3">
      <c r="A22" s="29">
        <v>14</v>
      </c>
      <c r="B22" s="29" t="s">
        <v>41</v>
      </c>
      <c r="C22" s="29" t="s">
        <v>13</v>
      </c>
      <c r="D22" s="44" t="s">
        <v>84</v>
      </c>
      <c r="E22" s="1" t="s">
        <v>118</v>
      </c>
      <c r="F22" s="30">
        <v>10</v>
      </c>
      <c r="G22">
        <v>20070</v>
      </c>
      <c r="H22">
        <f t="shared" si="0"/>
        <v>200700</v>
      </c>
    </row>
    <row r="23" spans="1:8" ht="264.75" thickBot="1" x14ac:dyDescent="0.3">
      <c r="A23" s="29">
        <v>15</v>
      </c>
      <c r="B23" s="29" t="s">
        <v>42</v>
      </c>
      <c r="C23" s="29" t="s">
        <v>14</v>
      </c>
      <c r="D23" s="44" t="s">
        <v>86</v>
      </c>
      <c r="E23" s="1" t="s">
        <v>119</v>
      </c>
      <c r="F23" s="30">
        <v>8</v>
      </c>
      <c r="G23">
        <v>70000</v>
      </c>
      <c r="H23">
        <f t="shared" si="0"/>
        <v>560000</v>
      </c>
    </row>
    <row r="24" spans="1:8" ht="382.5" x14ac:dyDescent="0.25">
      <c r="A24" s="29">
        <v>16</v>
      </c>
      <c r="B24" s="29" t="s">
        <v>43</v>
      </c>
      <c r="C24" s="29" t="s">
        <v>15</v>
      </c>
      <c r="D24" s="47" t="s">
        <v>91</v>
      </c>
      <c r="E24" s="1" t="s">
        <v>120</v>
      </c>
      <c r="F24" s="30">
        <v>3</v>
      </c>
      <c r="G24">
        <v>297000</v>
      </c>
      <c r="H24">
        <f t="shared" si="0"/>
        <v>891000</v>
      </c>
    </row>
    <row r="25" spans="1:8" ht="225.75" thickBot="1" x14ac:dyDescent="0.3">
      <c r="A25" s="29">
        <v>17</v>
      </c>
      <c r="B25" s="29" t="s">
        <v>44</v>
      </c>
      <c r="C25" s="29" t="s">
        <v>16</v>
      </c>
      <c r="D25" s="49" t="s">
        <v>92</v>
      </c>
      <c r="E25" s="1" t="s">
        <v>121</v>
      </c>
      <c r="F25" s="30">
        <v>32</v>
      </c>
      <c r="G25">
        <v>57500</v>
      </c>
      <c r="H25">
        <f t="shared" si="0"/>
        <v>1840000</v>
      </c>
    </row>
    <row r="26" spans="1:8" ht="264.75" thickBot="1" x14ac:dyDescent="0.3">
      <c r="A26" s="29">
        <v>18</v>
      </c>
      <c r="B26" s="29" t="s">
        <v>45</v>
      </c>
      <c r="C26" s="29" t="s">
        <v>17</v>
      </c>
      <c r="D26" s="44" t="s">
        <v>85</v>
      </c>
      <c r="E26" s="1" t="s">
        <v>122</v>
      </c>
      <c r="F26" s="30">
        <v>8</v>
      </c>
      <c r="G26">
        <v>57500</v>
      </c>
      <c r="H26">
        <f t="shared" si="0"/>
        <v>460000</v>
      </c>
    </row>
    <row r="27" spans="1:8" ht="300.75" thickBot="1" x14ac:dyDescent="0.3">
      <c r="A27" s="29">
        <v>19</v>
      </c>
      <c r="B27" s="29" t="s">
        <v>46</v>
      </c>
      <c r="C27" s="29" t="s">
        <v>18</v>
      </c>
      <c r="D27" s="49" t="s">
        <v>123</v>
      </c>
      <c r="E27" s="1" t="s">
        <v>125</v>
      </c>
      <c r="F27" s="30">
        <v>4</v>
      </c>
      <c r="G27">
        <v>60000</v>
      </c>
      <c r="H27">
        <f t="shared" si="0"/>
        <v>240000</v>
      </c>
    </row>
    <row r="28" spans="1:8" ht="409.6" thickBot="1" x14ac:dyDescent="0.3">
      <c r="A28" s="29">
        <v>20</v>
      </c>
      <c r="B28" s="29" t="s">
        <v>47</v>
      </c>
      <c r="C28" s="29" t="s">
        <v>19</v>
      </c>
      <c r="D28" s="44" t="s">
        <v>83</v>
      </c>
      <c r="E28" s="1" t="s">
        <v>126</v>
      </c>
      <c r="F28" s="30">
        <v>4</v>
      </c>
      <c r="G28">
        <v>70000</v>
      </c>
      <c r="H28">
        <f t="shared" si="0"/>
        <v>280000</v>
      </c>
    </row>
    <row r="29" spans="1:8" ht="409.6" thickBot="1" x14ac:dyDescent="0.3">
      <c r="A29" s="29">
        <v>21</v>
      </c>
      <c r="B29" s="29" t="s">
        <v>48</v>
      </c>
      <c r="C29" s="29" t="s">
        <v>20</v>
      </c>
      <c r="D29" s="44" t="s">
        <v>79</v>
      </c>
      <c r="E29" s="1" t="s">
        <v>127</v>
      </c>
      <c r="F29" s="30">
        <v>3</v>
      </c>
      <c r="G29">
        <v>98000</v>
      </c>
      <c r="H29">
        <f t="shared" si="0"/>
        <v>294000</v>
      </c>
    </row>
    <row r="30" spans="1:8" ht="33.75" customHeight="1" thickBot="1" x14ac:dyDescent="0.3">
      <c r="A30" s="29">
        <v>22</v>
      </c>
      <c r="B30" s="29" t="s">
        <v>49</v>
      </c>
      <c r="C30" s="29" t="s">
        <v>21</v>
      </c>
      <c r="D30" s="44" t="s">
        <v>80</v>
      </c>
      <c r="E30" s="1" t="s">
        <v>128</v>
      </c>
      <c r="F30" s="30">
        <v>5</v>
      </c>
      <c r="G30">
        <v>10000</v>
      </c>
      <c r="H30">
        <f t="shared" si="0"/>
        <v>50000</v>
      </c>
    </row>
    <row r="31" spans="1:8" ht="409.6" thickBot="1" x14ac:dyDescent="0.3">
      <c r="A31" s="29">
        <v>23</v>
      </c>
      <c r="B31" s="29" t="s">
        <v>50</v>
      </c>
      <c r="C31" s="29" t="s">
        <v>51</v>
      </c>
      <c r="D31" s="44" t="s">
        <v>94</v>
      </c>
      <c r="E31" s="1" t="s">
        <v>129</v>
      </c>
      <c r="F31" s="30">
        <v>3</v>
      </c>
      <c r="G31">
        <v>35000</v>
      </c>
      <c r="H31">
        <f t="shared" si="0"/>
        <v>105000</v>
      </c>
    </row>
    <row r="32" spans="1:8" ht="252.75" thickBot="1" x14ac:dyDescent="0.3">
      <c r="A32" s="29">
        <v>24</v>
      </c>
      <c r="B32" s="29" t="s">
        <v>52</v>
      </c>
      <c r="C32" s="29" t="s">
        <v>22</v>
      </c>
      <c r="D32" s="44" t="s">
        <v>87</v>
      </c>
      <c r="E32" s="1" t="s">
        <v>130</v>
      </c>
      <c r="F32" s="30">
        <v>6</v>
      </c>
      <c r="G32">
        <v>57500</v>
      </c>
      <c r="H32">
        <f t="shared" si="0"/>
        <v>345000</v>
      </c>
    </row>
    <row r="33" spans="1:9" ht="48.75" thickBot="1" x14ac:dyDescent="0.3">
      <c r="A33" s="29">
        <v>25</v>
      </c>
      <c r="B33" s="29" t="s">
        <v>53</v>
      </c>
      <c r="C33" s="29" t="s">
        <v>23</v>
      </c>
      <c r="D33" s="44" t="s">
        <v>124</v>
      </c>
      <c r="E33" s="1" t="s">
        <v>131</v>
      </c>
      <c r="F33" s="30">
        <v>1</v>
      </c>
      <c r="G33">
        <v>22000</v>
      </c>
      <c r="H33">
        <f t="shared" si="0"/>
        <v>22000</v>
      </c>
    </row>
    <row r="34" spans="1:9" ht="409.6" thickBot="1" x14ac:dyDescent="0.3">
      <c r="A34" s="29">
        <v>26</v>
      </c>
      <c r="B34" s="29" t="s">
        <v>54</v>
      </c>
      <c r="C34" s="29" t="s">
        <v>55</v>
      </c>
      <c r="D34" s="43" t="s">
        <v>82</v>
      </c>
      <c r="E34" s="1" t="s">
        <v>132</v>
      </c>
      <c r="F34" s="30">
        <v>4</v>
      </c>
      <c r="G34">
        <v>70000</v>
      </c>
      <c r="H34">
        <f t="shared" si="0"/>
        <v>280000</v>
      </c>
    </row>
    <row r="35" spans="1:9" ht="409.6" thickBot="1" x14ac:dyDescent="0.3">
      <c r="A35" s="29">
        <v>27</v>
      </c>
      <c r="B35" s="29" t="s">
        <v>56</v>
      </c>
      <c r="C35" s="29" t="s">
        <v>55</v>
      </c>
      <c r="D35" s="44" t="s">
        <v>95</v>
      </c>
      <c r="E35" s="1" t="s">
        <v>133</v>
      </c>
      <c r="F35" s="30">
        <v>2</v>
      </c>
      <c r="G35">
        <v>120000</v>
      </c>
      <c r="H35">
        <f t="shared" si="0"/>
        <v>240000</v>
      </c>
    </row>
    <row r="36" spans="1:9" ht="409.6" thickBot="1" x14ac:dyDescent="0.3">
      <c r="A36" s="29">
        <v>28</v>
      </c>
      <c r="B36" s="29" t="s">
        <v>57</v>
      </c>
      <c r="C36" s="29" t="s">
        <v>55</v>
      </c>
      <c r="D36" s="44" t="s">
        <v>81</v>
      </c>
      <c r="E36" s="1" t="s">
        <v>134</v>
      </c>
      <c r="F36" s="30">
        <v>2</v>
      </c>
      <c r="G36">
        <v>45000</v>
      </c>
      <c r="H36">
        <f t="shared" si="0"/>
        <v>90000</v>
      </c>
    </row>
    <row r="37" spans="1:9" ht="30" customHeight="1" thickBot="1" x14ac:dyDescent="0.3">
      <c r="A37" s="29">
        <v>29</v>
      </c>
      <c r="B37" s="29" t="s">
        <v>58</v>
      </c>
      <c r="C37" s="29" t="s">
        <v>55</v>
      </c>
      <c r="D37" s="45" t="s">
        <v>96</v>
      </c>
      <c r="E37" s="1" t="s">
        <v>135</v>
      </c>
      <c r="F37" s="30">
        <v>3</v>
      </c>
      <c r="G37">
        <v>98000</v>
      </c>
      <c r="H37">
        <f t="shared" si="0"/>
        <v>294000</v>
      </c>
    </row>
    <row r="38" spans="1:9" ht="409.6" thickBot="1" x14ac:dyDescent="0.3">
      <c r="A38" s="29">
        <v>30</v>
      </c>
      <c r="B38" s="29" t="s">
        <v>59</v>
      </c>
      <c r="C38" s="29" t="s">
        <v>55</v>
      </c>
      <c r="D38" s="44" t="s">
        <v>97</v>
      </c>
      <c r="E38" s="1" t="s">
        <v>136</v>
      </c>
      <c r="F38" s="30">
        <v>8</v>
      </c>
      <c r="G38">
        <v>70000</v>
      </c>
      <c r="H38">
        <f t="shared" si="0"/>
        <v>560000</v>
      </c>
    </row>
    <row r="39" spans="1:9" ht="409.6" thickBot="1" x14ac:dyDescent="0.3">
      <c r="A39" s="29">
        <v>31</v>
      </c>
      <c r="B39" s="29" t="s">
        <v>60</v>
      </c>
      <c r="C39" s="29" t="s">
        <v>55</v>
      </c>
      <c r="D39" s="50" t="s">
        <v>98</v>
      </c>
      <c r="E39" s="1" t="s">
        <v>137</v>
      </c>
      <c r="F39" s="30">
        <v>8</v>
      </c>
      <c r="G39">
        <v>37000</v>
      </c>
      <c r="H39">
        <f t="shared" si="0"/>
        <v>296000</v>
      </c>
    </row>
    <row r="40" spans="1:9" ht="288.75" thickBot="1" x14ac:dyDescent="0.3">
      <c r="A40" s="29">
        <v>32</v>
      </c>
      <c r="B40" s="29" t="s">
        <v>61</v>
      </c>
      <c r="C40" s="29" t="s">
        <v>55</v>
      </c>
      <c r="D40" s="44" t="s">
        <v>99</v>
      </c>
      <c r="E40" s="1" t="s">
        <v>138</v>
      </c>
      <c r="F40" s="30">
        <v>10</v>
      </c>
      <c r="G40">
        <v>25000</v>
      </c>
      <c r="H40">
        <f t="shared" si="0"/>
        <v>250000</v>
      </c>
    </row>
    <row r="41" spans="1:9" ht="336.75" thickBot="1" x14ac:dyDescent="0.3">
      <c r="A41" s="29">
        <v>33</v>
      </c>
      <c r="B41" s="29" t="s">
        <v>62</v>
      </c>
      <c r="C41" s="29" t="s">
        <v>24</v>
      </c>
      <c r="D41" s="44" t="s">
        <v>101</v>
      </c>
      <c r="E41" s="1" t="s">
        <v>139</v>
      </c>
      <c r="F41" s="30">
        <v>8</v>
      </c>
      <c r="G41">
        <v>6000</v>
      </c>
      <c r="H41">
        <f t="shared" si="0"/>
        <v>48000</v>
      </c>
    </row>
    <row r="42" spans="1:9" ht="228.75" thickBot="1" x14ac:dyDescent="0.3">
      <c r="A42" s="29">
        <v>34</v>
      </c>
      <c r="B42" s="29" t="s">
        <v>63</v>
      </c>
      <c r="C42" s="29" t="s">
        <v>24</v>
      </c>
      <c r="D42" s="44" t="s">
        <v>102</v>
      </c>
      <c r="E42" s="1" t="s">
        <v>140</v>
      </c>
      <c r="F42" s="30">
        <v>3</v>
      </c>
      <c r="G42">
        <v>35000</v>
      </c>
      <c r="H42">
        <f t="shared" si="0"/>
        <v>105000</v>
      </c>
    </row>
    <row r="43" spans="1:9" ht="240.75" thickBot="1" x14ac:dyDescent="0.3">
      <c r="A43" s="29">
        <v>35</v>
      </c>
      <c r="B43" s="29" t="s">
        <v>64</v>
      </c>
      <c r="C43" s="29" t="s">
        <v>24</v>
      </c>
      <c r="D43" s="50" t="s">
        <v>103</v>
      </c>
      <c r="E43" s="1" t="s">
        <v>141</v>
      </c>
      <c r="F43" s="30">
        <v>3</v>
      </c>
      <c r="G43">
        <v>35000</v>
      </c>
      <c r="H43">
        <f t="shared" si="0"/>
        <v>105000</v>
      </c>
    </row>
    <row r="44" spans="1:9" ht="240.75" thickBot="1" x14ac:dyDescent="0.3">
      <c r="A44" s="29">
        <v>36</v>
      </c>
      <c r="B44" s="29" t="s">
        <v>65</v>
      </c>
      <c r="C44" s="29" t="s">
        <v>24</v>
      </c>
      <c r="D44" s="51" t="s">
        <v>104</v>
      </c>
      <c r="E44" s="1" t="s">
        <v>142</v>
      </c>
      <c r="F44" s="30">
        <v>3</v>
      </c>
      <c r="G44">
        <v>35000</v>
      </c>
      <c r="H44">
        <f t="shared" si="0"/>
        <v>105000</v>
      </c>
    </row>
    <row r="45" spans="1:9" ht="409.6" thickBot="1" x14ac:dyDescent="0.3">
      <c r="A45" s="29">
        <v>37</v>
      </c>
      <c r="B45" s="29" t="s">
        <v>66</v>
      </c>
      <c r="C45" s="29" t="s">
        <v>67</v>
      </c>
      <c r="D45" s="44" t="s">
        <v>98</v>
      </c>
      <c r="E45" s="1" t="s">
        <v>137</v>
      </c>
      <c r="F45" s="30">
        <v>15</v>
      </c>
      <c r="G45">
        <v>55000</v>
      </c>
      <c r="H45">
        <f t="shared" si="0"/>
        <v>825000</v>
      </c>
    </row>
    <row r="46" spans="1:9" ht="252.75" thickBot="1" x14ac:dyDescent="0.3">
      <c r="A46" s="29">
        <v>38</v>
      </c>
      <c r="B46" s="29" t="s">
        <v>68</v>
      </c>
      <c r="C46" s="29" t="s">
        <v>69</v>
      </c>
      <c r="D46" s="44" t="s">
        <v>100</v>
      </c>
      <c r="E46" s="1" t="s">
        <v>143</v>
      </c>
      <c r="F46" s="30">
        <v>2</v>
      </c>
      <c r="G46">
        <v>160000</v>
      </c>
      <c r="H46">
        <f t="shared" si="0"/>
        <v>320000</v>
      </c>
    </row>
    <row r="47" spans="1:9" x14ac:dyDescent="0.25">
      <c r="A47" s="31"/>
      <c r="B47" s="31"/>
      <c r="C47" s="31"/>
      <c r="D47" s="32"/>
      <c r="E47" s="33"/>
      <c r="F47" s="34"/>
      <c r="G47" s="35"/>
      <c r="H47" s="35"/>
      <c r="I47" s="35"/>
    </row>
    <row r="48" spans="1:9" x14ac:dyDescent="0.25">
      <c r="A48" s="31"/>
      <c r="B48" s="31"/>
      <c r="C48" s="31"/>
      <c r="D48" s="32"/>
      <c r="E48" s="33"/>
      <c r="F48" s="34"/>
      <c r="G48" s="35"/>
      <c r="H48" s="35"/>
      <c r="I48" s="35"/>
    </row>
    <row r="49" spans="1:9" x14ac:dyDescent="0.25">
      <c r="A49" s="31"/>
      <c r="B49" s="31"/>
      <c r="C49" s="31"/>
      <c r="D49" s="32"/>
      <c r="E49" s="33"/>
      <c r="F49" s="34"/>
      <c r="G49" s="35"/>
      <c r="H49" s="35"/>
      <c r="I49" s="35"/>
    </row>
    <row r="50" spans="1:9" x14ac:dyDescent="0.25">
      <c r="A50" s="31"/>
      <c r="B50" s="31"/>
      <c r="C50" s="31"/>
      <c r="D50" s="32"/>
      <c r="E50" s="33"/>
      <c r="F50" s="34"/>
      <c r="G50" s="35"/>
      <c r="H50" s="35"/>
      <c r="I50" s="35"/>
    </row>
    <row r="51" spans="1:9" x14ac:dyDescent="0.25">
      <c r="A51" s="31"/>
      <c r="B51" s="31"/>
      <c r="C51" s="31"/>
      <c r="D51" s="32"/>
      <c r="E51" s="33"/>
      <c r="F51" s="34"/>
      <c r="G51" s="35"/>
      <c r="H51" s="35"/>
      <c r="I51" s="35"/>
    </row>
    <row r="52" spans="1:9" x14ac:dyDescent="0.25">
      <c r="A52" s="31"/>
      <c r="B52" s="31"/>
      <c r="C52" s="31"/>
      <c r="D52" s="32"/>
      <c r="E52" s="33"/>
      <c r="F52" s="34"/>
      <c r="G52" s="35"/>
      <c r="H52" s="35"/>
      <c r="I52" s="35"/>
    </row>
    <row r="53" spans="1:9" x14ac:dyDescent="0.25">
      <c r="A53" s="31"/>
      <c r="B53" s="31"/>
      <c r="C53" s="31"/>
      <c r="D53" s="32"/>
      <c r="E53" s="33"/>
      <c r="F53" s="34"/>
      <c r="G53" s="35"/>
      <c r="H53" s="35"/>
      <c r="I53" s="35"/>
    </row>
    <row r="54" spans="1:9" x14ac:dyDescent="0.25">
      <c r="A54" s="31"/>
      <c r="B54" s="31"/>
      <c r="C54" s="31"/>
      <c r="D54" s="32"/>
      <c r="E54" s="33"/>
      <c r="F54" s="34"/>
      <c r="G54" s="35"/>
      <c r="H54" s="35"/>
      <c r="I54" s="35"/>
    </row>
    <row r="55" spans="1:9" x14ac:dyDescent="0.25">
      <c r="A55" s="31"/>
      <c r="B55" s="31"/>
      <c r="C55" s="31"/>
      <c r="D55" s="32"/>
      <c r="E55" s="33"/>
      <c r="F55" s="34"/>
      <c r="G55" s="35"/>
      <c r="H55" s="35"/>
      <c r="I55" s="35"/>
    </row>
    <row r="56" spans="1:9" x14ac:dyDescent="0.25">
      <c r="A56" s="31"/>
      <c r="B56" s="31"/>
      <c r="C56" s="31"/>
      <c r="D56" s="32"/>
      <c r="E56" s="33"/>
      <c r="F56" s="34"/>
      <c r="G56" s="35"/>
      <c r="H56" s="35"/>
      <c r="I56" s="35"/>
    </row>
    <row r="57" spans="1:9" x14ac:dyDescent="0.25">
      <c r="A57" s="31"/>
      <c r="B57" s="31"/>
      <c r="C57" s="31"/>
      <c r="D57" s="32"/>
      <c r="E57" s="33"/>
      <c r="F57" s="34"/>
      <c r="G57" s="35"/>
      <c r="H57" s="35"/>
      <c r="I57" s="35"/>
    </row>
    <row r="58" spans="1:9" x14ac:dyDescent="0.25">
      <c r="A58" s="31"/>
      <c r="B58" s="31"/>
      <c r="C58" s="31"/>
      <c r="D58" s="36"/>
      <c r="E58" s="33"/>
      <c r="F58" s="34"/>
      <c r="G58" s="35"/>
      <c r="H58" s="35"/>
      <c r="I58" s="35"/>
    </row>
    <row r="59" spans="1:9" x14ac:dyDescent="0.25">
      <c r="A59" s="31"/>
      <c r="B59" s="31"/>
      <c r="C59" s="31"/>
      <c r="D59" s="37"/>
      <c r="E59" s="33"/>
      <c r="F59" s="34"/>
      <c r="G59" s="35"/>
      <c r="H59" s="35"/>
      <c r="I59" s="35"/>
    </row>
    <row r="60" spans="1:9" x14ac:dyDescent="0.25">
      <c r="A60" s="31"/>
      <c r="B60" s="31"/>
      <c r="C60" s="31"/>
      <c r="D60" s="37"/>
      <c r="E60" s="33"/>
      <c r="F60" s="34"/>
      <c r="G60" s="35"/>
      <c r="H60" s="35"/>
      <c r="I60" s="35"/>
    </row>
    <row r="61" spans="1:9" x14ac:dyDescent="0.25">
      <c r="A61" s="31"/>
      <c r="B61" s="31"/>
      <c r="C61" s="31"/>
      <c r="D61" s="37"/>
      <c r="E61" s="33"/>
      <c r="F61" s="34"/>
      <c r="G61" s="35"/>
      <c r="H61" s="35"/>
      <c r="I61" s="35"/>
    </row>
    <row r="62" spans="1:9" x14ac:dyDescent="0.25">
      <c r="A62" s="31"/>
      <c r="B62" s="31"/>
      <c r="C62" s="31"/>
      <c r="D62" s="37"/>
      <c r="E62" s="33"/>
      <c r="F62" s="34"/>
      <c r="G62" s="35"/>
      <c r="H62" s="35"/>
      <c r="I62" s="35"/>
    </row>
    <row r="63" spans="1:9" x14ac:dyDescent="0.25">
      <c r="A63" s="31"/>
      <c r="B63" s="31"/>
      <c r="C63" s="31"/>
      <c r="D63" s="37"/>
      <c r="E63" s="33"/>
      <c r="F63" s="34"/>
      <c r="G63" s="35"/>
      <c r="H63" s="35"/>
      <c r="I63" s="35"/>
    </row>
    <row r="64" spans="1:9" x14ac:dyDescent="0.25">
      <c r="A64" s="31"/>
      <c r="B64" s="31"/>
      <c r="C64" s="31"/>
      <c r="D64" s="37"/>
      <c r="E64" s="33"/>
      <c r="F64" s="34"/>
      <c r="G64" s="35"/>
      <c r="H64" s="35"/>
      <c r="I64" s="35"/>
    </row>
    <row r="65" spans="1:9" x14ac:dyDescent="0.25">
      <c r="A65" s="31"/>
      <c r="B65" s="31"/>
      <c r="C65" s="31"/>
      <c r="D65" s="37"/>
      <c r="E65" s="33"/>
      <c r="F65" s="34"/>
      <c r="G65" s="35"/>
      <c r="H65" s="35"/>
      <c r="I65" s="35"/>
    </row>
    <row r="66" spans="1:9" x14ac:dyDescent="0.25">
      <c r="A66" s="31"/>
      <c r="B66" s="31"/>
      <c r="C66" s="31"/>
      <c r="D66" s="37"/>
      <c r="E66" s="33"/>
      <c r="F66" s="34"/>
      <c r="G66" s="35"/>
      <c r="H66" s="35"/>
      <c r="I66" s="35"/>
    </row>
    <row r="67" spans="1:9" x14ac:dyDescent="0.25">
      <c r="A67" s="31"/>
      <c r="B67" s="31"/>
      <c r="C67" s="31"/>
      <c r="D67" s="37"/>
      <c r="E67" s="33"/>
      <c r="F67" s="34"/>
      <c r="G67" s="35"/>
      <c r="H67" s="35"/>
      <c r="I67" s="35"/>
    </row>
    <row r="68" spans="1:9" x14ac:dyDescent="0.25">
      <c r="A68" s="31"/>
      <c r="B68" s="31"/>
      <c r="C68" s="31"/>
      <c r="D68" s="38"/>
      <c r="E68" s="33"/>
      <c r="F68" s="34"/>
      <c r="G68" s="35"/>
      <c r="H68" s="35"/>
      <c r="I68" s="35"/>
    </row>
    <row r="69" spans="1:9" x14ac:dyDescent="0.25">
      <c r="A69" s="31"/>
      <c r="B69" s="31"/>
      <c r="C69" s="31"/>
      <c r="D69" s="39"/>
      <c r="E69" s="33"/>
      <c r="F69" s="34"/>
      <c r="G69" s="35"/>
      <c r="H69" s="35"/>
      <c r="I69" s="35"/>
    </row>
    <row r="70" spans="1:9" ht="19.5" customHeight="1" x14ac:dyDescent="0.25">
      <c r="A70" s="31"/>
      <c r="B70" s="31"/>
      <c r="C70" s="31"/>
      <c r="D70" s="36"/>
      <c r="E70" s="33"/>
      <c r="F70" s="34"/>
      <c r="G70" s="35"/>
      <c r="H70" s="35"/>
      <c r="I70" s="35"/>
    </row>
    <row r="71" spans="1:9" x14ac:dyDescent="0.25">
      <c r="A71" s="31"/>
      <c r="B71" s="31"/>
      <c r="C71" s="31"/>
      <c r="D71" s="36"/>
      <c r="E71" s="33"/>
      <c r="F71" s="34"/>
      <c r="G71" s="35"/>
      <c r="H71" s="35"/>
      <c r="I71" s="35"/>
    </row>
    <row r="72" spans="1:9" x14ac:dyDescent="0.25">
      <c r="A72" s="31"/>
      <c r="B72" s="31"/>
      <c r="C72" s="31"/>
      <c r="D72" s="38"/>
      <c r="E72" s="33"/>
      <c r="F72" s="34"/>
      <c r="G72" s="35"/>
      <c r="H72" s="35"/>
      <c r="I72" s="35"/>
    </row>
    <row r="73" spans="1:9" x14ac:dyDescent="0.25">
      <c r="A73" s="31"/>
      <c r="B73" s="31"/>
      <c r="C73" s="31"/>
      <c r="D73" s="38"/>
      <c r="E73" s="33"/>
      <c r="F73" s="34"/>
      <c r="G73" s="35"/>
      <c r="H73" s="35"/>
      <c r="I73" s="35"/>
    </row>
    <row r="74" spans="1:9" x14ac:dyDescent="0.25">
      <c r="A74" s="31"/>
      <c r="B74" s="31"/>
      <c r="C74" s="31"/>
      <c r="D74" s="38"/>
      <c r="E74" s="33"/>
      <c r="F74" s="34"/>
      <c r="G74" s="35"/>
      <c r="H74" s="35"/>
      <c r="I74" s="35"/>
    </row>
    <row r="75" spans="1:9" ht="24.75" customHeight="1" x14ac:dyDescent="0.25">
      <c r="A75" s="31"/>
      <c r="B75" s="31"/>
      <c r="C75" s="31"/>
      <c r="D75" s="38"/>
      <c r="E75" s="33"/>
      <c r="F75" s="34"/>
      <c r="G75" s="35"/>
      <c r="H75" s="35"/>
      <c r="I75" s="35"/>
    </row>
    <row r="76" spans="1:9" ht="25.5" customHeight="1" x14ac:dyDescent="0.25">
      <c r="A76" s="31"/>
      <c r="B76" s="31"/>
      <c r="C76" s="31"/>
      <c r="D76" s="40"/>
      <c r="E76" s="33"/>
      <c r="F76" s="34"/>
      <c r="G76" s="35"/>
      <c r="H76" s="35"/>
      <c r="I76" s="35"/>
    </row>
    <row r="77" spans="1:9" x14ac:dyDescent="0.25">
      <c r="A77" s="31"/>
      <c r="B77" s="31"/>
      <c r="C77" s="31"/>
      <c r="D77" s="36"/>
      <c r="E77" s="33"/>
      <c r="F77" s="34"/>
      <c r="G77" s="35"/>
      <c r="H77" s="35"/>
      <c r="I77" s="35"/>
    </row>
    <row r="78" spans="1:9" x14ac:dyDescent="0.25">
      <c r="A78" s="31"/>
      <c r="B78" s="31"/>
      <c r="C78" s="31"/>
      <c r="D78" s="36"/>
      <c r="E78" s="33"/>
      <c r="F78" s="34"/>
      <c r="G78" s="35"/>
      <c r="H78" s="35"/>
      <c r="I78" s="35"/>
    </row>
    <row r="79" spans="1:9" x14ac:dyDescent="0.25">
      <c r="A79" s="31"/>
      <c r="B79" s="31"/>
      <c r="C79" s="31"/>
      <c r="D79" s="36"/>
      <c r="E79" s="33"/>
      <c r="F79" s="34"/>
      <c r="G79" s="35"/>
      <c r="H79" s="35"/>
      <c r="I79" s="35"/>
    </row>
    <row r="80" spans="1:9" x14ac:dyDescent="0.25">
      <c r="A80" s="31"/>
      <c r="B80" s="31"/>
      <c r="C80" s="31"/>
      <c r="D80" s="36"/>
      <c r="E80" s="33"/>
      <c r="F80" s="34"/>
      <c r="G80" s="35"/>
      <c r="H80" s="35"/>
      <c r="I80" s="35"/>
    </row>
    <row r="81" spans="1:9" x14ac:dyDescent="0.25">
      <c r="A81" s="31"/>
      <c r="B81" s="31"/>
      <c r="C81" s="31"/>
      <c r="D81" s="38"/>
      <c r="E81" s="33"/>
      <c r="F81" s="34"/>
      <c r="G81" s="35"/>
      <c r="H81" s="35"/>
      <c r="I81" s="35"/>
    </row>
    <row r="82" spans="1:9" x14ac:dyDescent="0.25">
      <c r="A82" s="31"/>
      <c r="B82" s="31"/>
      <c r="C82" s="31"/>
      <c r="D82" s="38"/>
      <c r="E82" s="33"/>
      <c r="F82" s="34"/>
      <c r="G82" s="35"/>
      <c r="H82" s="35"/>
      <c r="I82" s="35"/>
    </row>
    <row r="83" spans="1:9" x14ac:dyDescent="0.25">
      <c r="A83" s="31"/>
      <c r="B83" s="31"/>
      <c r="C83" s="31"/>
      <c r="D83" s="32"/>
      <c r="E83" s="33"/>
      <c r="F83" s="34"/>
      <c r="G83" s="35"/>
      <c r="H83" s="35"/>
      <c r="I83" s="35"/>
    </row>
    <row r="84" spans="1:9" x14ac:dyDescent="0.25">
      <c r="A84" s="31"/>
      <c r="B84" s="31"/>
      <c r="C84" s="31"/>
      <c r="D84" s="38"/>
      <c r="E84" s="33"/>
      <c r="F84" s="34"/>
      <c r="G84" s="35"/>
      <c r="H84" s="35"/>
      <c r="I84" s="35"/>
    </row>
    <row r="85" spans="1:9" x14ac:dyDescent="0.25">
      <c r="A85" s="31"/>
      <c r="B85" s="31"/>
      <c r="C85" s="31"/>
      <c r="D85" s="37"/>
      <c r="E85" s="33"/>
      <c r="F85" s="34"/>
      <c r="G85" s="35"/>
      <c r="H85" s="35"/>
      <c r="I85" s="35"/>
    </row>
    <row r="86" spans="1:9" x14ac:dyDescent="0.25">
      <c r="A86" s="31"/>
      <c r="B86" s="31"/>
      <c r="C86" s="31"/>
      <c r="D86" s="36"/>
      <c r="E86" s="33"/>
      <c r="F86" s="34"/>
      <c r="G86" s="35"/>
      <c r="H86" s="35"/>
      <c r="I86" s="35"/>
    </row>
    <row r="87" spans="1:9" x14ac:dyDescent="0.25">
      <c r="A87" s="31"/>
      <c r="B87" s="31"/>
      <c r="C87" s="31"/>
      <c r="D87" s="38"/>
      <c r="E87" s="33"/>
      <c r="F87" s="34"/>
      <c r="G87" s="35"/>
      <c r="H87" s="35"/>
      <c r="I87" s="35"/>
    </row>
    <row r="88" spans="1:9" x14ac:dyDescent="0.25">
      <c r="A88" s="31"/>
      <c r="B88" s="31"/>
      <c r="C88" s="31"/>
      <c r="D88" s="36"/>
      <c r="E88" s="33"/>
      <c r="F88" s="34"/>
      <c r="G88" s="35"/>
      <c r="H88" s="35"/>
      <c r="I88" s="35"/>
    </row>
    <row r="89" spans="1:9" x14ac:dyDescent="0.25">
      <c r="A89" s="31"/>
      <c r="B89" s="31"/>
      <c r="C89" s="31"/>
      <c r="D89" s="36"/>
      <c r="E89" s="33"/>
      <c r="F89" s="34"/>
      <c r="G89" s="35"/>
      <c r="H89" s="35"/>
      <c r="I89" s="35"/>
    </row>
    <row r="90" spans="1:9" x14ac:dyDescent="0.25">
      <c r="A90" s="31"/>
      <c r="B90" s="31"/>
      <c r="C90" s="31"/>
      <c r="D90" s="32"/>
      <c r="E90" s="33"/>
      <c r="F90" s="34"/>
      <c r="G90" s="35"/>
      <c r="H90" s="35"/>
      <c r="I90" s="35"/>
    </row>
    <row r="91" spans="1:9" x14ac:dyDescent="0.25">
      <c r="A91" s="31"/>
      <c r="B91" s="31"/>
      <c r="C91" s="31"/>
      <c r="D91" s="36"/>
      <c r="E91" s="33"/>
      <c r="F91" s="34"/>
      <c r="G91" s="35"/>
      <c r="H91" s="35"/>
      <c r="I91" s="35"/>
    </row>
    <row r="92" spans="1:9" x14ac:dyDescent="0.25">
      <c r="A92" s="31"/>
      <c r="B92" s="31"/>
      <c r="C92" s="31"/>
      <c r="D92" s="38"/>
      <c r="E92" s="33"/>
      <c r="F92" s="34"/>
      <c r="G92" s="35"/>
      <c r="H92" s="35"/>
      <c r="I92" s="35"/>
    </row>
    <row r="93" spans="1:9" x14ac:dyDescent="0.25">
      <c r="A93" s="31"/>
      <c r="B93" s="31"/>
      <c r="C93" s="31"/>
      <c r="D93" s="38"/>
      <c r="E93" s="33"/>
      <c r="F93" s="34"/>
      <c r="G93" s="35"/>
      <c r="H93" s="35"/>
      <c r="I93" s="35"/>
    </row>
    <row r="94" spans="1:9" x14ac:dyDescent="0.25">
      <c r="A94" s="31"/>
      <c r="B94" s="31"/>
      <c r="C94" s="31"/>
      <c r="D94" s="38"/>
      <c r="E94" s="33"/>
      <c r="F94" s="34"/>
      <c r="G94" s="35"/>
      <c r="H94" s="35"/>
      <c r="I94" s="35"/>
    </row>
    <row r="95" spans="1:9" x14ac:dyDescent="0.25">
      <c r="A95" s="31"/>
      <c r="B95" s="31"/>
      <c r="C95" s="31"/>
      <c r="D95" s="38"/>
      <c r="E95" s="33"/>
      <c r="F95" s="34"/>
      <c r="G95" s="35"/>
      <c r="H95" s="35"/>
      <c r="I95" s="35"/>
    </row>
    <row r="96" spans="1:9" x14ac:dyDescent="0.25">
      <c r="A96" s="31"/>
      <c r="B96" s="31"/>
      <c r="C96" s="31"/>
      <c r="D96" s="32"/>
      <c r="E96" s="33"/>
      <c r="F96" s="34"/>
      <c r="G96" s="35"/>
      <c r="H96" s="35"/>
      <c r="I96" s="35"/>
    </row>
    <row r="97" spans="1:9" x14ac:dyDescent="0.25">
      <c r="A97" s="31"/>
      <c r="B97" s="31"/>
      <c r="C97" s="31"/>
      <c r="D97" s="36"/>
      <c r="E97" s="33"/>
      <c r="F97" s="34"/>
      <c r="G97" s="35"/>
      <c r="H97" s="35"/>
      <c r="I97" s="35"/>
    </row>
    <row r="98" spans="1:9" x14ac:dyDescent="0.25">
      <c r="A98" s="31"/>
      <c r="B98" s="31"/>
      <c r="C98" s="31"/>
      <c r="D98" s="37"/>
      <c r="E98" s="33"/>
      <c r="F98" s="34"/>
      <c r="G98" s="35"/>
      <c r="H98" s="35"/>
      <c r="I98" s="35"/>
    </row>
    <row r="99" spans="1:9" x14ac:dyDescent="0.25">
      <c r="A99" s="31"/>
      <c r="B99" s="31"/>
      <c r="C99" s="31"/>
      <c r="D99" s="41"/>
      <c r="E99" s="33"/>
      <c r="F99" s="34"/>
      <c r="G99" s="35"/>
      <c r="H99" s="35"/>
      <c r="I99" s="35"/>
    </row>
    <row r="100" spans="1:9" x14ac:dyDescent="0.25">
      <c r="A100" s="31"/>
      <c r="B100" s="31"/>
      <c r="C100" s="31"/>
      <c r="D100" s="38"/>
      <c r="E100" s="33"/>
      <c r="F100" s="34"/>
      <c r="G100" s="35"/>
      <c r="H100" s="35"/>
      <c r="I100" s="35"/>
    </row>
    <row r="101" spans="1:9" x14ac:dyDescent="0.25">
      <c r="A101" s="31"/>
      <c r="B101" s="31"/>
      <c r="C101" s="31"/>
      <c r="D101" s="38"/>
      <c r="E101" s="33"/>
      <c r="F101" s="34"/>
      <c r="G101" s="35"/>
      <c r="H101" s="35"/>
      <c r="I101" s="35"/>
    </row>
    <row r="102" spans="1:9" x14ac:dyDescent="0.25">
      <c r="A102" s="31"/>
      <c r="B102" s="31"/>
      <c r="C102" s="31"/>
      <c r="D102" s="36"/>
      <c r="E102" s="33"/>
      <c r="F102" s="34"/>
      <c r="G102" s="35"/>
      <c r="H102" s="35"/>
      <c r="I102" s="35"/>
    </row>
    <row r="103" spans="1:9" x14ac:dyDescent="0.25">
      <c r="A103" s="31"/>
      <c r="B103" s="31"/>
      <c r="C103" s="31"/>
      <c r="D103" s="36"/>
      <c r="E103" s="33"/>
      <c r="F103" s="34"/>
      <c r="G103" s="35"/>
      <c r="H103" s="35"/>
      <c r="I103" s="35"/>
    </row>
    <row r="104" spans="1:9" x14ac:dyDescent="0.25">
      <c r="A104" s="31"/>
      <c r="B104" s="31"/>
      <c r="C104" s="31"/>
      <c r="D104" s="36"/>
      <c r="E104" s="33"/>
      <c r="F104" s="34"/>
      <c r="G104" s="35"/>
      <c r="H104" s="35"/>
      <c r="I104" s="35"/>
    </row>
    <row r="105" spans="1:9" x14ac:dyDescent="0.25">
      <c r="A105" s="31"/>
      <c r="B105" s="31"/>
      <c r="C105" s="31"/>
      <c r="D105" s="32"/>
      <c r="E105" s="33"/>
      <c r="F105" s="34"/>
      <c r="G105" s="35"/>
      <c r="H105" s="35"/>
      <c r="I105" s="35"/>
    </row>
    <row r="106" spans="1:9" x14ac:dyDescent="0.25">
      <c r="A106" s="31"/>
      <c r="B106" s="31"/>
      <c r="C106" s="31"/>
      <c r="D106" s="38"/>
      <c r="E106" s="33"/>
      <c r="F106" s="34"/>
      <c r="G106" s="35"/>
      <c r="H106" s="35"/>
      <c r="I106" s="35"/>
    </row>
    <row r="107" spans="1:9" x14ac:dyDescent="0.25">
      <c r="A107" s="31"/>
      <c r="B107" s="31"/>
      <c r="C107" s="31"/>
      <c r="D107" s="40"/>
      <c r="E107" s="33"/>
      <c r="F107" s="34"/>
      <c r="G107" s="35"/>
      <c r="H107" s="35"/>
      <c r="I107" s="35"/>
    </row>
    <row r="108" spans="1:9" x14ac:dyDescent="0.25">
      <c r="A108" s="31"/>
      <c r="B108" s="31"/>
      <c r="C108" s="31"/>
      <c r="D108" s="42"/>
      <c r="E108" s="33"/>
      <c r="F108" s="34"/>
      <c r="G108" s="35"/>
      <c r="H108" s="35"/>
      <c r="I108" s="35"/>
    </row>
    <row r="109" spans="1:9" x14ac:dyDescent="0.25">
      <c r="A109" s="31"/>
      <c r="B109" s="31"/>
      <c r="C109" s="31"/>
      <c r="D109" s="37"/>
      <c r="E109" s="33"/>
      <c r="F109" s="34"/>
      <c r="G109" s="35"/>
      <c r="H109" s="35"/>
      <c r="I109" s="35"/>
    </row>
    <row r="110" spans="1:9" x14ac:dyDescent="0.25">
      <c r="A110" s="31"/>
      <c r="B110" s="31"/>
      <c r="C110" s="31"/>
      <c r="D110" s="42"/>
      <c r="E110" s="33"/>
      <c r="F110" s="34"/>
      <c r="G110" s="35"/>
      <c r="H110" s="35"/>
      <c r="I110" s="35"/>
    </row>
    <row r="111" spans="1:9" x14ac:dyDescent="0.25">
      <c r="A111" s="31"/>
      <c r="B111" s="31"/>
      <c r="C111" s="31"/>
      <c r="D111" s="36"/>
      <c r="E111" s="33"/>
      <c r="F111" s="34"/>
      <c r="G111" s="35"/>
      <c r="H111" s="35"/>
      <c r="I111" s="35"/>
    </row>
    <row r="112" spans="1:9" x14ac:dyDescent="0.25">
      <c r="A112" s="31"/>
      <c r="B112" s="31"/>
      <c r="C112" s="31"/>
      <c r="D112" s="38"/>
      <c r="E112" s="33"/>
      <c r="F112" s="34"/>
      <c r="G112" s="35"/>
      <c r="H112" s="35"/>
      <c r="I112" s="35"/>
    </row>
    <row r="113" spans="1:9" x14ac:dyDescent="0.25">
      <c r="A113" s="31"/>
      <c r="B113" s="31"/>
      <c r="C113" s="31"/>
      <c r="D113" s="36"/>
      <c r="E113" s="33"/>
      <c r="F113" s="34"/>
      <c r="G113" s="35"/>
      <c r="H113" s="35"/>
      <c r="I113" s="35"/>
    </row>
    <row r="114" spans="1:9" x14ac:dyDescent="0.25">
      <c r="A114" s="31"/>
      <c r="B114" s="31"/>
      <c r="C114" s="31"/>
      <c r="D114" s="38"/>
      <c r="E114" s="33"/>
      <c r="F114" s="34"/>
      <c r="G114" s="35"/>
      <c r="H114" s="35"/>
      <c r="I114" s="35"/>
    </row>
    <row r="115" spans="1:9" x14ac:dyDescent="0.25">
      <c r="A115" s="31"/>
      <c r="B115" s="31"/>
      <c r="C115" s="31"/>
      <c r="D115" s="36"/>
      <c r="E115" s="33"/>
      <c r="F115" s="34"/>
      <c r="G115" s="35"/>
      <c r="H115" s="35"/>
      <c r="I115" s="35"/>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User5</cp:lastModifiedBy>
  <dcterms:created xsi:type="dcterms:W3CDTF">2024-11-13T11:22:09Z</dcterms:created>
  <dcterms:modified xsi:type="dcterms:W3CDTF">2025-05-16T08:48:53Z</dcterms:modified>
</cp:coreProperties>
</file>