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ser5\Desktop\Mrcuyt\Մրցույթ 2025\ՍԲԿ-ԷԱՃԱՊՁԲ 2527\"/>
    </mc:Choice>
  </mc:AlternateContent>
  <xr:revisionPtr revIDLastSave="0" documentId="13_ncr:1_{83DE6E61-98AD-4C0E-8143-EF599CAA0384}" xr6:coauthVersionLast="47" xr6:coauthVersionMax="47" xr10:uidLastSave="{00000000-0000-0000-0000-000000000000}"/>
  <bookViews>
    <workbookView xWindow="0" yWindow="0" windowWidth="28800" windowHeight="15600" xr2:uid="{7F75ADAE-EDCB-411B-9F30-31F149AEF489}"/>
  </bookViews>
  <sheets>
    <sheet name="Лист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1" l="1"/>
  <c r="H10" i="1"/>
  <c r="H11" i="1"/>
  <c r="H12" i="1"/>
  <c r="H13" i="1"/>
  <c r="H14" i="1"/>
</calcChain>
</file>

<file path=xl/sharedStrings.xml><?xml version="1.0" encoding="utf-8"?>
<sst xmlns="http://schemas.openxmlformats.org/spreadsheetml/2006/main" count="26" uniqueCount="21">
  <si>
    <t>30211300/42</t>
  </si>
  <si>
    <t>համակարգչային սարքավորումներ</t>
  </si>
  <si>
    <t>30211300/43</t>
  </si>
  <si>
    <t>30211300/44</t>
  </si>
  <si>
    <t>30211300/45</t>
  </si>
  <si>
    <t>30211300/46</t>
  </si>
  <si>
    <t>30211300/47</t>
  </si>
  <si>
    <t xml:space="preserve">Тип аппарата-Монохромный лазерный
Поддерживаемые функции-Печать, копирование, сканирование
Скорость печати-Односторон.: до 29 стр./мин (A4)
Двусторон.: до 18,5 изобр./мин (A4)
Способ печати-Монохромная лазерная печать
Разрешение печати-Эквивалентно 2400 x 600 точек на дюйм
Время прогрева-Прибл. 7,5 сек. или меньше с момента включения питания
Время выхода первой страницы-Прибл.: 5,4 сек. или меньше (400 точек на дюйм)
Прибл.: 7,1 сек. или меньше (600 точек на дюйм)
Языки принтера-UFRII
Поля печати-По 5 мм сверху и снизу, слева и справа
Режим экономии тонера-Да
Скорость копирования-Односторон.: до 29 стр./мин (A4)
Двусторон.: до 18,5 изобр./мин (A4)
Время вывода первой копии-7,6 сек. или меньше
Разрешение при копировании-До 600 х 600 точек на дюйм
Режимы копирования-Текст/фото, текст/фото (высокая скорость), фото, текст
Двустороннее копирование-1 стороны на 2 стороны (автоматически)
Количество копий за цикл-До 999 копий
Коэффициент масштабирования-25—400% с шагом 1%
Другие функции-Разбор по копиям, копирование 2 на 1, 4 на 1, копирование удостоверений личности, копирование паспорта
Характеристики сканирования
Стандартный тип-Цветное
Разрешение при сканировании--Оптическое: до 600 x 600 точек на дюйм
Улучшенное качество: 9600 x 9600 точек на дюйм
Скорость сканирования-Планшет:
Монохромное одностороннее: 2,7 секунды на страницу (300x600 точек на дюйм)
Цветное одностороннее: 3,5 секунды на страницу (300x300 т./д.)
Глубина цвета при сканировании-24 бита/24 бита (на входе/на выходе)
Оттенки серого-256 уровней
Совместимость-TWAIN / WIA
Макс. ширина сканирования-216 мм
Работа с носителем
Тип сканера-Планшетный
Устройство подачи бумаги (стандарт)-Кассета для бумаги на 150 листов
Универсальный лоток на 1 лист
Максимальная емкость устройства подачи бумаги-151 лист
Вывод бумаги-На 50 листов
Типы носителей-Обычная бумага, вторичная бумага, плотная бумага, тонкая бумага, бумага для документов, этикетки, открытки, конверты
Размеры материалов для печати-Кассета:
A4, A5, B5, A6, Legal, Letter, Executive, Statement, OFFICIO, B-OFFICIO, M-OFFICIO, GLTR, GLGL, Foolscap, 16K, конверт (COM10, Monarch, DL, C5), пользовательские форматы: мин. 76,0 x 127 мм, макс. 216,0 x 356,0 мм
Плотность-Кассета: 60–163 г/м²
Двусторонняя печать-Автоматическая
A4, Legal, Letter, OFFICIO, B-OFFICIO, M-OFFICIO, Foolscap
Пользовательские форматы: мин. 210 x 279 мм, макс. 216 x 356 мм
60–105 г/м²
Тип интерфейсаUSB 2.0 Hi-Speed, 10BASE-T/100BASE-TX, беспроводной 802.11b/g/n, беспроводное прямое подключение
Поддерживаемые ОС
Windows® 11 / Windows® 10 / Windows® 8.1 / Server® 2022 / Server® 2019 / Server® 2016 / Server® 2012R2 / Server® 2012
Mac OS X версии 10.12 и выше
Linux
Сетевой протокол-Печать:TCP/IP (LPD/Port9100/WSD)
Сканирование Pull: TCP/IP, USB
Управление:SNMPv1, SNMPv3 (IPv4,IPv6)
Безопасность:TLS1.3, фильтрация IP-адресов, IEEE802.1X, SNMPv3, SSL (HTTPS, IPPS)
Безопасность (беспроводное подключение): IEEE802.1x
Режим инфраструктуры:
WEP (64/128 бит), WPA-PSK (TKIP/AES), WPA2-PSK (TKIP/AES), WPA-EAP (AES), WPA2-EAP (AES)
Режим Access Point Mode:
WPA2-PSK (AES)
Программное обеспечение и управление принтером-MF Scan Utility,
Удаленный пользовательский интерфейс (RUI),
инструмент контроля уровня тонера
Программное обеспечение и управление принтером
Мониторинг и отчетность-MF Scan Utility,
Удаленный пользовательский интерфейс (RUI),
инструмент контроля уровня тонера
Общие характеристики
Рекомендуемый ежемесячный объем печати-150–2000 страниц в месяц
Производительность-Не более 20 000 страниц в месяц
Частота процессора-1200 МГц
Память-256 МБ
Панель управления-Пятистрочный черно-белый ЖК-дисплей
Габариты с лотками (Ш x Г x В)-372 x 320 x 271 мм
Площадь для установки (Ш x Г x В)-372 x 598 x 526 мм
Вес-Прибл. 11,6 кг
Условия эксплуатации-Температура: от 10 до 30 °С
Относительная влажность: 20–80% (без конденсации)
Источник питания-220–240 В (± 10%), 50/60 Гц (± 2 Гц)
Энергопотребление-Максимум: прибл. 1300 Вт
Рабочий режим печати: прибл. 530 Вт
Режим ожидания: прибл. 4,8 Вт
В спящем режиме: прибл. 1,0 Вт
Обычное потребление энергии (TEC): 0,23 кВт⋅ч в неделю
Уровень звукового давления
В рабочем режиме: односторон. 50 дБ,
двусторон. 51 дБ
Режим ожидания: без шума
Акустическая мощность
Рабочий режим: не более 69,3 дБ
Режим ожидания: Н/Д
</t>
  </si>
  <si>
    <t>Սարքի տեսակը՝ Մոնոքրոմ լազերային
Աջակցվող գործառույթներ՝ Տպագրություն, պատճենահանում, սկանավորում
Տպագրության արագություն՝ Միակողմանի՝ մինչև 29 էջ/րոպե (A4)
Երկկողմանի՝ մինչև 18.5 էջ/րոպե (A4)
Տպագրության մեթոդ՝ Մոնոքրոմ լազերային տպագրություն
Տպագրության լուծաչափ՝ համարժեք է 2400 x 600 dpi
Տաքացման ժամանակ՝ մոտավորապես 7.5 վայրկյան կամ պակաս միացումից
Առաջին տպագրության ժամանակ՝ մոտավորապես 5.4 վայրկյան կամ պակաս (400 dpi)
Մոտավորապես՝ 7.1 վայրկյան կամ պակաս (600 dpi)
Տպիչի լեզուներ՝ UFRII
Տպագրության լուսանցքներ՝ 5 մմ վերևից և ներքևից, ձախից և աջից
Տոների խնայողության ռեժիմ՝ այո
Պատճենահանման արագություն՝ միակողմանի՝ մինչև 29 էջ/րոպե (A4)
Երկկողմանի՝ մինչև 18.5 էջ/րոպե (A4)
Առաջին պատճենի ժամանակ՝ 7.6 վայրկյան կամ պակաս
Պատճենահանման լուծաչափ՝ մինչև 600 x 600 dpi
Պատճենահանման ռեժիմներ՝ տեքստ/լուսանկար, տեքստ/լուսանկար (բարձր արագությամբ), լուսանկար, տեքստ
Երկկողմանի պատճենահանում՝ 1 կողմից 2 կողմ (ավտոմատ)
Պատճենների քանակը մեկ ցիկլի համար՝ մինչև 999 պատճեն
Մեծացման հարաբերակցություն՝ 25%-ից մինչև 400% 1% աճով
Այլ գործառույթներ՝ համադրում, 2-ը 1-ի վրա, 4-ը 1-ի վրա պատճենահանում, անձնագրի պատճենահանում
Սկանավորման տեխնիկական բնութագրեր
Ստանդարտ տեսակ՝ գունավոր
Սկանավորման լուծաչափ՝ օպտիկական՝ մինչև 600 x 600 dpi
Բարելավված որակ՝ 9600 x 9600 dpi
Սկանավորման արագություն՝ հարթ սկանավորման համար՝
Մոնոքրոմ միակողմանի՝ 2.7 վայրկյան մեկ էջի համար (300 x 600 dpi) դյույմ
Գունավոր միակողմանի՝ 3.5 վայրկյան մեկ էջի համար (300x300 dpi)
Գույնի խորություն սկանավորման ժամանակ՝ 24 բիթ/24 բիթ (մուտք/ելք)
Մոխրագույն երանգներ՝ 256 մակարդակ
Համատեղելիություն՝ TWAIN / WIA
Սկանավորման առավելագույն լայնություն՝ 216 մմ
Մեդիաների մշակում
Սկաների տեսակ՝ հարթ սյունակ
Թղթի մուտք (ստանդարտ)՝ 150 թերթ թղթի կասետ
1 թերթ բազմաֆունկցիոնալ սկուտեղ
Թղթի մուտքի առավելագույն տարողություն՝ 151 թերթ
Թղթի ելք՝ 50 թերթ
Մեդիաների տեսակներ՝ պարզ թուղթ, վերամշակված թուղթ, հաստ թուղթ, բարակ թուղթ, ամուր թուղթ, պիտակներ, քարտեր, ծրարներ
Տպագրական մեդիայի չափսեր՝ կասետներ.
A4, A5, B5, A6, Legal, Letter, Executive, Statement, OFFICIO, B-OFFICIO, M-OFFICIO, GLTR, GLGL, Foolscap, 16K, ծրար (COM10, Monarch, DL, C5), հատուկ չափսեր՝ նվազագույնը՝ 76.0 x 127 մմ, առավելագույնը՝ 216.0 x 356.0 մմ
Քաշը՝ կասետ՝ 60–163 գ/մ²
Երկկողմանի՝ ավտոմատ
A4, Legal, Letter, OFFICIO, B-OFFICIO, M-OFFICIO, Foolscap
Պատվերով չափսեր՝ Նվազագույնը՝ 210 x 279 մմ, Առավելագույնը՝ 216 x 356 մմ
60–105 գ/մ²
Միջերեսի տեսակ՝ USB 2.0 Hi-Speed, 10BASE-T/100BASE-TX, Wireless 802.11b/g/n, Wireless Direct
Աջակցվող օպերացիոն համակարգեր
Windows® 11 / Windows® 10 / Windows® 8.1 / Server® 2022 / Server® 2019 / Server® 2016 / Server® 2012R2 / Server® 2012
Mac OS X տարբերակ 10.12 և ավելի բարձր
Linux
Ցանցային արձանագրություն՝ տպել՝ TCP/IP (LPD/Port9100/WSD)
Սկանավորում՝ TCP/IP, USB
Կառավարում՝ SNMPv1, SNMPv3 (IPv4, IPv6)
Անվտանգություն՝ TLS1.3, IP հասցեի զտում, IEEE802.1X, SNMPv3, SSL (HTTPS, IPPS)
Անվտանգություն (անլար): IEEE802.1x
Ենթակառուցվածքային ռեժիմ՝
WEP (64/128 բիթ), WPA-PSK (TKIP/AES), WPA2-PSK (TKIP/AES), WPA-EAP (AES), WPA2-EAP (AES)
Մուտքի կետի ռեժիմ՝
WPA2-PSK (AES)
Տպիչի ծրագրակազմ և կառավարում՝ MF Scan Utility,
Հեռակա օգտագործողի ինտերֆեյս (RUI),
Տոների մակարդակի մոնիթորինգի գործիք
Տպիչի ծրագրակազմ և կառավարում
Մոնիտորինգ և հաշվետվություն՝ MF Scan Utility,
Հեռակա օգտագործողի ինտերֆեյս (RUI),
Տոների մակարդակի մոնիթորինգի գործիք
Ընդհանուր հատկանիշներ
Առաջարկվող ամսական տպագրության ծավալ՝ 150–2,000 էջ ամսական
Արդյունավետություն՝ մինչև 20,000 էջ ամսական
CPU հաճախականություն՝ 1200 ՄՀց
Հիշողություն՝ 256 ՄԲ
Կառավարման վահանակ՝ 5-գծանի սև և սպիտակ LCD
Չափսեր սկուտեղներով (Լայնություն x Խորություն x Բարձրություն)՝ 372 x 320 x 271 մմ
Տեղադրման տարածք (Լայնություն x Խորություն x Բարձրություն) - 372 x 598 x 526 մմ
Քաշը՝ մոտավոր 11.6 կգ
Աշխատանքային պայմաններ՝ Ջերմաստիճան՝ 10-ից 30 °C
Հարաբերական խոնավություն՝ 20 - 80% (առանց խտացման)
Սնուցման աղբյուր՝ 220 - 240 Վ (± 10%), 50 / 60 Հց (± 2 Հց)
Էներգիայի սպառում՝ առավելագույնը՝ մոտավոր 1300 Վտ
Տպագրության ռեժիմ՝ մոտավոր 530 Վտ
Սպասման ռեժիմ՝ մոտավոր 4.8 Վտ
Քնի ռեժիմ՝ մոտավոր 1.0 Վտ
Էլեկտրաէներգիայի տիպիկ սպառում (TEC): 0.23 կՎտժ/շաբաթ
Ձայնային ճնշման մակարդակ
Աշխատանքային ռեժիմ՝ Միակողմանի 50 դԲ,
Երկկողմանի 51 դԲ
Պահպանման ռեժիմ՝ Անլսելի
Ձայնային հզորություն
Աշխատանքային ռեժիմ՝ 69.3 դԲ կամ պակաս
Պահպանման ռեժիմ՝ Հասանելի չէ</t>
  </si>
  <si>
    <t>Цвет- черный
Вес продукта-1,62 (кг)
Габариты продукта-35,93x23,50x1,79 см
Разрешение экрана-1920x1080
Мощность звука-1,5 Вт x2
Частота кадров (Гц)-60 Гц
Порт USB-USB 3.2[2],USB-C 3.2[1]
Входы-HDMI[1],SD-карта[1],Mini Jack[1]
Wi-Fi-Wi-Fi® 6
Bluetooth-5.2
Накопитель SSD-256 ГБ SSD M.2 2242 PCIe® 4.0x4 NVMe®
Фронтальная камера*FHD 1080p
Диагональ экрана-15,6"" (39,62) см
Видеокарты-Intel® UHD Graphics
Тип процессора-Intel® Core™ i3
ОЗУ - ОЗУ-8 ГБ LPDDR5-4800 МГц
Процессор-Intel® Core™ i3-1315U(6C/8T,1.2/4.5 ГГц,10 МБ)
Сенсорный экран-Без сенсора
Цифровая клавиатура-Полная цифра
ОС (операционная система)-Без ОС
Тип экрана-IPS
Windows 10,11
Windows с лицензией на 3 года
Предоставление лицензионного ключа обязательно</t>
  </si>
  <si>
    <t>Сетевые технологии — GSM / HSPA / LTE
Конструкция: стеклянная передняя часть, алюминиевая задняя часть, алюминиевая рама
SIM Nano-SIM (только для сотовой модели)
Требуется стилус
Тип экрана: TFT LCD
Размер: 10,4 дюйма, 307,9 см2 (~81,6% соотношение экрана к корпусу)
Разрешение: 1200 x 2000 пикселей, соотношение 5:3 (плотность ~224 ppi)
Платформа: Android 14, с возможностью обновления до Android 15
Процессор: восьмиядерный 2x2,4 ГГц
Слот для карты памяти: microSDXC (отдельный слот)
Внутренняя оперативная память 128 ГБ 8 ГБ
Основная камера: одинарная 8 МП, (широкоугольная), 1/4,0", 1,12 мкм, AF
Особенности: HDR, панорамная
Видео: 1080p при 30 кадрах в секунду
Селфи-камера: одинарная 5 МП, (широкий), 1/5.0", 1.12 мкм
Видео 1080p@30 кадров в секунду
Аудиодинамик Да, со стереодинамиками
Разъем 3.5 мм Да
Подключение WLAN Wi-Fi 802.11 a/b/g/n/ac, двухдиапазонный, Wi-Fi Direct
Bluetooth 5.3, A2DP, LE
Позиционирование GPS, ГЛОНАСС, BDS, GALILEO, QZSS — только модель с поддержкой сотовой связи
USB USB Type-C 2.0
Особенности Датчики Акселерометр, датчик приближения, гироскоп
Тип аккумулятора Li-Po 7040 мА·ч
Зарядка 15 Вт проводная</t>
  </si>
  <si>
    <t xml:space="preserve">Դյուրակիր համակարգիչԳույնը- սեվ
Ապրանքի քաշը-1.62 (կգ)
Ապրանքի չափսերը-35.93x23.50x1.79 սմ
Էկրանի կետայնություն-1920x1080
Ձայնային հզորություն-1.5Վտ x2
Կադրերի հաճախություն (Հերց)-60 Հց
USB մուտք-USB 3.2[2],USB-C 3.2[1]
Մուտքեր-HDMI[1],SD Card[1],Mini Jack[1]
Wi-Fi-Wi-Fi® 6
Բլյութութ-5.2
SSD կուտակիչ-256ԳԲ SSD M.2 2242 PCIe® 4.0x4 NVMe®
Դիմացի տեսախցիկ*FHD 1080p
Էկրանի անկյունագիծ-15.6" (39.62) սմ
Տեսասալիկ (Graphics Cards)-Intel® UHD Graphics
Պրոցեսորի տեսակը-Intel® Core™ i3
RAM - Օպերատիվ հիշողություն-8ԳԲ LPDDR5-4800ՄՀց
Պրոցեսոր-Intel® Core™ i3-1315U(6C/8T,1.2/4.5GHz,10MB)
Էկրանի հպում-Առանց սենսորի
Թվային ստեղնաշար-Լրիվ թվով
ՕՀ (Օպերացիոն համակարգ)-OS չկա
Էկրանի Տեսակ-IPS
Windows 10,11
Windows՝ 3 տարվա լիցենզիայով
Լիցենզիայի բանալու տրամադրումը պարտադիր է
</t>
  </si>
  <si>
    <t xml:space="preserve">TAB -Ցանցային տեխնոլոգիա-GSM / HSPA / LTE
Կառուցվածք՝ ապակե առջևի մաս, ալյումինե հետևի մաս, ալյումինե շրջանակ
SIM Nano-SIM (միայն բջջային մոդել)
Գրիչի առկայությունը պարտադիր
Էկրանի տեսակ՝ TFT LCD
Չափս՝ 10.4 դյույմ, 307.9 սմ2 (~81.6% էկրան-մարմնի հարաբերակցություն)
Բանաձևություն՝ 1200 x 2000 պիքսել, 5:3 հարաբերակցություն (~224 ppi խտություն)
Հարթակ՝ Android 14, կարելի է թարմացնել մինչև Android 15
CPU՝ ութ միջուկանի 2x2.4 GHz
Հիշողության քարտի բնիկ՝ microSDXC (նվիրված բնիկ)
Ներքին 128GB 8GB RAM
Գլխավոր տեսախցիկ՝ մեկ 8 MP, (լայնանկյուն), 1/4.0", 1.12µm, AF
Հատկանիշներ՝ HDR, պանորամային
Տեսանյութ՝ 1080p@30fps
Սելֆի տեսախցիկ՝ մեկ 5 MP, (լայնանկյուն), 1/5.0", 1.12µm
Տեսանյութ 1080p@30fps
Ձայն Բարձրախոս Այո, ստերեո բարձրախոսներով
3.5 մմ միակցիչ Այո
Կապ WLAN Wi-Fi 802.11 a/b/g/n/ac, երկակի գոտի, Wi-Fi Direct
Bluetooth 5.3, A2DP, LE
Դիրքորոշում GPS, GLONASS, BDS, GALILEO, QZSS - միայն բջջային մոդել
USB USB Type-C 2.0
Հատկանիշներ Սենսորներ Աքսելերոմետր, մոտիկության չափիչ, գիրոսկոպ
Մարտկոցի տեսակ Li-Po 7040 mAh
Լիցքավորում 15W լարային
</t>
  </si>
  <si>
    <t>Ցանցային տեսաձայնագրիչ-Մուտքային առավելագույն արագություն՝ 256 Մբ/վ (մինչև 32 ալիք IP տեսանյութ),
2 SATA միջերես, ազդանշանային մուտք/ելք՝ 4/1,
380 1U պատյան, ONVIF աջակցություն</t>
  </si>
  <si>
    <t>NVR-Скорость передачи данных 256 Мбит/с на входе (до 32 каналов IP-видео),
2 интерфейса SATA, вход/выход сигнала тревоги: 4/1,
380 1U корпус, поддержка ONVIF</t>
  </si>
  <si>
    <t>կոշտ սկավառակի կրիչ-8TB /128MB(6GB/s NCQ)/7200RPM/SATA</t>
  </si>
  <si>
    <t>HDD-8 ТБ/128 МБ (6 ГБ/с NCQ)/7200 об/мин/SATA</t>
  </si>
  <si>
    <t>Ethernet-ի միջոցով սնուցման անջատիչ-L2, չկառավարվող, 8 10/100M RJ45 PoE միացք, 2 գիգաբիթ RJ45 վերբեռնման միացք, 802.3af/at, PoE հզորության բյուջե՝ 60 Վտ, առավելագույնը՝ 300 մ երկար հեռավորության վրա հաղորդում, 6 կՎ լարման գերլարումից պաշտպանություն</t>
  </si>
  <si>
    <t>POE Switch-L2, неуправляемый, 8 портов 10/100M RJ45 PoE, 2 гигабитных порта восходящей связи RJ45, 802.3af/at, бюджет мощности PoE 60 Вт, макс. расстояние передачи 300 м, защита от перенапряжения 6 кВ</t>
  </si>
  <si>
    <t xml:space="preserve">                   </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</si>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</sst>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0.00"/>
  </numFmts>
  <fonts count="20" x14ac:knownFonts="1">
    <font>
      <sz val="11"/>
      <color theme="1"/>
      <name val="Calibri"/>
      <family val="2"/>
      <charset val="204"/>
      <scheme val="minor"/>
    </font>
    <font>
      <b/>
      <sz val="11"/>
      <color theme="1"/>
      <name val="Calibri"/>
      <family val="2"/>
      <charset val="204"/>
      <scheme val="minor"/>
    </font>
    <font>
      <sz val="10"/>
      <name val="Arial LatArm"/>
      <family val="2"/>
    </font>
    <font>
      <b/>
      <sz val="12"/>
      <color rgb="FF000000"/>
      <name val="Sylfaen"/>
      <family val="1"/>
    </font>
    <font>
      <b/>
      <sz val="9"/>
      <color rgb="FF000000"/>
      <name val="Sylfaen"/>
      <family val="1"/>
    </font>
    <font>
      <b/>
      <sz val="12"/>
      <name val="Arial LatArm"/>
      <family val="2"/>
      <charset val="204"/>
    </font>
    <font>
      <b/>
      <sz val="12"/>
      <color theme="1"/>
      <name val="Calibri"/>
      <family val="2"/>
      <charset val="204"/>
      <scheme val="minor"/>
    </font>
    <font>
      <b/>
      <sz val="12"/>
      <color rgb="FF2C2D2E"/>
      <name val="Sylfaen"/>
      <family val="1"/>
    </font>
    <font>
      <sz val="12"/>
      <color theme="1"/>
      <name val="Calibri"/>
      <family val="2"/>
      <charset val="204"/>
      <scheme val="minor"/>
    </font>
    <font>
      <i/>
      <sz val="12"/>
      <color rgb="FF2C2D2E"/>
      <name val="Sylfaen"/>
      <family val="1"/>
    </font>
    <font>
      <b/>
      <i/>
      <sz val="13"/>
      <color rgb="FF2C2D2E"/>
      <name val="Sylfaen"/>
      <family val="1"/>
      <charset val="204"/>
    </font>
    <font>
      <b/>
      <sz val="13"/>
      <name val="Arial LatArm"/>
      <family val="2"/>
      <charset val="204"/>
    </font>
    <font>
      <b/>
      <sz val="13"/>
      <color theme="1"/>
      <name val="Calibri"/>
      <family val="2"/>
      <charset val="204"/>
      <scheme val="minor"/>
    </font>
    <font>
      <sz val="11.5"/>
      <color rgb="FF2C2D2E"/>
      <name val="Arial"/>
      <family val="2"/>
    </font>
    <font>
      <b/>
      <sz val="10"/>
      <name val="Arial LatArm"/>
      <family val="2"/>
      <charset val="204"/>
    </font>
    <font>
      <u/>
      <sz val="12"/>
      <name val="Arial LatArm"/>
      <family val="2"/>
    </font>
    <font>
      <sz val="7"/>
      <name val="Arial"/>
    </font>
    <font>
      <sz val="11"/>
      <color indexed="8"/>
      <name val="Calibri"/>
      <family val="2"/>
      <charset val="1"/>
    </font>
    <font>
      <sz val="10"/>
      <color theme="1"/>
      <name val="Calibri"/>
      <family val="2"/>
      <scheme val="minor"/>
    </font>
    <font>
      <sz val="7"/>
      <name val="Arial"/>
      <family val="2"/>
    </font>
  </fonts>
  <fills count="3">
    <fill>
      <patternFill patternType="none"/>
    </fill>
    <fill>
      <patternFill patternType="gray125"/>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s>
  <cellStyleXfs count="2">
    <xf numFmtId="0" fontId="0" fillId="0" borderId="0"/>
    <xf numFmtId="0" fontId="17" fillId="0" borderId="0"/>
  </cellStyleXfs>
  <cellXfs count="44">
    <xf numFmtId="0" fontId="0" fillId="0" borderId="0" xfId="0"/>
    <xf numFmtId="0" fontId="2" fillId="0" borderId="0" xfId="0" applyFont="1" applyAlignment="1">
      <alignment horizontal="left"/>
    </xf>
    <xf numFmtId="0" fontId="0" fillId="0" borderId="0" xfId="0" applyAlignment="1">
      <alignment horizontal="left"/>
    </xf>
    <xf numFmtId="0" fontId="3" fillId="0" borderId="0" xfId="0" applyFont="1"/>
    <xf numFmtId="0" fontId="4" fillId="0" borderId="0" xfId="0" applyFont="1" applyAlignment="1">
      <alignment horizontal="center" vertical="center"/>
    </xf>
    <xf numFmtId="0" fontId="5" fillId="0" borderId="0" xfId="0" applyFont="1" applyAlignment="1">
      <alignment horizontal="left"/>
    </xf>
    <xf numFmtId="0" fontId="6" fillId="0" borderId="0" xfId="0" applyFont="1" applyAlignment="1">
      <alignment horizontal="left"/>
    </xf>
    <xf numFmtId="0" fontId="1" fillId="0" borderId="0" xfId="0" applyFont="1"/>
    <xf numFmtId="0" fontId="7" fillId="0" borderId="0" xfId="0" applyFont="1"/>
    <xf numFmtId="0" fontId="4" fillId="0" borderId="0" xfId="0" applyFont="1"/>
    <xf numFmtId="0" fontId="5" fillId="0" borderId="0" xfId="0" applyFont="1" applyAlignment="1">
      <alignment horizontal="center"/>
    </xf>
    <xf numFmtId="0" fontId="6" fillId="0" borderId="0" xfId="0" applyFont="1" applyAlignment="1">
      <alignment horizontal="center"/>
    </xf>
    <xf numFmtId="0" fontId="1" fillId="0" borderId="0" xfId="0" applyFont="1" applyAlignment="1">
      <alignment horizontal="center"/>
    </xf>
    <xf numFmtId="0" fontId="0" fillId="0" borderId="0" xfId="0" applyAlignment="1">
      <alignment horizontal="center"/>
    </xf>
    <xf numFmtId="0" fontId="15" fillId="0" borderId="0" xfId="0" applyFont="1"/>
    <xf numFmtId="0" fontId="2" fillId="0" borderId="0" xfId="0" applyFont="1"/>
    <xf numFmtId="0" fontId="0" fillId="0" borderId="0" xfId="0" applyBorder="1"/>
    <xf numFmtId="0" fontId="0" fillId="0" borderId="2" xfId="0" applyBorder="1"/>
    <xf numFmtId="0" fontId="16" fillId="0" borderId="0" xfId="0" applyFont="1" applyBorder="1" applyAlignment="1">
      <alignment horizontal="center" vertical="center" wrapText="1"/>
    </xf>
    <xf numFmtId="164" fontId="16" fillId="0" borderId="0" xfId="0" applyNumberFormat="1" applyFont="1" applyBorder="1" applyAlignment="1">
      <alignment horizontal="center" vertical="center" wrapText="1"/>
    </xf>
    <xf numFmtId="0" fontId="16" fillId="0" borderId="3" xfId="0" applyFont="1" applyBorder="1" applyAlignment="1">
      <alignment horizontal="center" vertical="center" wrapText="1"/>
    </xf>
    <xf numFmtId="165" fontId="16" fillId="0" borderId="3" xfId="0" applyNumberFormat="1" applyFont="1" applyBorder="1" applyAlignment="1">
      <alignment horizontal="center" vertical="center" wrapText="1"/>
    </xf>
    <xf numFmtId="0" fontId="18" fillId="0" borderId="0" xfId="0" applyFont="1" applyAlignment="1">
      <alignment horizontal="justify" vertical="center"/>
    </xf>
    <xf numFmtId="0" fontId="16" fillId="0" borderId="4" xfId="0" applyFont="1" applyBorder="1" applyAlignment="1">
      <alignment horizontal="center" vertical="center" wrapText="1"/>
    </xf>
    <xf numFmtId="164" fontId="16" fillId="0" borderId="5" xfId="0" applyNumberFormat="1" applyFont="1" applyBorder="1" applyAlignment="1">
      <alignment horizontal="center" vertical="center" wrapText="1"/>
    </xf>
    <xf numFmtId="0" fontId="19" fillId="0" borderId="1" xfId="0" applyFont="1" applyBorder="1" applyAlignment="1">
      <alignment horizontal="center" vertical="center" wrapText="1"/>
    </xf>
    <xf numFmtId="0" fontId="8" fillId="2" borderId="0" xfId="0" applyFont="1" applyFill="1" applyAlignment="1">
      <alignment horizontal="left"/>
    </xf>
    <xf numFmtId="0" fontId="4" fillId="2" borderId="0" xfId="0" applyFont="1" applyFill="1"/>
    <xf numFmtId="0" fontId="7" fillId="2" borderId="0" xfId="0" applyFont="1" applyFill="1"/>
    <xf numFmtId="0" fontId="5" fillId="2" borderId="0" xfId="0" applyFont="1" applyFill="1" applyAlignment="1">
      <alignment horizontal="left"/>
    </xf>
    <xf numFmtId="0" fontId="6" fillId="2" borderId="0" xfId="0" applyFont="1" applyFill="1" applyAlignment="1">
      <alignment horizontal="left"/>
    </xf>
    <xf numFmtId="0" fontId="6" fillId="2" borderId="0" xfId="0" applyFont="1" applyFill="1"/>
    <xf numFmtId="0" fontId="8" fillId="2" borderId="0" xfId="0" applyFont="1" applyFill="1"/>
    <xf numFmtId="0" fontId="0" fillId="2" borderId="0" xfId="0" applyFill="1"/>
    <xf numFmtId="0" fontId="9" fillId="2" borderId="0" xfId="0" applyFont="1" applyFill="1" applyAlignment="1">
      <alignment horizontal="left" vertical="center"/>
    </xf>
    <xf numFmtId="0" fontId="10" fillId="2" borderId="0" xfId="0" applyFont="1" applyFill="1" applyAlignment="1">
      <alignment vertical="center"/>
    </xf>
    <xf numFmtId="0" fontId="11" fillId="2" borderId="0" xfId="0" applyFont="1" applyFill="1" applyAlignment="1">
      <alignment horizontal="left"/>
    </xf>
    <xf numFmtId="0" fontId="12" fillId="2" borderId="0" xfId="0" applyFont="1" applyFill="1" applyAlignment="1">
      <alignment horizontal="left"/>
    </xf>
    <xf numFmtId="0" fontId="12" fillId="2" borderId="0" xfId="0" applyFont="1" applyFill="1"/>
    <xf numFmtId="0" fontId="13" fillId="2" borderId="0" xfId="0" applyFont="1" applyFill="1" applyAlignment="1">
      <alignment horizontal="left" vertical="center"/>
    </xf>
    <xf numFmtId="0" fontId="13" fillId="2" borderId="0" xfId="0" applyFont="1" applyFill="1" applyAlignment="1">
      <alignment vertical="center"/>
    </xf>
    <xf numFmtId="0" fontId="14" fillId="2" borderId="0" xfId="0" applyFont="1" applyFill="1" applyAlignment="1">
      <alignment horizontal="left"/>
    </xf>
    <xf numFmtId="0" fontId="1" fillId="2" borderId="0" xfId="0" applyFont="1" applyFill="1" applyAlignment="1">
      <alignment horizontal="left"/>
    </xf>
    <xf numFmtId="0" fontId="1" fillId="2" borderId="0" xfId="0" applyFont="1" applyFill="1"/>
  </cellXfs>
  <cellStyles count="2">
    <cellStyle name="Обычный" xfId="0" builtinId="0"/>
    <cellStyle name="Обычный 2" xfId="1" xr:uid="{C8D129BF-04D7-4905-8842-A0B5B0FEDE7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DC456-BF82-4257-8282-56CED3171BDF}">
  <dimension ref="A1:T84"/>
  <sheetViews>
    <sheetView tabSelected="1" topLeftCell="A4" workbookViewId="0">
      <selection activeCell="E14" sqref="E14"/>
    </sheetView>
  </sheetViews>
  <sheetFormatPr defaultRowHeight="15" x14ac:dyDescent="0.25"/>
  <cols>
    <col min="2" max="2" width="16" customWidth="1"/>
    <col min="3" max="3" width="26.28515625" customWidth="1"/>
    <col min="4" max="4" width="23.140625" customWidth="1"/>
    <col min="5" max="5" width="22.140625" customWidth="1"/>
    <col min="6" max="6" width="24.42578125" customWidth="1"/>
  </cols>
  <sheetData>
    <row r="1" spans="1:20" x14ac:dyDescent="0.25">
      <c r="B1" s="1"/>
      <c r="C1" s="1"/>
      <c r="D1" s="1"/>
      <c r="E1" s="1"/>
      <c r="F1" s="1"/>
      <c r="G1" s="2"/>
      <c r="H1" s="2"/>
    </row>
    <row r="2" spans="1:20" ht="18" x14ac:dyDescent="0.35">
      <c r="B2" s="3"/>
      <c r="C2" s="4"/>
      <c r="D2" s="5"/>
      <c r="E2" s="5"/>
      <c r="F2" s="5"/>
      <c r="G2" s="6"/>
      <c r="H2" s="6"/>
      <c r="I2" s="7"/>
      <c r="J2" s="7"/>
      <c r="K2" s="7"/>
    </row>
    <row r="3" spans="1:20" ht="18" x14ac:dyDescent="0.35">
      <c r="B3" s="8" t="s">
        <v>20</v>
      </c>
      <c r="C3" s="9"/>
      <c r="D3" s="10"/>
      <c r="E3" s="10"/>
      <c r="F3" s="10"/>
      <c r="G3" s="11"/>
      <c r="H3" s="11"/>
      <c r="I3" s="12"/>
      <c r="J3" s="12"/>
      <c r="K3" s="12"/>
      <c r="L3" s="13"/>
      <c r="M3" s="13"/>
      <c r="N3" s="13"/>
      <c r="O3" s="13"/>
      <c r="P3" s="13"/>
      <c r="Q3" s="13"/>
    </row>
    <row r="4" spans="1:20" ht="18" x14ac:dyDescent="0.35">
      <c r="B4" s="26"/>
      <c r="C4" s="27"/>
      <c r="D4" s="28"/>
      <c r="E4" s="29"/>
      <c r="F4" s="29"/>
      <c r="G4" s="29"/>
      <c r="H4" s="30"/>
      <c r="I4" s="31"/>
      <c r="J4" s="31"/>
      <c r="K4" s="31"/>
      <c r="L4" s="32"/>
      <c r="M4" s="33"/>
      <c r="N4" s="33"/>
      <c r="O4" s="33"/>
      <c r="P4" s="33"/>
      <c r="Q4" s="33"/>
      <c r="R4" s="33"/>
      <c r="S4" s="33"/>
      <c r="T4" s="33"/>
    </row>
    <row r="5" spans="1:20" ht="18" x14ac:dyDescent="0.3">
      <c r="B5" s="34"/>
      <c r="C5" s="35" t="s">
        <v>19</v>
      </c>
      <c r="D5" s="36"/>
      <c r="E5" s="36"/>
      <c r="F5" s="36"/>
      <c r="G5" s="36"/>
      <c r="H5" s="37"/>
      <c r="I5" s="38"/>
      <c r="J5" s="38"/>
      <c r="K5" s="38"/>
      <c r="L5" s="38"/>
      <c r="M5" s="33"/>
      <c r="N5" s="33"/>
      <c r="O5" s="33"/>
      <c r="P5" s="33"/>
      <c r="Q5" s="33"/>
      <c r="R5" s="33"/>
      <c r="S5" s="33"/>
      <c r="T5" s="33"/>
    </row>
    <row r="6" spans="1:20" x14ac:dyDescent="0.25">
      <c r="B6" s="39"/>
      <c r="C6" s="40"/>
      <c r="D6" s="41"/>
      <c r="E6" s="41"/>
      <c r="F6" s="41"/>
      <c r="G6" s="41"/>
      <c r="H6" s="42"/>
      <c r="I6" s="43"/>
      <c r="J6" s="43"/>
      <c r="K6" s="43"/>
      <c r="L6" s="33"/>
      <c r="M6" s="33"/>
      <c r="N6" s="33"/>
      <c r="O6" s="33"/>
      <c r="P6" s="33"/>
      <c r="Q6" s="33"/>
      <c r="R6" s="33"/>
      <c r="S6" s="33"/>
      <c r="T6" s="33"/>
    </row>
    <row r="7" spans="1:20" ht="15.75" x14ac:dyDescent="0.25">
      <c r="B7" s="14"/>
      <c r="C7" s="15"/>
      <c r="D7" s="15"/>
    </row>
    <row r="9" spans="1:20" ht="121.5" customHeight="1" x14ac:dyDescent="0.25">
      <c r="A9">
        <v>1</v>
      </c>
      <c r="B9" s="20" t="s">
        <v>0</v>
      </c>
      <c r="C9" s="23" t="s">
        <v>1</v>
      </c>
      <c r="D9" s="25" t="s">
        <v>8</v>
      </c>
      <c r="E9" s="25" t="s">
        <v>7</v>
      </c>
      <c r="F9" s="24">
        <v>3</v>
      </c>
      <c r="G9" s="21">
        <v>150000</v>
      </c>
      <c r="H9">
        <f t="shared" ref="H9:H14" si="0">F9*G9</f>
        <v>450000</v>
      </c>
    </row>
    <row r="10" spans="1:20" ht="78.75" customHeight="1" x14ac:dyDescent="0.25">
      <c r="A10">
        <v>2</v>
      </c>
      <c r="B10" s="20" t="s">
        <v>2</v>
      </c>
      <c r="C10" s="23" t="s">
        <v>1</v>
      </c>
      <c r="D10" s="25" t="s">
        <v>11</v>
      </c>
      <c r="E10" s="25" t="s">
        <v>9</v>
      </c>
      <c r="F10" s="24">
        <v>3</v>
      </c>
      <c r="G10" s="21">
        <v>200000</v>
      </c>
      <c r="H10">
        <f t="shared" si="0"/>
        <v>600000</v>
      </c>
    </row>
    <row r="11" spans="1:20" ht="81" customHeight="1" x14ac:dyDescent="0.25">
      <c r="A11">
        <v>3</v>
      </c>
      <c r="B11" s="20" t="s">
        <v>3</v>
      </c>
      <c r="C11" s="23" t="s">
        <v>1</v>
      </c>
      <c r="D11" s="25" t="s">
        <v>13</v>
      </c>
      <c r="E11" s="25" t="s">
        <v>14</v>
      </c>
      <c r="F11" s="24">
        <v>1</v>
      </c>
      <c r="G11" s="21">
        <v>170000</v>
      </c>
      <c r="H11">
        <f t="shared" si="0"/>
        <v>170000</v>
      </c>
    </row>
    <row r="12" spans="1:20" ht="81.75" customHeight="1" x14ac:dyDescent="0.25">
      <c r="A12">
        <v>4</v>
      </c>
      <c r="B12" s="20" t="s">
        <v>4</v>
      </c>
      <c r="C12" s="23" t="s">
        <v>1</v>
      </c>
      <c r="D12" s="25" t="s">
        <v>15</v>
      </c>
      <c r="E12" s="25" t="s">
        <v>16</v>
      </c>
      <c r="F12" s="24">
        <v>1</v>
      </c>
      <c r="G12" s="21">
        <v>100000</v>
      </c>
      <c r="H12">
        <f t="shared" si="0"/>
        <v>100000</v>
      </c>
    </row>
    <row r="13" spans="1:20" ht="72" customHeight="1" x14ac:dyDescent="0.25">
      <c r="A13">
        <v>5</v>
      </c>
      <c r="B13" s="20" t="s">
        <v>5</v>
      </c>
      <c r="C13" s="23" t="s">
        <v>1</v>
      </c>
      <c r="D13" s="25" t="s">
        <v>17</v>
      </c>
      <c r="E13" s="25" t="s">
        <v>18</v>
      </c>
      <c r="F13" s="24">
        <v>1</v>
      </c>
      <c r="G13" s="21">
        <v>30000</v>
      </c>
      <c r="H13">
        <f t="shared" si="0"/>
        <v>30000</v>
      </c>
    </row>
    <row r="14" spans="1:20" ht="75.75" customHeight="1" x14ac:dyDescent="0.25">
      <c r="A14">
        <v>6</v>
      </c>
      <c r="B14" s="20" t="s">
        <v>6</v>
      </c>
      <c r="C14" s="23" t="s">
        <v>1</v>
      </c>
      <c r="D14" s="25" t="s">
        <v>12</v>
      </c>
      <c r="E14" s="25" t="s">
        <v>10</v>
      </c>
      <c r="F14" s="24">
        <v>1</v>
      </c>
      <c r="G14" s="21">
        <v>110000</v>
      </c>
      <c r="H14">
        <f t="shared" si="0"/>
        <v>110000</v>
      </c>
    </row>
    <row r="15" spans="1:20" x14ac:dyDescent="0.25">
      <c r="A15" s="16"/>
      <c r="B15" s="18"/>
      <c r="C15" s="18"/>
      <c r="D15" s="22"/>
      <c r="E15" s="22"/>
      <c r="F15" s="19"/>
      <c r="G15" s="16"/>
      <c r="H15" s="16"/>
    </row>
    <row r="16" spans="1:20" x14ac:dyDescent="0.25">
      <c r="A16" s="16"/>
      <c r="B16" s="18"/>
      <c r="C16" s="18"/>
      <c r="D16" s="22"/>
      <c r="E16" s="22"/>
      <c r="F16" s="19"/>
      <c r="G16" s="16"/>
      <c r="H16" s="16"/>
    </row>
    <row r="17" spans="1:8" x14ac:dyDescent="0.25">
      <c r="A17" s="16"/>
      <c r="B17" s="18"/>
      <c r="C17" s="18"/>
      <c r="D17" s="22"/>
      <c r="E17" s="22"/>
      <c r="F17" s="19"/>
      <c r="G17" s="16"/>
      <c r="H17" s="16"/>
    </row>
    <row r="18" spans="1:8" x14ac:dyDescent="0.25">
      <c r="A18" s="16"/>
      <c r="B18" s="18"/>
      <c r="C18" s="18"/>
      <c r="D18" s="22"/>
      <c r="F18" s="19"/>
      <c r="G18" s="16"/>
      <c r="H18" s="16"/>
    </row>
    <row r="19" spans="1:8" x14ac:dyDescent="0.25">
      <c r="A19" s="16"/>
      <c r="B19" s="18"/>
      <c r="C19" s="18"/>
      <c r="D19" s="22"/>
      <c r="F19" s="19"/>
      <c r="G19" s="16"/>
      <c r="H19" s="16"/>
    </row>
    <row r="20" spans="1:8" x14ac:dyDescent="0.25">
      <c r="A20" s="16"/>
      <c r="B20" s="18"/>
      <c r="C20" s="18"/>
      <c r="D20" s="22"/>
      <c r="E20" s="22"/>
      <c r="F20" s="19"/>
      <c r="G20" s="16"/>
      <c r="H20" s="16"/>
    </row>
    <row r="21" spans="1:8" x14ac:dyDescent="0.25">
      <c r="A21" s="16"/>
      <c r="B21" s="18"/>
      <c r="C21" s="18"/>
      <c r="D21" s="22"/>
      <c r="E21" s="22"/>
      <c r="F21" s="19"/>
      <c r="G21" s="16"/>
      <c r="H21" s="16"/>
    </row>
    <row r="22" spans="1:8" x14ac:dyDescent="0.25">
      <c r="A22" s="16"/>
      <c r="B22" s="18"/>
      <c r="C22" s="18"/>
      <c r="D22" s="22"/>
      <c r="E22" s="22"/>
      <c r="F22" s="19"/>
      <c r="G22" s="16"/>
      <c r="H22" s="16"/>
    </row>
    <row r="23" spans="1:8" x14ac:dyDescent="0.25">
      <c r="A23" s="16"/>
      <c r="B23" s="18"/>
      <c r="C23" s="18"/>
      <c r="D23" s="22"/>
      <c r="E23" s="22"/>
      <c r="F23" s="19"/>
      <c r="G23" s="16"/>
      <c r="H23" s="16"/>
    </row>
    <row r="24" spans="1:8" x14ac:dyDescent="0.25">
      <c r="A24" s="16"/>
      <c r="B24" s="18"/>
      <c r="C24" s="18"/>
      <c r="D24" s="22"/>
      <c r="E24" s="22"/>
      <c r="F24" s="19"/>
      <c r="G24" s="16"/>
      <c r="H24" s="16"/>
    </row>
    <row r="25" spans="1:8" x14ac:dyDescent="0.25">
      <c r="A25" s="16"/>
      <c r="B25" s="18"/>
      <c r="C25" s="18"/>
      <c r="D25" s="22"/>
      <c r="E25" s="22"/>
      <c r="F25" s="19"/>
      <c r="G25" s="16"/>
      <c r="H25" s="16"/>
    </row>
    <row r="26" spans="1:8" x14ac:dyDescent="0.25">
      <c r="A26" s="16"/>
      <c r="B26" s="18"/>
      <c r="C26" s="18"/>
      <c r="D26" s="22"/>
      <c r="E26" s="22"/>
      <c r="F26" s="19"/>
      <c r="G26" s="16"/>
      <c r="H26" s="16"/>
    </row>
    <row r="27" spans="1:8" x14ac:dyDescent="0.25">
      <c r="A27" s="16"/>
      <c r="B27" s="18"/>
      <c r="C27" s="18"/>
      <c r="D27" s="22"/>
      <c r="E27" s="22"/>
      <c r="F27" s="19"/>
      <c r="G27" s="16"/>
      <c r="H27" s="16"/>
    </row>
    <row r="28" spans="1:8" x14ac:dyDescent="0.25">
      <c r="A28" s="16"/>
      <c r="B28" s="18"/>
      <c r="C28" s="18"/>
      <c r="D28" s="22"/>
      <c r="E28" s="22"/>
      <c r="F28" s="19"/>
      <c r="G28" s="16"/>
      <c r="H28" s="16"/>
    </row>
    <row r="29" spans="1:8" x14ac:dyDescent="0.25">
      <c r="A29" s="16"/>
      <c r="B29" s="18"/>
      <c r="C29" s="18"/>
      <c r="D29" s="22"/>
      <c r="E29" s="22"/>
      <c r="F29" s="19"/>
      <c r="G29" s="16"/>
      <c r="H29" s="16"/>
    </row>
    <row r="30" spans="1:8" x14ac:dyDescent="0.25">
      <c r="A30" s="16"/>
      <c r="B30" s="18"/>
      <c r="C30" s="18"/>
      <c r="D30" s="22"/>
      <c r="E30" s="22"/>
      <c r="F30" s="19"/>
      <c r="G30" s="16"/>
      <c r="H30" s="16"/>
    </row>
    <row r="31" spans="1:8" x14ac:dyDescent="0.25">
      <c r="A31" s="16"/>
      <c r="B31" s="18"/>
      <c r="C31" s="18"/>
      <c r="D31" s="22"/>
      <c r="E31" s="22"/>
      <c r="F31" s="19"/>
      <c r="G31" s="16"/>
      <c r="H31" s="16"/>
    </row>
    <row r="32" spans="1:8" x14ac:dyDescent="0.25">
      <c r="A32" s="16"/>
      <c r="B32" s="18"/>
      <c r="C32" s="18"/>
      <c r="D32" s="22"/>
      <c r="F32" s="19"/>
      <c r="G32" s="16"/>
      <c r="H32" s="16"/>
    </row>
    <row r="33" spans="1:8" x14ac:dyDescent="0.25">
      <c r="A33" s="16"/>
      <c r="B33" s="16"/>
      <c r="C33" s="16"/>
      <c r="D33" s="22"/>
      <c r="F33" s="16"/>
      <c r="G33" s="16"/>
      <c r="H33" s="16"/>
    </row>
    <row r="34" spans="1:8" x14ac:dyDescent="0.25">
      <c r="A34" s="17"/>
      <c r="B34" s="16"/>
      <c r="C34" s="16"/>
      <c r="D34" s="22"/>
      <c r="F34" s="16"/>
      <c r="G34" s="16"/>
      <c r="H34" s="17"/>
    </row>
    <row r="35" spans="1:8" x14ac:dyDescent="0.25">
      <c r="A35" s="16"/>
      <c r="B35" s="16"/>
      <c r="C35" s="16"/>
      <c r="D35" s="22"/>
      <c r="E35" s="22"/>
      <c r="F35" s="16"/>
      <c r="G35" s="16"/>
    </row>
    <row r="36" spans="1:8" x14ac:dyDescent="0.25">
      <c r="A36" s="16"/>
      <c r="B36" s="16"/>
      <c r="C36" s="16"/>
      <c r="D36" s="22"/>
      <c r="E36" s="22"/>
      <c r="F36" s="16"/>
      <c r="G36" s="16"/>
    </row>
    <row r="37" spans="1:8" x14ac:dyDescent="0.25">
      <c r="D37" s="22"/>
      <c r="E37" s="22"/>
    </row>
    <row r="38" spans="1:8" x14ac:dyDescent="0.25">
      <c r="D38" s="22"/>
      <c r="E38" s="22"/>
    </row>
    <row r="39" spans="1:8" x14ac:dyDescent="0.25">
      <c r="D39" s="22"/>
      <c r="E39" s="22"/>
    </row>
    <row r="40" spans="1:8" x14ac:dyDescent="0.25">
      <c r="D40" s="22"/>
      <c r="E40" s="22"/>
    </row>
    <row r="41" spans="1:8" x14ac:dyDescent="0.25">
      <c r="D41" s="22"/>
      <c r="E41" s="22"/>
    </row>
    <row r="42" spans="1:8" x14ac:dyDescent="0.25">
      <c r="D42" s="22"/>
      <c r="E42" s="22"/>
    </row>
    <row r="43" spans="1:8" x14ac:dyDescent="0.25">
      <c r="D43" s="22"/>
    </row>
    <row r="44" spans="1:8" x14ac:dyDescent="0.25">
      <c r="D44" s="22"/>
    </row>
    <row r="45" spans="1:8" x14ac:dyDescent="0.25">
      <c r="D45" s="22"/>
      <c r="E45" s="22"/>
    </row>
    <row r="46" spans="1:8" x14ac:dyDescent="0.25">
      <c r="D46" s="22"/>
      <c r="E46" s="22"/>
    </row>
    <row r="47" spans="1:8" x14ac:dyDescent="0.25">
      <c r="D47" s="22"/>
    </row>
    <row r="48" spans="1:8" x14ac:dyDescent="0.25">
      <c r="D48" s="22"/>
    </row>
    <row r="49" spans="4:5" x14ac:dyDescent="0.25">
      <c r="D49" s="22"/>
      <c r="E49" s="22"/>
    </row>
    <row r="50" spans="4:5" x14ac:dyDescent="0.25">
      <c r="D50" s="22"/>
      <c r="E50" s="22"/>
    </row>
    <row r="51" spans="4:5" x14ac:dyDescent="0.25">
      <c r="D51" s="22"/>
      <c r="E51" s="22"/>
    </row>
    <row r="52" spans="4:5" x14ac:dyDescent="0.25">
      <c r="D52" s="22"/>
      <c r="E52" s="22"/>
    </row>
    <row r="53" spans="4:5" x14ac:dyDescent="0.25">
      <c r="D53" s="22"/>
      <c r="E53" s="22"/>
    </row>
    <row r="54" spans="4:5" x14ac:dyDescent="0.25">
      <c r="D54" s="22"/>
      <c r="E54" s="22"/>
    </row>
    <row r="55" spans="4:5" x14ac:dyDescent="0.25">
      <c r="D55" s="22"/>
      <c r="E55" s="22"/>
    </row>
    <row r="56" spans="4:5" x14ac:dyDescent="0.25">
      <c r="D56" s="22"/>
    </row>
    <row r="57" spans="4:5" x14ac:dyDescent="0.25">
      <c r="D57" s="22"/>
    </row>
    <row r="58" spans="4:5" x14ac:dyDescent="0.25">
      <c r="D58" s="22"/>
      <c r="E58" s="22"/>
    </row>
    <row r="59" spans="4:5" x14ac:dyDescent="0.25">
      <c r="D59" s="22"/>
      <c r="E59" s="22"/>
    </row>
    <row r="60" spans="4:5" x14ac:dyDescent="0.25">
      <c r="D60" s="22"/>
      <c r="E60" s="22"/>
    </row>
    <row r="61" spans="4:5" x14ac:dyDescent="0.25">
      <c r="D61" s="22"/>
      <c r="E61" s="22"/>
    </row>
    <row r="62" spans="4:5" x14ac:dyDescent="0.25">
      <c r="D62" s="22"/>
      <c r="E62" s="22"/>
    </row>
    <row r="63" spans="4:5" x14ac:dyDescent="0.25">
      <c r="D63" s="22"/>
      <c r="E63" s="22"/>
    </row>
    <row r="64" spans="4:5" x14ac:dyDescent="0.25">
      <c r="D64" s="22"/>
      <c r="E64" s="22"/>
    </row>
    <row r="65" spans="4:5" x14ac:dyDescent="0.25">
      <c r="D65" s="22"/>
      <c r="E65" s="22"/>
    </row>
    <row r="66" spans="4:5" x14ac:dyDescent="0.25">
      <c r="D66" s="22"/>
      <c r="E66" s="22"/>
    </row>
    <row r="67" spans="4:5" x14ac:dyDescent="0.25">
      <c r="D67" s="22"/>
      <c r="E67" s="22"/>
    </row>
    <row r="68" spans="4:5" x14ac:dyDescent="0.25">
      <c r="D68" s="22"/>
      <c r="E68" s="22"/>
    </row>
    <row r="69" spans="4:5" x14ac:dyDescent="0.25">
      <c r="D69" s="22"/>
      <c r="E69" s="22"/>
    </row>
    <row r="70" spans="4:5" x14ac:dyDescent="0.25">
      <c r="D70" s="22"/>
      <c r="E70" s="22"/>
    </row>
    <row r="71" spans="4:5" x14ac:dyDescent="0.25">
      <c r="D71" s="22"/>
    </row>
    <row r="72" spans="4:5" x14ac:dyDescent="0.25">
      <c r="D72" s="22"/>
    </row>
    <row r="73" spans="4:5" x14ac:dyDescent="0.25">
      <c r="D73" s="22"/>
      <c r="E73" s="22"/>
    </row>
    <row r="74" spans="4:5" x14ac:dyDescent="0.25">
      <c r="D74" s="22"/>
      <c r="E74" s="22"/>
    </row>
    <row r="75" spans="4:5" x14ac:dyDescent="0.25">
      <c r="D75" s="22"/>
    </row>
    <row r="76" spans="4:5" x14ac:dyDescent="0.25">
      <c r="D76" s="22"/>
    </row>
    <row r="77" spans="4:5" x14ac:dyDescent="0.25">
      <c r="D77" s="22"/>
      <c r="E77" s="22"/>
    </row>
    <row r="78" spans="4:5" x14ac:dyDescent="0.25">
      <c r="D78" s="22"/>
      <c r="E78" s="22"/>
    </row>
    <row r="79" spans="4:5" x14ac:dyDescent="0.25">
      <c r="D79" s="22"/>
      <c r="E79" s="22"/>
    </row>
    <row r="80" spans="4:5" x14ac:dyDescent="0.25">
      <c r="D80" s="22"/>
      <c r="E80" s="22"/>
    </row>
    <row r="81" spans="4:5" x14ac:dyDescent="0.25">
      <c r="D81" s="22"/>
      <c r="E81" s="22"/>
    </row>
    <row r="82" spans="4:5" x14ac:dyDescent="0.25">
      <c r="D82" s="22"/>
      <c r="E82" s="22"/>
    </row>
    <row r="83" spans="4:5" x14ac:dyDescent="0.25">
      <c r="D83" s="22"/>
      <c r="E83" s="22"/>
    </row>
    <row r="84" spans="4:5" x14ac:dyDescent="0.25">
      <c r="D84" s="22"/>
      <c r="E84" s="22"/>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User5</dc:creator>
  <cp:lastModifiedBy>User5</cp:lastModifiedBy>
  <dcterms:created xsi:type="dcterms:W3CDTF">2025-02-07T06:15:15Z</dcterms:created>
  <dcterms:modified xsi:type="dcterms:W3CDTF">2025-07-08T08:32:54Z</dcterms:modified>
</cp:coreProperties>
</file>