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թ․\59․ Լաբորատոր վերահայտարարում 3\"/>
    </mc:Choice>
  </mc:AlternateContent>
  <xr:revisionPtr revIDLastSave="0" documentId="13_ncr:1_{5D4713FA-28D3-499E-A024-F1D3FD9556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75" i="2" l="1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" i="1"/>
  <c r="H6" i="1"/>
</calcChain>
</file>

<file path=xl/sharedStrings.xml><?xml version="1.0" encoding="utf-8"?>
<sst xmlns="http://schemas.openxmlformats.org/spreadsheetml/2006/main" count="577" uniqueCount="364">
  <si>
    <t>N</t>
  </si>
  <si>
    <t>Անվանում</t>
  </si>
  <si>
    <t>Տեխնիկական բնութագիր</t>
  </si>
  <si>
    <t>Քանակ</t>
  </si>
  <si>
    <t>Չափման միավոր</t>
  </si>
  <si>
    <t>Միավորի գնման գին</t>
  </si>
  <si>
    <t>Գումար</t>
  </si>
  <si>
    <t>հատ</t>
  </si>
  <si>
    <t>լրակազմ</t>
  </si>
  <si>
    <t>Հոսքային ցիտոմետրի ծախսանյութեր (CD25 PE)</t>
  </si>
  <si>
    <t>Rubella IgM ազդանյութ՝ նախատեսված ARCHITECT i1000 սարքավորման համար</t>
  </si>
  <si>
    <t>Մարդու մոտ կարմրախտի վիրուսի նկատմամբ շիճուկում և պլազմայում IgM հակամարմինների իմունովերլուծության (CMIA) քանակական որոշման համար հավաքածու՝ նախատեսված ARCHITECT i1000 սարքավորման համար։ Թեստերի քանակը մեկ տուփի մեջ՝ 100։ Որակի սերտիֆիկատի առկայություն։</t>
  </si>
  <si>
    <t>Rubella IgM կալիբրատոր, ARCHITECT i1000</t>
  </si>
  <si>
    <t>Rubella IgM ստուգիչ թեստ (կոնտրոլ) ARCHITECT i1000</t>
  </si>
  <si>
    <t xml:space="preserve">Rubella IgM կոնտրոլ՝ նախատեսված ARCHITECT i1000 սարքավորման համար 2 սրվակ (յուրաքանչյուրը՝ 4,0 մլ)։ Պահպանիչներ՝ նատրիումի ազիդ և ProClin։ Բացասական ստուգիչ թեստը պարունակում է մարդու պլազմա սպիտակուցի կայունացուցիչ, իսկ դրական ստուգիչ թեստը պարունակում է մարդու պլազմա սպիտակուցի կայունացուցիչ և Rubella IgM-ի  հիբրիդային  մոնոկլոնալ հակամարմիններ(human): Որակի սերտիֆիկատի առկայություն։ </t>
  </si>
  <si>
    <t>Ֆոլաթթվի քանակական որոշման թեստ-հավաքածու (Cobas e 411)</t>
  </si>
  <si>
    <t>Ֆոլաթթվի քանակական որոշման թեստ-հավաքածու՝ նախատեսված Cobas e 411 անալիզատորի համար։ Ֆորմատ՝ 100 թեստ: Ֆիրմային նշանի, արտադրողի կողմից տրված որակի հսկման միջազգային հավաստագրերի առկայություն։</t>
  </si>
  <si>
    <t>Աղեստամոքսային համակարգի վարակների հարուցիչների միաժամանակյա հայտնաբերման ՊՇՌ հավաքածու</t>
  </si>
  <si>
    <t>Սուր շնչառական վարակների միաժամանակյա հայտնաբերման ՊՇՌ հավաքածու</t>
  </si>
  <si>
    <t>կգ</t>
  </si>
  <si>
    <t>SDS միջավայր</t>
  </si>
  <si>
    <t xml:space="preserve">SDS միջավայր: Չոր դեղին փոշի։ Որակի սերտիֆիկատի առկայություն։ </t>
  </si>
  <si>
    <t xml:space="preserve">Քրոմոգեն ագար </t>
  </si>
  <si>
    <t xml:space="preserve">Քրոմոգեն ագար: Candida սնկերի տարբերակման համար նախատեսված միջավայր, սպիտակ փոշի: Որակի սերտիֆիկատի առկայություն։ </t>
  </si>
  <si>
    <t>Քրոմոգեն միջավայր</t>
  </si>
  <si>
    <t xml:space="preserve">Քրոմոգեն միջավայր: Միզուղիների մանրէների տարբերակման համար նախատեսված միջավայր սպիտակ համասեռ փոշի: Որակի սերտիֆիկատի առկայություն։ </t>
  </si>
  <si>
    <t>Ձվի էմուլսիա ՝աղային ագարի հավելում</t>
  </si>
  <si>
    <t>Գրամմի ներկման ներկերի հավաքածու</t>
  </si>
  <si>
    <t xml:space="preserve">Գրամմի ներկման ներկերի հավաքածու: Ամբողջական տուփ ներկերով։ Հավաքածուն պետք է ներառի Գենցիան վիոլետ 100 մլ 1 հատ, Լյուգոլի լուծույթ 100 մլ 1 հատ, կոնցենտրիկ ֆուկսին կարբոլային (Ցիլի ֆուկսին) 10 մլ 1 հատ: Որակի սերտիֆիկատի առկայություն։ </t>
  </si>
  <si>
    <t>Լատեքս հավաքածու Е.coli О157-ի արագ նույնականացման համար</t>
  </si>
  <si>
    <t xml:space="preserve">Լատեքս հավաքածու Е.coli О157-ի արագ նույնականացման համար: Արագ ագլյուտինացմամբ թեստ քարտեր Е.coli О157-ի արագ նույնականացման համար, կարող է օգտագործվել բակտերիալ կուլտուրայի նույնականացման համար ինչպես թասիկից այնպես էլ հեղուկ միջավայրից։ Տուփը պարունակում է 2.5 մլ Е.coli О157-ի լատեքս ռեագենտ որն իրենից ներկայացնում է կաթոցիչով տարա որը պարունակում է նապաստակի հակամարմիններով  /Е.coli О157-ի նկատմամբ ակտիվ/ պատված լատեքսային մասիկներ։ Е.coli О157-ի լատեքս ստուգիչ 2.5 մլ բացասական ստուգիչ, կաթոցիչով տարա ոչ սպեցիֆիկ հակամարմիններով պատված լատեքս մասնիկներով։ 10 քարտ յուրաքանչյուրը 6 տեստ օղակով և 2 ձողաշարեր՝ յուրաքանչյուրը 25 միանգամյա օգտագործման խառնիչ ձողերով։ Որակի սերտիֆիկատի առկայություն։  </t>
  </si>
  <si>
    <t>Ստաֆ. լատեքս հավաքածու</t>
  </si>
  <si>
    <t xml:space="preserve">Ստաֆ. լատեքս հավաքածու: Արագ ագլյուտինացմամբ թեստ քարտեր Staphylococcus aureus-ի  արագ նույնականացման համար, կարող է օգտագործվել բակտերիալ կուլտուրայի նույնականացման համար։ Տուփը պարունակում է 2.5 մլ  Staphylococcus aureus լատեքս ռեագենտ2.5 մլ բացասական ստուգիչ 2.5 մլ ,  10 քարտ յուրաքանչյուրը 6 տեստ օղակով և 2 ձողաշարեր՝ յուրաքանչյուրը 25 միանգամյա օգտագործման խառնիչ ձողերով։ Որակի սերտիֆիկատի առկայություն։ </t>
  </si>
  <si>
    <t>Թեստ սկավառակներ կարբապենեմազ արտադրող էնտերոբակտերիաների հաստատման համար</t>
  </si>
  <si>
    <t xml:space="preserve">Թեստ սկավառակներ կարբապենեմազ արտադրող էնտերոբակտերիաների հաստատման համար՝ համաձայն EUCAST-ի: Հավաքը պարունակում է՝ 1. Մերոպենեմ 10 mg ( MRP) 50 սկավառակ 2. Մերոպենեմ + EDTA (MR+ED ) ՝50 սկավառակ 3. Մերոպենեմ + ֆենիլբորաթթու (MR+BO) 50 սկավառակ 4. Մերոպենեմ + Կլոքսացիլին ( MR+CL) 50 սկավառակ 5. Տեմոցիկլին՝ 30 mg TMO 50 սկավառակ : Հավաքը նախատեսված է 50 թեստի համար: Արտադրանքը պետք է ունենա CE, ISO 9001, 13485 որակի հավաստագրեր։ </t>
  </si>
  <si>
    <t>ՊՇՌ հավաքածու պնևմոցիստի Pneumocystis jirovecii (carinii) որոշման համար</t>
  </si>
  <si>
    <t xml:space="preserve">Ռեագենտերի հավաքածու իրական ժամանակում (realtime) հիբրիդիզացիոն -ֆլուորեսցենտ գրանցմամբ Pneumocystis jirovecii (carinii) ԴՆԹ հատվածների ամպլիֆիկացիայի համար: Պարտադիր է որակի հավաստագրի առկայությունը։ </t>
  </si>
  <si>
    <t xml:space="preserve">ՌՆԹ/ԴՆԹ-ի անջատման հավաքածու </t>
  </si>
  <si>
    <t xml:space="preserve">ՌՆԹ/ԴՆԹ-ի անջատման հավաքածու: Պարտադիր է որակի հավաստագրի առկայությունը։ </t>
  </si>
  <si>
    <t>Գելասպան լուծույթ 4%</t>
  </si>
  <si>
    <t>Գելասպան լուծույթ 4%: Ժելատին (40 գ/լ) պարունակող լուծույթ, ստերիլ: 1 պարկում՝ 500 մլ /կամ ավելի քիչ/։ Որակի սերտիֆիկատների առկայություն:</t>
  </si>
  <si>
    <t>Բորաթթու</t>
  </si>
  <si>
    <t>Բորաթթու: Սպիտակ փոշի՝ 50 կամ 100 գրամանոց տարաներով։ Ֆիրմային նշանի, արտադրողի կողմից տրված որակի հսկման միջազգային հավաստագրերի առկայություն։</t>
  </si>
  <si>
    <t>Լիմոնաթթու ջրազուրկ</t>
  </si>
  <si>
    <t xml:space="preserve">Լիմոնաթթու ջրազուրկ: Citric Acid Anhydrous, C6H8O7, 99.5%. Օգտագործվում է հյուսվածաբանական լաբորատորիայում: Որակի սերտիֆիկատի առկայություն։ </t>
  </si>
  <si>
    <t>Քլորալհիդրատ</t>
  </si>
  <si>
    <t xml:space="preserve">Քլորալհիդրատ, Chloralum Hydratum։ Օգտագործվում է հյուսվածաբանական լաբորատորիայում։ Որակի սերտիֆիկատի առկայություն։ </t>
  </si>
  <si>
    <t>Քրոմոսոմ Synchro M հավաքածու</t>
  </si>
  <si>
    <t xml:space="preserve">Քրոմոսոմ Synchro M հավաքածուն նախատեսված է ոսկրածուծի բջիջների բջջային ցիկլի սինխրոնիզացիայի համար: Որակի սերտիֆիկատի առկայություն։ </t>
  </si>
  <si>
    <t>BSA (խոշոր եղջերավոր անասունի շճային ալբումին)</t>
  </si>
  <si>
    <t xml:space="preserve">Խոշոր եղջերավոր անասունի շճային ալբումին, սպիտակուցի պարունակությունը 99% ոչ պակաս, բաց դեղին լիոֆիլիզացված փոշի, рН-6,5-7,5 (2% ջրային լուծույթում), 25գ տարայում: Որակի սերտիֆիկատի առկայություն։ </t>
  </si>
  <si>
    <t>Էլաստիկ սոսինձ</t>
  </si>
  <si>
    <t xml:space="preserve">Էլաստիկ սոսինձ գրաֆիկական դիզայնի և արհեստագործական օգտագործման համար: Սոսնձում է թուղթ, ստվարաթուղթ, մածուկ տախտակ, պլաստիկ թաղանթ և այլ ճկուն նյութեր: Ոչ մշտական կամ մշտական ամրացման համար: Սոսնձված մասերը չեն դեֆորմացվում: Բնական կաուչուկի և օրգանական լուծիչների հիման վրա: Լաբորատորիայում օգտագործվում է ծածկապակին առարկայական ապակուն ամրացնելու համար: Առանց թթու: 125 գրամ: Որակի սերտիֆիկատի առկայություն։ </t>
  </si>
  <si>
    <t>Էոզին մեթիլեն կապույտ ըստ Մայ-Գրունվալդի (չոր)</t>
  </si>
  <si>
    <t>Էոզին մեթիլեն կապույտ ըստ Մայ-Գրունվալդի (չոր), փոշենման զանգված։ Որակի սերտիֆիկատի առկայություն։</t>
  </si>
  <si>
    <t>Հոսքային ցիտոմետրի ծախսանյութեր (235a/Glycophorine A Pacific blue)</t>
  </si>
  <si>
    <t xml:space="preserve">(CD 235a) Հոսքային ցիտոմետր սարքավորմամբ օգտագործվող ռեագենտ: Գույնը՝ PB: Նախատեսված է մարդու արյան բջիջների տարբերակման համար: Թեստերի քանակը մեկ տուփի մեջ՝ 100: Կլոն՝ 10F7MN, իզոտիպ՝ IgG2b: Որակի սերտիֆիկատի առկայություն։ </t>
  </si>
  <si>
    <t>Հոսքային ցիտոմետրի ծախսանյութեր (CD58 FITC)</t>
  </si>
  <si>
    <t xml:space="preserve">(CD58)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1C3, իզոտիպ՝ IgG1: Որակի սերտիֆիկատի առկայություն։ </t>
  </si>
  <si>
    <t>Հոսքային ցիտոմետրի ծախսանյութեր (Cyclin D1 PE)</t>
  </si>
  <si>
    <t xml:space="preserve">(Cyclin D1)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DCS-6, իզոտիպ՝ IgG2a: Կոնցենտրացիան՝ 0,1մգ/մլ: Որակի սերտիֆիկատի առկայություն։ </t>
  </si>
  <si>
    <t>Հոսքային հեղուկ (Luminex Sheath Fluid) LABScan 3D անալիզատորի համար</t>
  </si>
  <si>
    <t>HLA Class II Հակածինների հայտնաբերման հավաք</t>
  </si>
  <si>
    <t>SSO Class II DQA1/DQB1 տիպավորման հավաք</t>
  </si>
  <si>
    <t>Միկրոպլանշետներ</t>
  </si>
  <si>
    <t>AHG Anti-IgG</t>
  </si>
  <si>
    <t xml:space="preserve">HLA Class I հակածինների հայտնաբերման հավաք </t>
  </si>
  <si>
    <t xml:space="preserve">TAQ պոլիմերազ (TAQ50) </t>
  </si>
  <si>
    <t>PE կոնյուգացված ստրեպտավիդին (LT-SAPE)</t>
  </si>
  <si>
    <t>Մոր արյան մեջ պտղի ռեզուս կարգավիճակի հայտնաբերման ՊՇՌ հավաք (Cell3 Direct)</t>
  </si>
  <si>
    <t>Համատեղելիության որոշման (crossmatch) հավաք (FlowDSA-XM)</t>
  </si>
  <si>
    <t>Դրական ստուգիչ շիճուկ (FlowPRA Class II Positive Control Serum)</t>
  </si>
  <si>
    <t>Phosphate buffered saline (PBS, pH-7.4)</t>
  </si>
  <si>
    <t>FLEXMAP 3D անալիզատորի տրամաչափման հավաք (Calibration Kit)</t>
  </si>
  <si>
    <t>FLEXMAP 3D աշխատանքի ստուգման հավաք (Performance Verification Kit)</t>
  </si>
  <si>
    <t>Բացասական ստուգիչ (LABScreen Negative Control)</t>
  </si>
  <si>
    <t>PE-կոնյուգացված այծի հակա-մարդ IgG (PE Conjugated Goat Anti-Human IgG)</t>
  </si>
  <si>
    <t>Հոսքային հեղուկ LABScan 3D անալիզատորի համար; 20 լիտր ծավալով։ Որակի սերտիֆիկատի առկայություն։</t>
  </si>
  <si>
    <t>Հավաքը նախատեսված է LABScan 3D անալիզատորի միջոցով HLA Class I hակածինների հայտնաբերման համար մարդու շիճուկում: Նախատեսված է in-vitro ախտորոշման (IVD) hամար, թեստերի քանակը՝ 25: Որակի սերտիֆիկատի առկայություն։</t>
  </si>
  <si>
    <t>Հավաքը նախատեսված է LABScan 3D անալիզատորի միջոցով HLA Class II hակածինների հայտնաբերման համար մարդու շիճուկում: Նախատեսված է in-vitro ախտորոշման (IVD) hամար, թեստերի քանակը՝ 25: Որակի սերտիֆիկատի առկայություն։ Որակի սերտիֆիկատի առկայություն։</t>
  </si>
  <si>
    <t>Հավաքը նախատեսված է LABScan 3D անալիզատորի միջոցով SSO Class II DQA1/DQB1 տիպավորման համար մարդու շիճուկում: Նախատեսված է in-vitro ախտորոշման (IVD) hամար, թեստերի քանակը՝ 20: Որակի սերտիֆիկատի առկայություն։</t>
  </si>
  <si>
    <t>PE-կոնյուգացված այծի հակա-մարդ IgG՝ նախատեսված է LABScan 3D անալիզատորի միջոցով HLА հակածինների հայտնաբերման գործընթացներում օգտագործման համար: Որակի սերտիֆիկատի առկայություն։</t>
  </si>
  <si>
    <t>Բացասական ստուգիչ ռեագենտ՝ նախատեսված է LABScan 3D անալիզատորի միջոցով HLА հակածինների հայտնաբերման գործընթացներում օգտագործման համար: Որակի սերտիֆիկատի առկայություն։</t>
  </si>
  <si>
    <t>TAQ պոլիմերազ՝ նախատեսված LabScan 3D անալիզատորի միջոցով HLA տիպավորման աշխատանքներում օգտագործման համար։ Որակի սերտիֆիկատի առկայություն։</t>
  </si>
  <si>
    <t>PE-կոնյուգացված ստրեպտավիդին` նախատեսված է LABScan 3D անալիզատորի միջոցով HLА հակածինների հայտնաբերման գործընթացներում օգտագործման համար։ Որակի սերտիֆիկատի առկայություն։</t>
  </si>
  <si>
    <t>ՊՇՌ հավաք է՝ մոր արյան պլազմայից պտղի ռեզուս կարգավիճակի որոշման համար։ Չի պահանջում ազատ շրջանառվող ֆետալ ԴՆԹ էքստրակցիա։ Հավաքը աաշխատում է մի քանի թիրախներով, խուսափելու համար սխալներից և պոպուլյացիաների տարբերությունից։ Հավաքը նախտեսված է 96 թեստի համար։ Որակի սերտիֆիկատի առկայություն։</t>
  </si>
  <si>
    <t>Հավաքը նախատեսված է Crossmatch-ի փորձարկման համար և տարբերակում է լեյկոցիտար հակամարմինները աուտոհակամարմիններից, սելեկտիվ կերպով հայտնաբերում է բջջի մակերեսին կապված IgG-ն։ Հայտնաբերման մեթոդը՝ հոսքային ցիտոմետրիա։ Թույլ է տալիս համատեղել դասական հոսքային ցիտոմետրիան միկրոմասնիկների տեխնոլոգիայի հետ։ Թույլ է տալիս թեստավորել թարմ կամ սառեցված աղբյուրներից (ծայրամասային արյուն, ավշային հանգույցներ, փայծաղ) ստացված լիմֆոցիտները։ Հավաքը նախատեսված է 25 թեստի համար։ Որակի սերտիֆիկատի առկայություն։</t>
  </si>
  <si>
    <t>II դասի դրական ստուգիչ շիճուկ՝ նախատեսված Crossmatch հավաքի հետ օգտագործման համար, ծավալը՝ 240 մկլ, նախատեսված in-vitro ախտորոշման համար։ Որակի սերտիֆիկատի առկայություն։</t>
  </si>
  <si>
    <t>96-ակոսանի միկրոպլանշետներ՝ LABscan 3D անալիզատորի հետ օգտագործման համար, հարթ հատակով, տուփում՝ 10 հատ։ Որակի սերտիֆիկատի առկայություն։</t>
  </si>
  <si>
    <t>PBS (ֆոսֆատով բուֆերացված աղային լուծույթ) – բալանսվորված աղային լուծույթ, որը օգտագործվում է բջջային կուլտուրաների համար, օրինակ՝ բջիջների լվացում նախքան անջատումը, բջիջների կամ հյուսվածքների տեղափոխում, բջիջների բացման համար ցածրացում և ռեակտանտների պատրաստում: Չի պարունակում Կալցիում, Մագնեզիում, թափանցիկ լուծույթ, նոսրացում 1X, pH-7.4, 500 մլ: Որակի սերտիֆիկատի առկայություն։</t>
  </si>
  <si>
    <t>Հավաք, որը անհրաժեշտ է FLEXMAP 3D սարքի կանոնավոր տրամաչափման համար՝ համակարգի ճիշտ աշխատանքը ապահովելու և տվյալների ճշգրտությունը պահպանելու նպատակով: Նախատեսված է 25 օգտագործման համար: Որակի սերտիֆիկատի առկայություն։</t>
  </si>
  <si>
    <t>Հավաք, որը անհրաժեշտ է կանոնավոր ստուգման համար՝ համակարգի ճիշտ աշխատանքը ապահովելու և տվյալների ճշգրտությունը պահպանելու նպատակով: FLEXMAP 3D սարքը ստուգվում է տվյալ հավաքածուի միջոցով, որը նախատեսված է 25 օգտագործման համար: Որակի սերտիֆիկատի առկայություն։</t>
  </si>
  <si>
    <t xml:space="preserve">Rubella IgM կալիբրատոր՝ նախատեսված ARCHITECT i1000 սարքավորման համար։ 1 սրվակ ( 4,0 մլ տարողությամբ)։ Կալիբրատորը պարունակում է մարդու պլազմա սպիտակուցի կայունացուցիչ: Պահպանիչներ՝ նատրիումի ազիդ և ProClin 950։ Որակի սերտիֆիկատի առկայություն։ </t>
  </si>
  <si>
    <t>ՀԵՊԱՏԻՏ B կորիզային հակածնի նկատմամբ հակամարմինների ԻՖԱ մեթոդով հայտնաբերման հավաքածու (HBc Ab) թեստ)</t>
  </si>
  <si>
    <r>
      <t xml:space="preserve">ՀԵՊԱՏԻՏ B կորիզային հակածնի նկատմամբ հակամարմինների ԻՖԱ մեթոդով հայտնաբերման հավաքածու (HBc Ab)։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</si>
  <si>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AHG Polyspecific (Coombs)</t>
  </si>
  <si>
    <t>Թույլ իոնային ուժգնության լուծույթ 3x10մլ</t>
  </si>
  <si>
    <r>
      <t>Թույլ</t>
    </r>
    <r>
      <rPr>
        <sz val="10"/>
        <color theme="1"/>
        <rFont val="GHEA Grapalat"/>
        <family val="3"/>
      </rPr>
      <t xml:space="preserve"> իոնային ուժգնության լուծույթ 4x50մլ</t>
    </r>
  </si>
  <si>
    <t>Ֆերիտինի քանակական որոշման թեստ-հավաքածու (Cobas e 411)</t>
  </si>
  <si>
    <t>Ֆերիտինի քանակական որոշման թեստ-հավաքածու՝ նախատեսված Cobas e 411 անալիզատորի համար։ Ֆորմատ՝ 100 թեստ: Ֆիրմային նշանի, արտադրողի կողմից տրված որակի հսկման միջազգային հավաստագրերի առկայություն։</t>
  </si>
  <si>
    <t xml:space="preserve">STA Compact Max Cleaner solution </t>
  </si>
  <si>
    <t xml:space="preserve"> STA Compact Max վերլուծչի համար նախատեսված մաքրող հեղուկ/STA-Cleaner solution/։ Ֆորմատ՝ 6X2500մլ: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</si>
  <si>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Cuvettes </t>
  </si>
  <si>
    <t xml:space="preserve"> STA Compact Max վերլուծչի համար նախատեսված ռեակցիոն կյուվետներ: Ֆորմատ՝ 6X1000 կյուվետ: Ֆիրմային նշանի, արտադրողի կողմից տրված որակի հսկման միջազգային հավաստագրերի առկայություն՝ ISO 9001,1 3485, CE Mark: For In Vitro Diagnostics:</t>
  </si>
  <si>
    <t>STA Compact Max STA Factor II</t>
  </si>
  <si>
    <t>STA Compact Max վերլուծչի  համար նախատեսված մակարդման II գործոնի որոշման ռեագենտ՝ STA DEFICIENT II։ Ֆորմատ՝ 6x1մլ 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</si>
  <si>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Factor V   </t>
  </si>
  <si>
    <t>STA Compact Max վերլուծչի համար նախատեսված մակարդման V գործոնի որոշման ռեագենտ՝ STA DEFICIENT V։ Ֆորմատ՝ 6x1մլ 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</si>
  <si>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Factor VII   </t>
  </si>
  <si>
    <t>STA Compact Max վերլուծչի  համար նախատեսված մակարդման VII գործոնի որոշման ռեագենտ՝ STA DEFICIENT VII։ Ֆորմատ՝ 6x1մլ: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</si>
  <si>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Factor VIII   </t>
  </si>
  <si>
    <t>STA Compact Max վերլուծչի  համար նախատեսված մակարդման VIII գործոնի որոշման ռեագենտ՝ STA DEFICIENT VIII։ Ֆորմատ՝ 6x1մլ : Ֆիրմային նշանի, արտադրողի կողմից տրված որակի հսկման միջազգային հավաստագրերի առկայություն՝ ISO 9001,13485, CE Mark: For In Vitro Diagnostics:</t>
  </si>
  <si>
    <t xml:space="preserve">STA Compact Max STA Factor IX    </t>
  </si>
  <si>
    <t>STA Compact Max վերլուծչի համար նախատեսված մակարդման  IX գործոնի որոշման ռեագենտ՝ STA DEFICIENT IX ։ Ֆորմատ՝ 6x1մլ: Ֆիրմային նշանի, արտադրողի կողմից տրված որակի հսկման միջազգային հավաստագրերի առկայություն՝ ISO 9001, 13485, CE Mark: For In Vitro Diagnostics:</t>
  </si>
  <si>
    <t xml:space="preserve">STA Compact Max STA Factor X    </t>
  </si>
  <si>
    <t>STA Compact Max վերլուծչի համար նախատեսված մակարդման X  գործոնի որոշման ռեագենտ՝ STA DEFICIENT X ։ Ֆորմատ՝ 6x1մլ : Ֆիրմային նշանի, արտադրողի կողմից տրված որակի հսկման միջազգային հավաստագրերի առկայություն՝ ISO 9001, 13485, CE Mark: For In Vitro Diagnostics:</t>
  </si>
  <si>
    <t>STA Compact Max STA System Control N+P </t>
  </si>
  <si>
    <t>STA Compact Max վերլուծչի համար նախատեսված Սիստեմ կոնտրոլ հեղուկ, 2 մակարդակ, 12x2x1 մլ System Coag Control N+P(PT,APTT,FIBRINOGEN,THROMBIN TIME, Factors` (II,V,VII,VII,IX,X,XI,XII) AT,PC,PS inhibitors։ Ֆիրմային նշանի, արտադրողի կողմից տրված որակի հսկման միջազգային հավաստագրերի առկայություն՝ ISO 9001, 13485, CE Mark: For In Vitro Diagnostics:</t>
  </si>
  <si>
    <t>STA Compact Max STA Uni Calibrator</t>
  </si>
  <si>
    <t>STA Compact Max վերլուծչի համար նախատեսված  STA UNICALIBRATOR 6x1ml: Ֆիրմային նշանի, արտադրողի կողմից տրված որակի հսկման միջազգային հավաստագրերի առկայություն՝ ISO 9001, 13485, CE Mark: For In Vitro Diagnostics:</t>
  </si>
  <si>
    <t>STA Compact Max STA LIATEST VWF </t>
  </si>
  <si>
    <t>  STA Compact Max վերլուծչի համար նախատեսված Վիլեբրանդի գործոնի քանակական որոշման ռեագենտ /STA LIATEST VWF: Ֆորմատ՝4x5մլ։ Ֆիրմային նշանի, արտադրողի կողմից տրված որակի հսկման միջազգային հավաստագրերի առկայություն՝ ISO 9001, 13485, CE Mark: For In Vitro Diagnostics:</t>
  </si>
  <si>
    <t>Ռիստոցետինի որոշման հավաքածու</t>
  </si>
  <si>
    <t xml:space="preserve">10x0,5մլ ռիստոցետինի որոշման հավաքածու՝ նախատեսված Helena Aggram անալիզատորի համար։ Ֆիրմային նշանի, ծագման երկրի սերտիֆիկատի առկայություն։ </t>
  </si>
  <si>
    <t>Ռիստոցետին կոֆակտոր հավաքածու</t>
  </si>
  <si>
    <t xml:space="preserve">Նախատեսված է Helena Aggram համար։ Պարունակում է 4x5մլ լիոֆիլիզացված թրոմբոցիտներ, 2x1.5 մլ ռիստոցետին 10մգ/մլ (լիոֆիլիզացված), 2x1մլ կալիբրատոր պլազմա (լիոֆիլիզացված), (2 x 0.5 մլ) ռիստոցետին կոֆակտոր ոչ նորմալ կոնտրոլ, 1x35մլ եռաբուֆերային լուծույթ։ Ֆիրմային նշանի, ծագման երկրի սերտիֆիկատի առկայություն։ </t>
  </si>
  <si>
    <t>Ադենոզին դիֆոսֆատ որոշման հավաքածու</t>
  </si>
  <si>
    <t>Արախիդոնաթթվի որոշման հավաքածու</t>
  </si>
  <si>
    <t xml:space="preserve">2ˣ1.0մլ լիոֆիլիզացված արախիդոնաթթու 5մգ/մլ՝ նախատեսված Helena Aggram անալիզատորի համար։ Ֆիրմային նշանի, ծագման երկրի սերտիֆիկատի առկայություն։ </t>
  </si>
  <si>
    <t>Կոլագենի որոշման հավաքածու</t>
  </si>
  <si>
    <t xml:space="preserve">2ˣ1.0մլ կոլագեն հեղուկ 100մկգ/մլ՝ նախատեսված Helena Aggram անալիզատորի համար։ Ֆիրմային նշանի, ծագման երկրի սերտիֆիկատի առկայություն։ </t>
  </si>
  <si>
    <t>Ադրենալինի (էպինեֆրին) որոշման հավաքածու</t>
  </si>
  <si>
    <t xml:space="preserve"> 2ˣ1.0մլ Էպինեֆրին 3մՄ լիոֆիլիզացված՝ նախատեսված Helena Aggram անալիզատորի համար։ Ֆիրմային նշանի, ծագման երկրի սերտիֆիկատի առկայություն։ </t>
  </si>
  <si>
    <t>Կյուվետ AggRAM</t>
  </si>
  <si>
    <t>Կյուվետներ՝ նախատեսված Helena AggRAM կիսաավտոմատ ագրեգոմետրի համար։ 200 հատ մեկ տուփում։ Որակի, CE կամ համարժեք սերտիֆիկատների առկայություն։</t>
  </si>
  <si>
    <t xml:space="preserve">Նախատեսված է Helena Aggram անալիզատորի համար՝ 2x1.0մլ ադենոզինդիֆոսֆատ (ADP) 200մկՄ (լիոֆիլիզացված)։ Ֆիրմային նշանի, ծագման երկրի սերտիֆիկատի առկայություն։ </t>
  </si>
  <si>
    <t>CPV</t>
  </si>
  <si>
    <t xml:space="preserve">Ձվի էմուլսիա՝ աղային ագարի հավելում (Egg yolk suspension emulsion), նախատեսված է որպես հավելում աղային ագարին ավելացնելու համար: Որակի սերտիֆիկատի առկայություն։ </t>
  </si>
  <si>
    <t>33691162/669</t>
  </si>
  <si>
    <t>33691162/670</t>
  </si>
  <si>
    <t>33691162/671</t>
  </si>
  <si>
    <t>33691162/672</t>
  </si>
  <si>
    <t>33691162/673</t>
  </si>
  <si>
    <t>33691162/674</t>
  </si>
  <si>
    <t>33691162/675</t>
  </si>
  <si>
    <t>33691162/676</t>
  </si>
  <si>
    <t>33691162/678</t>
  </si>
  <si>
    <t>33691162/679</t>
  </si>
  <si>
    <t>33691162/680</t>
  </si>
  <si>
    <t>33691162/681</t>
  </si>
  <si>
    <t>33691162/682</t>
  </si>
  <si>
    <t>33691162/683</t>
  </si>
  <si>
    <t>33691162/684</t>
  </si>
  <si>
    <t>33691162/685</t>
  </si>
  <si>
    <t>33691162/686</t>
  </si>
  <si>
    <t>33691162/687</t>
  </si>
  <si>
    <t>33691162/688</t>
  </si>
  <si>
    <t>33691420/570</t>
  </si>
  <si>
    <t>33691420/571</t>
  </si>
  <si>
    <t>33691420/572</t>
  </si>
  <si>
    <t>33691420/573</t>
  </si>
  <si>
    <t>33691420/574</t>
  </si>
  <si>
    <t>33691420/575</t>
  </si>
  <si>
    <t>33691420/576</t>
  </si>
  <si>
    <t>33691420/577</t>
  </si>
  <si>
    <t>33691420/578</t>
  </si>
  <si>
    <t>33691420/579</t>
  </si>
  <si>
    <t>33691420/580</t>
  </si>
  <si>
    <t>33691420/581</t>
  </si>
  <si>
    <t>33691420/582</t>
  </si>
  <si>
    <t>33691420/583</t>
  </si>
  <si>
    <t>33141223/525</t>
  </si>
  <si>
    <t>33141223/526</t>
  </si>
  <si>
    <t>33691400/561</t>
  </si>
  <si>
    <t>33691400/562</t>
  </si>
  <si>
    <t>33691400/563</t>
  </si>
  <si>
    <t>33691400/564</t>
  </si>
  <si>
    <t>33691400/565</t>
  </si>
  <si>
    <t>33691400/566</t>
  </si>
  <si>
    <t>33691400/567</t>
  </si>
  <si>
    <t>33691400/568</t>
  </si>
  <si>
    <t>33691400/569</t>
  </si>
  <si>
    <t>33691400/570</t>
  </si>
  <si>
    <t>33691400/571</t>
  </si>
  <si>
    <t>33691400/572</t>
  </si>
  <si>
    <t>33691400/573</t>
  </si>
  <si>
    <t>33691400/574</t>
  </si>
  <si>
    <t>33691400/575</t>
  </si>
  <si>
    <t>33691400/576</t>
  </si>
  <si>
    <t>33691400/577</t>
  </si>
  <si>
    <t>33691400/578</t>
  </si>
  <si>
    <t>33691400/579</t>
  </si>
  <si>
    <t>33691400/580</t>
  </si>
  <si>
    <t>33691400/581</t>
  </si>
  <si>
    <t>33691400/582</t>
  </si>
  <si>
    <t>33691400/583</t>
  </si>
  <si>
    <t>33141211/559</t>
  </si>
  <si>
    <t>33691411/545</t>
  </si>
  <si>
    <t>33691411/546</t>
  </si>
  <si>
    <t>33691411/547</t>
  </si>
  <si>
    <t>33691160/591</t>
  </si>
  <si>
    <t>33691422/509</t>
  </si>
  <si>
    <t>33691422/510</t>
  </si>
  <si>
    <t>33691422/511</t>
  </si>
  <si>
    <t>33691422/512</t>
  </si>
  <si>
    <t>33141212/523</t>
  </si>
  <si>
    <t>Մագնսիներ նախատեսված Helena AggRAM կիսաավտոմատ ագրեգոմետրի համար, 30 հատ մեկ տուփում (AggRAM Stir Bars (х30))։ Նոր, չօգտագործված, գործարանային փաթեթավորմամբ: ISO 13485:2016 հավաստագրի առկայություն։</t>
  </si>
  <si>
    <r>
      <t xml:space="preserve">Ռեագենտների հավաքածու՝ շնչառական վարակների հարուցիչների հայտնաբերման և տարբերակման համար՝ ՊՇՌ մեթոդով՝ ֆլուորեսցենտ հիբրիդացման պրոբներով (ԳՖԼ-դետեկցիա) ամպլիֆիկացիայի արդյունքների գրանցմամբ։ </t>
    </r>
    <r>
      <rPr>
        <b/>
        <sz val="10"/>
        <rFont val="GHEA Grapalat"/>
        <family val="3"/>
      </rPr>
      <t>Հայտնաբերվող թիրախներ</t>
    </r>
    <r>
      <rPr>
        <sz val="10"/>
        <rFont val="GHEA Grapalat"/>
        <family val="3"/>
      </rPr>
      <t xml:space="preserve">՝ ՌՆԹ՝ ռեսպիրատոր-սինցիտյալ վիրուս (human Respiratory Syncytial virus — hRSV), ՌՆԹ՝ մետապնևմովիրուս (human Metapneumovirus — hMPV), ՌՆԹ՝ պարագրիպի 1–4 տիպի վիրուսներ (human Parainfluenza virus 1–4 — hPIV), ՌՆԹ՝ կորոնավիրուսներ (OC43, 229E, NL63, HKU1 ենթատեսակներ) (human Coronavirus — hCoV), ՌՆԹ՝ ռինովիրուսներ (human Rhinovirus — hRV), ԴՆԹ՝ ադենովիրուսներ B, C և E խմբերի (human Adenovirus — hAdV), ԴՆԹ՝ բոկավիրուս (human Bocavirus — hBoV): </t>
    </r>
    <r>
      <rPr>
        <b/>
        <sz val="10"/>
        <rFont val="GHEA Grapalat"/>
        <family val="3"/>
      </rPr>
      <t xml:space="preserve">Սպեցիֆիկություն` </t>
    </r>
    <r>
      <rPr>
        <sz val="10"/>
        <rFont val="GHEA Grapalat"/>
        <family val="3"/>
      </rPr>
      <t xml:space="preserve">100% բոլոր թիրախ վիրուսների ՌՆԹ/ԴՆԹ-ի համար: </t>
    </r>
    <r>
      <rPr>
        <b/>
        <sz val="10"/>
        <rFont val="GHEA Grapalat"/>
        <family val="3"/>
      </rPr>
      <t>Զգայունություն`</t>
    </r>
    <r>
      <rPr>
        <sz val="10"/>
        <rFont val="GHEA Grapalat"/>
        <family val="3"/>
      </rPr>
      <t xml:space="preserve"> Ռեսպիրատոր-սինցիտյալ վիրուս, մետապնևմովիրուս, պարագրիպի 1–4 տիպ, բոկավիրուս, ռինովիրուսներ – ≥ 1×10³ գենոմային օրինակ/մլ, Կորոնավիրուսներ – ≥ 1×10⁴ գենոմային օրինակ/մլ, Ադենովիրուսներ – ≥ 5×10³ գենոմային օրինակ/մլ: </t>
    </r>
    <r>
      <rPr>
        <b/>
        <sz val="10"/>
        <rFont val="GHEA Grapalat"/>
        <family val="3"/>
      </rPr>
      <t xml:space="preserve">Վերահսկիչներ` </t>
    </r>
    <r>
      <rPr>
        <sz val="10"/>
        <rFont val="GHEA Grapalat"/>
        <family val="3"/>
      </rPr>
      <t xml:space="preserve">Նուկլեինաթթվի մաքրման արդյունավետության վերահսկիչ, ՊՇՌ-ի անցկացման վերահսկիչ: </t>
    </r>
    <r>
      <rPr>
        <b/>
        <sz val="10"/>
        <rFont val="GHEA Grapalat"/>
        <family val="3"/>
      </rPr>
      <t>Կլինիկական նմուշներ`</t>
    </r>
    <r>
      <rPr>
        <sz val="10"/>
        <rFont val="GHEA Grapalat"/>
        <family val="3"/>
      </rPr>
      <t xml:space="preserve"> Քթի և ըմպանի խոռոչից վերցված քսուկներ, Խորխ կամ տրախեալ ասպիրատներ, բրոնխոալվեոլյար լվացում, Բրոնխների լվացման հեղուկներ, դիահերձման նյութ: Հավաքածուն նախատեսված է առնվազն 55 հայտնաբերման համար, հավաքածույի ռեագենտների մի մասը արդեն լցված են պատրաստի ՊՇՌ փորձանոթներում։ Հավաքածուն պետք է նաև ներառի հետազոտության իրականացման համար անհրաժեշտ լրացուցիչ ռեագենտներ` կԴՆԹ սինթեզման հավաք՝ Ռևերտ Տրանսկրիպցիակի մեթոդով, առնվազն 60 թեստի համար, մուկոլիզին, առնվազն 200 մլ: Հավաքածուն ադապտացված է CFX 96 և CFX Opus սարքերի հետ աշխատելու համար։ Հավաքածուն մատակարարելիս պետք է տրամադրել CFX սարքերի ծրագրավորման, ինչպես նաև դրա միջոցով արդյունքների վերլուծության մանրամասն հրահանգները։ Որակի սերտիֆիկատի առկայություն։</t>
    </r>
  </si>
  <si>
    <t>Մագնսիներ Aggram Stir Bars</t>
  </si>
  <si>
    <t xml:space="preserve">Սիֆիլիսի հայտնաբերման թեստ-հավաքածու Cobas e 402 </t>
  </si>
  <si>
    <t>Էլեկսիս Սիֆիլիս (Elecsys Syphilis) Կոբաս e 402 անալիզատորի համար: Մեթոդ` Էլեկտրոքեմիլյումենեսցենտային անալիզ: Ֆորմատ` 300 որոշում: Ստուգվող նմուշ` արյան շիճուկ/ պլազմա: For In Vitro Diagnostic: Ֆիրմային նշանի, արտադրողի կողմից տրված որակի հսկման միջազգային հավաստագրերի առկայություն։</t>
  </si>
  <si>
    <t xml:space="preserve">(CD25) Հոսքային ցիտոմետր սարքավորմամբ օգտագործվող ռեագենտ: Գույնը՝ PE: Նախատեսված է մարդու արյան բջիջների տարբերակման համար: Թեստերի քանակը մեկ տուփի մեջ՝ 50։ Կլոն՝ 2A3, իզոտիպ՝ Mouse IgG1, κ: Որակի սերտիֆիկատի առկայություն։ </t>
  </si>
  <si>
    <t>33691162/677</t>
  </si>
  <si>
    <t>ՅԱԿ-ԷԱՃԱՊՁԲ-25/59,  ԼԱԲՈՐԱՏՈՐ-ՔԻՄԻԱԿԱՆ ԱԶԴԱՆՅՈՒԹԵՐԻ ՁԵՌՔԲԵՐՈՒՄ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</si>
  <si>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</si>
  <si>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</si>
  <si>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Условия поставки: Поставка Товара(ов) осуществляется Продавцом, в случае предоставления финансовых средств после заключения настоящего Договора, с даты вступления в силу заключенного между сторонами договора по 30 декабря 2025 года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первого этапа составляет 20 календарных дней. Заказ на поставку Товара(ов) оформляется Покупателем Продавцу в устной или письменной форме (в том числе путем направления заказа с адреса электронной почты Покупателя на адрес электронной почты Продавца). Пункт 2 статьи 37 Закона распространяется на перечень товаров, не заказанных покупателем в соответствии с договором и соглашением до 30 декабря соответствующего года.</t>
  </si>
  <si>
    <t>Товары, указанные в настоящем Приложении, должны иметь сертификат качества на момент поставки Покупателю на этапе исполнения договора, если это применимо к данному товару.
Если это предусмотрено договором, Продавец обязан также предоставить Покупателю гарантийное письмо или сертификат соответствия от производителя товара или его представителя.</t>
  </si>
  <si>
    <t>На момент доставки срок годности продукта должен составлять не менее 3/4 от общего срока годности.
Товар должен быть неиспользованным. Заводская упаковка обязательна.
Поставщик осуществляет транспортировку и разгрузку продукции в аптеке Заказчика.</t>
  </si>
  <si>
    <t>Наименование</t>
  </si>
  <si>
    <t>Технические характеристики</t>
  </si>
  <si>
    <t>Количество</t>
  </si>
  <si>
    <t>Ед. измерения</t>
  </si>
  <si>
    <t>Цена покупки единицы</t>
  </si>
  <si>
    <t>Общая цена покупки</t>
  </si>
  <si>
    <t>штук</t>
  </si>
  <si>
    <t>комплект</t>
  </si>
  <si>
    <t>кг</t>
  </si>
  <si>
    <t>YAK-EAChAPDzB-25/59, Процедура закупок лабораторные химические реагенты</t>
  </si>
  <si>
    <t>Ապրանքը մատակարարման պահին պետք է ունենա ընդհանուր պիտանելիության ժամկետի առնվազն 3/4 -ի առկայություն։
Ապրանքը պետք է լինի չօգտագործված: Գործարանային փաթեթավորումը  պարտադրիր է:
Ապրանքի տեղափոխումը և բեռնաթափումը մինչև Պատվիրատուի դեղատուն իրականացնում է մատակարարը։</t>
  </si>
  <si>
    <t>В случае возможности разного (дублирующего) толкования текстов объявления (или) приглашения, опубликованного на русском, армянском языках, за основу принимается армянский текст.</t>
  </si>
  <si>
    <t>Жидкость Luminex Sheath для анализатора LABScan 3D</t>
  </si>
  <si>
    <t>Набор для определения антигена HLA I класса</t>
  </si>
  <si>
    <t>Набор для определения антигена HLA II класса</t>
  </si>
  <si>
    <t>Набор для типирования SSO II класса DQA1/DQB1</t>
  </si>
  <si>
    <t>Конъюгированные с ПЭ антитела козы к IgG человека</t>
  </si>
  <si>
    <t>Отрицательный контроль LABScreen</t>
  </si>
  <si>
    <t>TAQ-полимераза (TAQ50)</t>
  </si>
  <si>
    <t>Конъюгированный стрептавидин (LT-SAPE)</t>
  </si>
  <si>
    <t>Набор для ПЦР-определения резус-фактора плода в крови матери (Cell3 Direct)</t>
  </si>
  <si>
    <t>Сборка кросс-матча (FlowDSA-XM)</t>
  </si>
  <si>
    <t>Положительная контрольная сыворотка (положительная контрольная сыворотка FlowPRA класса II)</t>
  </si>
  <si>
    <t>Микропланшеты</t>
  </si>
  <si>
    <t>Фосфатно-солевой буфер (PBS, pH 7,4)</t>
  </si>
  <si>
    <t>Комплект для калибровки анализатора FLEXMAP 3D</t>
  </si>
  <si>
    <t>Комплект для проверки производительности FLEXMAP 3D</t>
  </si>
  <si>
    <t>AHG полиспецифический (Кумбса)</t>
  </si>
  <si>
    <t>AHG анти-IgG</t>
  </si>
  <si>
    <t>Раствор с низкой ионной силой 4 x 50 мл</t>
  </si>
  <si>
    <t>Раствор с низкой ионной силой 3 x 10 мл</t>
  </si>
  <si>
    <t>Набор для обнаружения антител к основному антигену гепатита B (тест HBc Ab)</t>
  </si>
  <si>
    <t>Набор для количественного определения ферритина (Cobas e 411)</t>
  </si>
  <si>
    <t>Набор для выявления сифилиса Cobas e 402</t>
  </si>
  <si>
    <t>Очищающий раствор STA Compact Max</t>
  </si>
  <si>
    <t>Набор для определения ристоцетина</t>
  </si>
  <si>
    <t>Набор для определения кофактора ристоцетина</t>
  </si>
  <si>
    <t>Набор для определения аденозиндифосфата</t>
  </si>
  <si>
    <t>Набор для определения арахидоновой кислоты</t>
  </si>
  <si>
    <t>Набор для определения коллагена</t>
  </si>
  <si>
    <t>Набор для определения адреналина (эпинефрина)</t>
  </si>
  <si>
    <t>Кювета для AggRAM</t>
  </si>
  <si>
    <t>Мигающие стержни для Aggram</t>
  </si>
  <si>
    <t>Реагент IgM к краснухе для ARCHITECT i1000</t>
  </si>
  <si>
    <t>Калибратор IgM к краснухе, ARCHITECT i1000</t>
  </si>
  <si>
    <t>Контрольный тест IgM к краснухе ARCHITECT i1000</t>
  </si>
  <si>
    <t>Количественный тест на фолиевую кислоту (Cobas e 411)</t>
  </si>
  <si>
    <t>Набор для ПЦР-диагностики для одновременного выявления возбудителей желудочно-кишечных инфекций</t>
  </si>
  <si>
    <t>Набор для ПЦР-диагностики острых респираторных инфекций</t>
  </si>
  <si>
    <t>Среда SDS</t>
  </si>
  <si>
    <t>Хромогенный агар</t>
  </si>
  <si>
    <t>Хромогенная среда</t>
  </si>
  <si>
    <t>Яичная эмульсия: добавка к солевому агару</t>
  </si>
  <si>
    <t>Набор для окрашивания по Граму</t>
  </si>
  <si>
    <t>Набор для латексной идентификации E. coli O157</t>
  </si>
  <si>
    <t>Набор для латексной идентификации</t>
  </si>
  <si>
    <t>Тест-диски для выявления энтеробактерий, продуцирующих карбапенемазы</t>
  </si>
  <si>
    <t>Набор для ПЦР-диагностики Pneumocystis jirovecii (carinii)</t>
  </si>
  <si>
    <t>Набор для разделения РНК/ДНК</t>
  </si>
  <si>
    <t>Раствор гелицида 4%</t>
  </si>
  <si>
    <t>Борная кислота</t>
  </si>
  <si>
    <t>Безводная лимонная кислота</t>
  </si>
  <si>
    <t>Хлоралгидрат</t>
  </si>
  <si>
    <t>Набор для синхронного выделения хромосом</t>
  </si>
  <si>
    <t>БСА (бычий сывороточный альбумин)</t>
  </si>
  <si>
    <t>Эластичный клей</t>
  </si>
  <si>
    <t>Эозин-метиленовый синий Май-Грюнвальд (сухой)</t>
  </si>
  <si>
    <t>Расходные материалы для проточного цитометра (CD25 PE)</t>
  </si>
  <si>
    <t>Расходные материалы для проточного цитометра (235a/гликофорин A, тихоокеанский синий)</t>
  </si>
  <si>
    <t>Расходные материалы для проточного цитометра (CD58 FITC)</t>
  </si>
  <si>
    <t>Расходные материалы для проточного цитометра (Cyclin D1 PE)</t>
  </si>
  <si>
    <t>Жидкость для анализатора LABScan 3D объёмом 20 литров. Наличие сертификата качества.</t>
  </si>
  <si>
    <t>Набор предназначен для определения антигенов HLA I класса в сыворотке крови человека с помощью анализатора LABScan 3D. Предназначен для диагностики in vitro (IVD), количество исследований – 25. Наличие сертификата качества.</t>
  </si>
  <si>
    <t>Набор предназначен для определения антигенов HLA II класса в сыворотке крови человека с помощью анализатора LABScan 3D. Предназначен для диагностики in vitro (IVD), количество исследований – 25. Наличие сертификата качества. Наличие сертификата качества.</t>
  </si>
  <si>
    <t>Набор предназначен для типирования SSO II класса DQA1/DQB1 в сыворотке крови человека с помощью анализатора LABScan 3D. Предназначен для диагностики in vitro (IVD), количество исследований: 20. Наличие сертификата качества.</t>
  </si>
  <si>
    <t>Конъюгированные с ПЭ антитела козьи антитела к человеческим IgG предназначены для определения антигенов HLA с помощью анализатора LABScan 3D. Наличие сертификата качества.</t>
  </si>
  <si>
    <t>Реагент отрицательного контроля, предназначенный для определения HLA-антигенов с помощью анализатора LABScan 3D. Наличие сертификата качества.</t>
  </si>
  <si>
    <t>TAQ-полимераза, предназначенная для HLA-типирования на анализаторе LabScan 3D. Наличие сертификата качества.</t>
  </si>
  <si>
    <t>Стрептавидин, конъюгированный с ПЭ, предназначен для определения HLA-антигенов с помощью анализатора LABScan 3D. Наличие сертификата качества.</t>
  </si>
  <si>
    <t>Набор для ПЦР-определения резус-фактора плода по плазме крови матери. Не требует выделения циркулирующей плодной ДНК. Набор работает с несколькими мишенями, что позволяет избежать ошибок и популяционных различий. Набор рассчитан на 96 тестов. Наличие сертификата качества.</t>
  </si>
  <si>
    <t>Набор предназначен для проведения перекрестной пробы (Cross-Match) и позволяет отличить лейкоцитарные антитела от аутоантител, а также селективно выявлять IgG, связанный с поверхностью клеток. Метод детекции: проточная цитометрия. Позволяет сочетать классическую проточную цитометрию с технологией микрочастиц. Позволяет тестировать лимфоциты, полученные из свежих или замороженных источников (периферическая кровь, лимфатические узлы, селезенка). Набор рассчитан на 25 исследований. Наличие сертификата качества.</t>
  </si>
  <si>
    <t>Положительная контрольная сыворотка II класса, предназначенная для использования с набором Crossmatch, объёмом 240 мкл, предназначена для диагностики in vitro. Наличие сертификата качества.</t>
  </si>
  <si>
    <t>96-луночные микропланшеты для использования с анализатором LABscan 3D, с плоским дном, 10 шт. в коробке. Сертификат качества имеется.</t>
  </si>
  <si>
    <t>PBS (фосфатный буферный раствор) – сбалансированный солевой раствор, используемый для культивирования клеток, например, для промывания клеток перед диссоциацией, транспортировки клеток или тканей, погружения для раскрытия клеток и подготовки реагентов. Не содержит кальция, магния, прозрачный раствор, разведение 1X, pH 7,4, 500 мл. Наличие сертификата качества.</t>
  </si>
  <si>
    <t>Сборка необходима для регулярной калибровки устройства FLEXMAP 3D, что обеспечивает корректную работу системы и точность данных. Рассчитано на 25 применений. Наличие сертификата качества.</t>
  </si>
  <si>
    <t>Комплект, необходимый для регулярного тестирования, обеспечивающего корректную работу системы и точность данных. Устройство FLEXMAP 3D тестируется с помощью этого комплекта, рассчитанного на 25 применений. Наличие сертификата качества.</t>
  </si>
  <si>
    <t>Прямая и непрямая проба Кумбса с использованием стеклянных микросфер на рабочей станции BioVue ORTO. Качественное определение группы крови, ферментных и неферментных антител. Состав: POLY Ant. Антитела к иммуноглобулинам человека, Anti-IgG-, Anti-C3b (моноклональные, клон F7G3), Anti-C3d (моноклональные, клон C4C7), C3b (моноклональные, клон F7G3), Anti-C3d (моноклональные, клон C4C7). Количество тест-кассет: от 1 до 6. 100 кассет в упаковке. Наличие сертификата качества.</t>
  </si>
  <si>
    <t>Coombs-ի ուղղակի և անուղղակի թեստեր ապակյա միկրոսֆերաների կիրառմամբ BioVue ORTO Workstation սարքով։ Որակական սահմանում արյան խմբերի, ֆերմենտների և ոչ ֆերմենտների չնախատեսված հակամարմիններ։ Բաղադրությունը․ POLY Ant. Հակամարմիններ մարդու իմունոգլոբուլիններին, Anti-IgG-, Anti-C3b (մոնոկլոնալ, կլոն F7G3), Anti-C3d (մոնոկլոնալ, կլոն C4C7) C3b ( մոնոկլոնալ, կլոն F7G3), Anti-C3d (մոնոկլոնալ, կլոն C4C7)Կասետային թեստերի քանակը `1-ից 6: Տուփում 100 կասետա: Որակի սերտիֆիկատի առկայություն։</t>
  </si>
  <si>
    <t>Anti-IgG-ն օգտագործվում է Coombs-ի ուղղակի և անուղղակի նմուշների համար, ներառյալ հակամարմինների ստուգում և նույնականացում, համատեղելիության թեստ և ավտոկոնտրոլ BioVue ORTO Workstation սարքով։ Կասետային թեստերի քանակը` 1-ից 6։ Բաղադրությունը․ IgG. Հակամարմիններ մարդու իմունոգլոբուլիններին, մոնոկլոնային հակամարմիններ: Կասետային թեստերի քանակը `1-ից 6: Տուփում 100 կասետա: Որակի սերտիֆիկատի առկայություն։</t>
  </si>
  <si>
    <t>Թույլ իոնային ուժգնության լուծույթ նախատեսված BioVue ORTO Workstation սարքի կիրառմամբ: Ֆորմատ 4x50մլ: Որակի սերտիֆիկատի առկայություն։</t>
  </si>
  <si>
    <t>Թույլ իոնային ուժգնության լուծույթ նախատեսված BioVue ORTO Workstation սարքի կիրառմամբ: Ֆորմատ 3x10մլ: Ֆիրմային նշանի, արտադրողի կողմից տրված որակի հսկման միջազգային հավաստագրերի առկայություն։</t>
  </si>
  <si>
    <t xml:space="preserve">Ռեագենտների հավաքածու՝ նախատեսված Շիգելլա ցեղի բակտերիաների (Shigella spp.), էնտերոինվազից E. coli-ի (EIEC), Salmonella spp.-ի, թերմոֆիլ կամպիլոբակտերիաների (Campylobacter spp.), F տեսակի ադենովիրուսների (Adenovirus F) ԴՆԹ-ի, ինչպես նաև A խմբի ռոտավիրուսների (Rotavirus A), 2-րդ գենոտիպի նորովիրուսների (Norovirus 2) և աստրովիրուսների (Astrovirus) ՌՆԹ-ի՝ կլինկական նմուշներում միաժամանակյա հայտնաբերման և տարբերակման համար՝ ՊՇՌ մեթոդի միջոցով։ Նախատեսված է առնվազն 55 նմուշների համար։ Հավաքածուն ադապտացված է CFX 96 և CFX Opus սարքերի հետ աշխատելու համար։ Հավաքածուն մատակարարելիս պետք է տրամադրել CFX սարքերի ծրագրավորման, ինչպես նաև դրա միջոցով արդյունքների վերլուծության մանրամասն հրահանգները։ Հավաքի սպեցիֆիկությունը՝ 100% բոլոր հարուցիչների համար։ Հավաքածուն պետք է պարունակի նուկլեինաթթուների անջատման արդյունավետության ստուգիչ և ՊՇՌ անցկացման արդյունավետության ստուգիչ։ Հավաքի զգայունությունը՝ առնվազն 500 հատ/մլ1; Մատակարարը պետք է իրականացնի թեստի ծրագրավորումը, անձնակազմի ուսուցումը՝ թեստի անցկացման բոլոր փուլերի և արդյունքների վերլուծության համար։ Որակի սերտիֆիկատի առկայություն։ </t>
  </si>
  <si>
    <t>Анти-IgG используется для проведения прямых и непрямых тестов Кумбса, включая выявление и идентификацию антител, тестирование на совместимость и автоконтроль с рабочей станцией BioVue ORTO. Количество тест-полосок: от 1 до 6. Состав: IgG. Антитела к иммуноглобулинам человека, моноклональные антитела. Количество тест-полосок: от 1 до 6. Упаковка: 100 кассет. Наличие сертификата качества.</t>
  </si>
  <si>
    <t>Раствор слабой ионной силы, предназначенный для использования с рабочей станцией BioVue ORTO. Формат: 4 x 50 мл. Наличие сертификата качества.</t>
  </si>
  <si>
    <t>Раствор слабой ионной силы, предназначенный для использования с рабочей станцией BioVue ORTO. Формат: 3 x 10 мл. Наличие товарного знака, международных сертификатов качества, выданных производителем.</t>
  </si>
  <si>
    <t>Набор для определения антител к коровому антигену вируса гепатита B (HBc Ab) методом ИФА. Наличие товарного знака, международных сертификатов качества, выданных производителем, ISO9001. Единица измерения «Партия» эквивалентна единице измерения «Тест», цены указаны за 1 тест (1 определение).</t>
  </si>
  <si>
    <t>Тест-набор для количественного определения ферритина, предназначенный для анализатора Cobas e 411. Формат: 100 тестов. Наличие товарного знака, международные сертификаты качества, выданные производителем.</t>
  </si>
  <si>
    <t>Elecsys Syphilis для анализатора Cobas e 402. Метод: Электрохемилюминесцентный анализ. Формат: 300 определений. Образец для анализа: сыворотка/плазма крови. Для диагностики in vitro: Наличие товарного знака, международные сертификаты качества, выданные производителем.</t>
  </si>
  <si>
    <t>Раствор STA-Cleaner для анализатора STA Compact Max. Формат: 6 x 2500 мл. Торговая марка, международные сертификаты качества, выданные производителем: ISO 9001, 13485, маркировка CE. Для диагностики in vitro:</t>
  </si>
  <si>
    <t>Реакционные кюветы для анализатора STA Compact Max. Формат: 6x1000 кювет. Торговая марка, международные сертификаты качества, выданные производителем: ISO 9001,13485, знак CE: для диагностики in vitro:</t>
  </si>
  <si>
    <t>Реагент для определения фактора свертывания крови II для анализатора STA Compact Max: STA DEFICIENT II. Формат: 6x1 мл: Торговая марка, международные сертификаты качества, выданные производителем: ISO 9001,13485, знак CE: для диагностики in vitro:</t>
  </si>
  <si>
    <t>Реагент STA DEFICIENT V для анализатора STA Compact Max. Формат: 6x1 мл: Торговая марка, международные сертификаты качества, выданные производителем: ISO 9001,13485, знак CE: для диагностики in vitro:</t>
  </si>
  <si>
    <t>Реагент STA DEFICIENT VII для анализатора STA Compact Max. Формат: 6x1 мл. Торговая марка, международные сертификаты качества, выданные производителем: ISO 9001, 13485, знак CE: Для диагностики in vitro:</t>
  </si>
  <si>
    <t>Реагент STA DEFICIENT VIII для анализатора STA Compact Max для определения фактора свертывания крови VIII. Формат: 6 x 1 мл: Торговая марка, международные сертификаты качества, выданные производителем: ISO 9001, 13485, знак CE: Для диагностики in vitro:</t>
  </si>
  <si>
    <t>Реагент STA DEFICIENT IX для анализатора STA Compact Max для определения фактора свертывания крови IX. Формат: 6 x 1 мл. Торговая марка, международные сертификаты качества, выданные производителем: ISO 9001, 13485, знак CE: Для диагностики in vitro:</t>
  </si>
  <si>
    <t>Реагент STA DEFICIENT X для анализатора STA Compact Max. Формат: 6 x 1 мл. Торговая марка, международные сертификаты контроля качества, выданные производителем: ISO 9001, 13485, маркировка CE: Для диагностики in vitro:</t>
  </si>
  <si>
    <t>Анализатор STA Compact Max. Контрольная жидкость, 2 уровня, 12 x 2 x 1 мл. Контрольная жидкость для системы коагуляции (N+P (ПТВ), АЧТВ, ФИБРИНОГЕН, ТРОМБИНОВОЕ ВРЕМЯ), факторы (II, V, VII, VII, IX, X, XI, XII), ингибиторы АТ, ПК, ФС. Торговая марка, международные сертификаты качества, выданные производителем: ISO 9001, 13485, знак CE: для диагностики in vitro:</t>
  </si>
  <si>
    <t>STA UNICALIBRATOR 6 x 1 мл для анализатора STA Compact Max. Торговая марка, международные сертификаты качества, выданные производителем: ISO 9001, 13485, знак CE: для диагностики in vitro:</t>
  </si>
  <si>
    <t>Реагент STA LIATEST VWF для анализатора STA Compact Max. Формат: 4 x 5 мл. Торговая марка, международные сертификаты качества, выданные производителем: ISO 9001, 13485, знак CE: для диагностики in vitro Диагностика:</t>
  </si>
  <si>
    <t>Набор для определения ристоцетина 10 x 0,5 мл для анализатора Helena Aggram. Торговая марка, сертификат происхождения.</t>
  </si>
  <si>
    <t>Предназначен для анализа Helena Aggram. Содержит 4 x 5 мл лиофилизированных тромбоцитов, 2 x 1,5 мл ристоцетина 10 мг/мл (лиофилизированного), 2 x 1 мл калибровочной плазмы (лиофилизированной), 2 x 0,5 мл аномального контроля кофактора ристоцетина, 1 x 35 мл раствора трибуффера. Торговая марка, сертификат происхождения.</t>
  </si>
  <si>
    <t>Предназначен для анализатора Helena Aggram: 2 x 1,0 мл аденозиндифосфата (АДФ) 200 мкМ (лиофилизированного). Торговая марка, сертификат страны происхождения.</t>
  </si>
  <si>
    <t>2 x 1,0 мл лиофилизированной арахидоновой кислоты 5 мг/мл для анализатора Helena Aggram. Торговая марка, сертификат страны происхождения.</t>
  </si>
  <si>
    <t>2 x 1,0 мл коллагеновой жидкости 100 мкг/мл для анализатора Helena Aggram. Имеются сертификаты торговой марки и страны происхождения.</t>
  </si>
  <si>
    <t>2 мл лиофилизированного адреналина 3 мМ для анализатора Helena Aggram. Имеются сертификаты торговой марки и страны происхождения.</t>
  </si>
  <si>
    <t>Кюветы для полуавтоматического агрегометра Helena Aggram. 200 шт. в коробке. Наличие сертификатов качества, CE или эквивалентных сертификатов.</t>
  </si>
  <si>
    <t>Магнитные стержни для полуавтоматического агрегометра Helena AggRAM, 30 шт. в коробке (магнитные стержни AggRAM (30 шт.)). Новые, неиспользованные, в оригинальной упаковке. Сертификат ISO 13485:2016 имеется.</t>
  </si>
  <si>
    <t>Набор для количественного определения антител класса IgM к вирусу краснухи в сыворотке и плазме крови человека методом иммуноферментного анализа (CMIA) для прибора ARCHITECT i1000. Количество тестов в коробке: 100. Сертификат качества имеется.</t>
  </si>
  <si>
    <t>Калибратор IgM к вирусу краснухи для прибора ARCHITECT i1000. 1 флакон (объем 4,0 мл). Калибратор содержит стабилизатор белков плазмы крови человека. Консерванты: азид натрия и ProClin 950. Сертификат качества имеется.</t>
  </si>
  <si>
    <t>Контроль IgM к вирусу краснухи для прибора ARCHITECT i1000. 2 флакона (по 4,0 мл каждый). Консерванты: азид натрия и ProClin. Отрицательный контрольный тест содержит стабилизатор белка плазмы человека, а положительный контрольный тест – стабилизатор белка плазмы человека и гибридные моноклональные антитела класса IgM к вирусу краснухи (человеческие). Наличие сертификата качества.</t>
  </si>
  <si>
    <t>Набор для количественного определения фолатов для анализатора Cobas e 411. Формат: 100 тестов. Наличие товарного знака, международных сертификатов качества, выданных производителем.</t>
  </si>
  <si>
    <t>Набор реагентов для одновременного выявления и дифференциации ДНК шигелл (Shigella spp.), энтеровируса E. coli (EIEC), сальмонелл (Salmonella spp.), кампилобактера (Campylobacter spp.), аденовируса F (Adenovirus F), ротавируса A (Rotavirus A), норовируса 2 (Norovirus 2) и астровируса (Astrovirus RNA) в клинических образцах методом ПЦР. Рассчитан минимум на 55 образцов. Набор совместим с приборами CFX 96 и CFX Opus. К набору должна быть приложена подробная инструкция по программированию и анализу результатов с помощью приборов CFX. Набор обладает 100% специфичностью ко всем возбудителям. Набор должен содержать чекеры эффективности выделения нуклеиновых кислот и ПЦР. Чувствительность набора: не менее 500 шт./мл1; Поставщик должен провести программирование теста, обучение персонала всем этапам теста и анализу результатов. Наличие сертификата качества.</t>
  </si>
  <si>
    <t>Набор реагентов для выявления и дифференциации респираторных патогенов методом ПЦР с регистрацией результатов амплификации с флуоресцентно-гибридизационными зондами (FHP-детекция). Обнаруживаемые мишени: РНК: респираторно-синцитиальный вирус человека (hRSV), РНК: метапневмовирус человека (hMPV), РНК: вирус парагриппа человека 1–4 (hPIV), РНК: коронавирусы (подтипы OC43, 229E, NL63, HKU1) (коронавирус человека — hCoV), РНК: риновирусы (hRV), ДНК: аденовирусы групп B, C и E (аденовирус человека — hAdV), ДНК: бокавирус (hBoV). Специфичность: 100% для всех целевых вирусных РНК/ДНК. Чувствительность: респираторно-синцитиальный вирус, метапневмовирус, парагрипп 1–4 типов, бокавирус, риновирусы – ≥ 1×10³ геномных копий/мл, коронавирусы – ≥ 1×10⁴ геномных копий/мл, аденовирусы – ≥ 5×10³ геномных копий/мл. Контроли: контроль эффективности выделения нуклеиновых кислот, контроль проведения ПЦР. Клинические образцы: мазки из носоглотки, аспираты из придаточных пазух носа или трахеи, бронхоальвеолярный лаваж, промывные воды бронхов, аутопсийный материал. Набор рассчитан не менее чем на 55 определений, часть реагентов набора уже упакована в готовые ПЦР-пробирки. В комплект набора также должны входить дополнительные реагенты, необходимые для проведения исследования: набор для синтеза кДНК методом обратной транскрипции, не менее 60 тестов, муколизин, не менее 200 мл. Набор адаптирован для работы с приборами CFX 96 и CFX Opus. При поставке набора необходимо предоставить подробную инструкцию по программированию приборов CFX, а также по анализу результатов с его помощью. Наличие сертификата качества.</t>
  </si>
  <si>
    <t>Среда SDS: Сухой желтый порошок. Наличие сертификата качества.</t>
  </si>
  <si>
    <t>Хромогенный агар: Среда для дифференциации грибов рода Candida, белый порошок. Наличие сертификата качества.</t>
  </si>
  <si>
    <t>Хромогенная среда: Среда для дифференциации бактерий мочевыводящих путей, белый гомогенный порошок. Наличие сертификата качества.</t>
  </si>
  <si>
    <t>Эмульсия яичного желтка, предназначенная в качестве добавки к солевому агару. Наличие сертификата качества.</t>
  </si>
  <si>
    <t>Набор для окраски по Граму: Полный набор красителей. В набор должны входить генциановый фиолетовый 100 мл (1 шт.), раствор Люголя 100 мл (1 шт.), концентрированный фуксин карболовый (Cili fuchsin) 10 мл (1 шт.). Наличие сертификата качества.</t>
  </si>
  <si>
    <t>Набор для латексной экспресс-идентификации E. coli O157. Карты для экспресс-теста на агглютинацию E. coli O157 могут использоваться для идентификации бактериальных культур как с чашки Петри, так и с жидких питательных сред. В упаковке содержится 2,5 мл латексного реагента для E. coli O157, представляющего собой флакон-капельницу с частицами латекса, покрытыми кроличьими антителами, активными против E. coli O157. Латексный контроль E.coli O157 2,5 мл (отрицательный контроль), флакон-капельница с латексными частицами, покрытыми неспецифическими антителами. 10 карточек с 6 тестовыми кольцами каждая и 2 набора стержней с 25 одноразовыми палочками для перемешивания каждый. Наличие сертификата качества.</t>
  </si>
  <si>
    <t>Набор для латекса Staph. Картки для экспресс-теста на агглютинацию для быстрой идентификации золотистого стафилококка (Staphylococcus aureus) могут быть использованы для идентификации бактериальных культур. В упаковке 2,5 мл латексного реагента для золотистого стафилококка (Staphylococcus aureus), 2,5 мл (отрицательный контроль), 10 карточек с 6 тестовыми кольцами каждая и 2 набора стержней с 25 одноразовыми палочками для перемешивания каждый. Наличие сертификата качества.</t>
  </si>
  <si>
    <t>Тест-диски для выявления энтеробактерий, продуцирующих карбапенемазы, согласно EUCAST. Состав набора: 1. Меропенем 10 мг (MRP) – 50 дисков; 2. Меропенем + ЭДТА (MR+ED) – 50 дисков; 3. Меропенем + фенилбороновая кислота (MR+BO) – 50 дисков; 4. Меропенем + клоксациллин (MR+CL) – 50 дисков; 5. Темоциклин 30 мг TMO – 50 дисков. Набор рассчитан на 50 тестов. Продукт должен иметь сертификаты качества CE, ISO 9001, 13485.</t>
  </si>
  <si>
    <t>Набор реагентов для гибридизации-флуоресценции в реальном времени (real-time) для амплификации фрагментов ДНК Pneumocystis jirovecii (carinii). Наличие сертификата качества обязательно.</t>
  </si>
  <si>
    <t>Набор для выделения РНК/ДНК. Требуется сертификат качества.</t>
  </si>
  <si>
    <t>Раствор гелицида 4%: раствор желатина (40 г/л), стерильный. 1 пакет: 500 мл /или меньше/. Имеются сертификаты качества.</t>
  </si>
  <si>
    <t>Борная кислота: Белый порошок в упаковках по 50 или 100 г. Торговая марка, международные сертификаты качества, выданные производителем.</t>
  </si>
  <si>
    <t>Безводная лимонная кислота: Безводная лимонная кислота, C6H8O7, 99,5%. Используется в гистологических лабораториях. Имеется сертификат качества.</t>
  </si>
  <si>
    <t>Хлоралгидрат, Chloralum Hydratum. Используется в гистологических лабораториях. Наличие сертификата качества.</t>
  </si>
  <si>
    <t>Набор Chromosome Synchro M предназначен для синхронизации клеточного цикла клеток костного мозга. Наличие сертификата качества.</t>
  </si>
  <si>
    <t>Бычий сывороточный альбумин, содержание белка не менее 99%, светло-желтый лиофилизированный порошок, pH 6,5–7,5 (в 2% водном растворе), в упаковке 25 г. Наличие сертификата качества.</t>
  </si>
  <si>
    <t>Эластичный клей для графического дизайна и творчества. Склеивает бумагу, картон, ДСП, пластиковую пленку и другие гибкие материалы. Для временной и постоянной фиксации. Склеенные части не деформируются. На основе натурального каучука и органических растворителей. Используется в лаборатории для прикрепления покровного стекла к предметному стеклу. Не содержит кислот: 125 г. Наличие сертификата качества.</t>
  </si>
  <si>
    <t>Эозин-метиленовый синий по Май-Грюнвальду (сухой), порошок. Наличие сертификата качества. (CD25) Реагент для использования с проточным цитометром. Цвет: PE: предназначен для дифференциации клеток крови человека. Количество тестов в упаковке: 50. Клон: 2A3, изотип: мышиный IgG1, κ: наличие сертификата качества.</t>
  </si>
  <si>
    <t>(CD 235a) Реагент для использования с проточным цитометром. Цвет: PB: предназначен для дифференциации клеток крови человека. Количество тестов в упаковке: 100. Клон: 10F7MN, изотип: IgG2b. наличие сертификата качества.</t>
  </si>
  <si>
    <t>(CD58) Реагент для использования с проточным цитометром. Цвет: FITC: предназначен для дифференциации клеток крови человека. Количество тестов в упаковке: 100. Клон: 1C3, изотип: IgG1. наличие сертификата качества.</t>
  </si>
  <si>
    <t>(CD25) Реагент, используемый с проточным цитофлуориметром. Цвет: полиэтилен. Предназначен для дифференциации клеток крови человека. Количество тестов в упаковке: 50. Клон: 2A3, изотип: мышиный IgG1, κ: наличие сертификата качества.</t>
  </si>
  <si>
    <t>(CD58) Реагент, используемый с проточным цитофлуориметром. Цвет: ФИТЦ. Предназначен для дифференциации клеток крови человека. Количество тестов в упаковке: 100. Клон: 1C3, изотип: IgG1. Наличие сертификата качества.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</si>
</sst>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9" fillId="0" borderId="0"/>
    <xf numFmtId="0" fontId="9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3" borderId="1" xfId="4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3" borderId="0" xfId="0" applyFont="1" applyFill="1"/>
    <xf numFmtId="0" fontId="4" fillId="0" borderId="0" xfId="0" applyFont="1" applyAlignment="1">
      <alignment horizontal="center" vertical="center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5" applyFont="1" applyFill="1" applyBorder="1" applyAlignment="1">
      <alignment vertical="center" wrapText="1"/>
    </xf>
    <xf numFmtId="0" fontId="3" fillId="3" borderId="4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vertical="center" wrapText="1"/>
    </xf>
    <xf numFmtId="0" fontId="6" fillId="3" borderId="1" xfId="4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4" xfId="5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1" xfId="5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3" fillId="3" borderId="4" xfId="3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6" fillId="3" borderId="1" xfId="4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9">
    <cellStyle name="Normal" xfId="0" builtinId="0"/>
    <cellStyle name="Normal 2" xfId="1" xr:uid="{00000000-0005-0000-0000-000031000000}"/>
    <cellStyle name="Normal 3" xfId="2" xr:uid="{00000000-0005-0000-0000-000032000000}"/>
    <cellStyle name="Normal 3 2" xfId="8" xr:uid="{DCE1C307-DD97-4372-9AC0-666076E11F6B}"/>
    <cellStyle name="Normal 4" xfId="6" xr:uid="{61E05C00-4D7F-4078-B472-B41E33CEC53B}"/>
    <cellStyle name="Normal_V8 TRANSFER PRICES 2011" xfId="3" xr:uid="{00000000-0005-0000-0000-000033000000}"/>
    <cellStyle name="Обычный 2 3" xfId="4" xr:uid="{00000000-0005-0000-0000-000034000000}"/>
    <cellStyle name="Обычный 2 3 2" xfId="7" xr:uid="{068508D5-24AF-495D-ACEA-67ED70A848FE}"/>
    <cellStyle name="Обычный 3 2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52</xdr:row>
      <xdr:rowOff>0</xdr:rowOff>
    </xdr:from>
    <xdr:ext cx="4483" cy="0"/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52</xdr:row>
      <xdr:rowOff>0</xdr:rowOff>
    </xdr:from>
    <xdr:to>
      <xdr:col>3</xdr:col>
      <xdr:colOff>1252258</xdr:colOff>
      <xdr:row>52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567499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52</xdr:row>
      <xdr:rowOff>0</xdr:rowOff>
    </xdr:from>
    <xdr:ext cx="1143000" cy="142875"/>
    <xdr:sp macro="" textlink="">
      <xdr:nvSpPr>
        <xdr:cNvPr id="2" name="Shape 3" descr="Sigma-Aldric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9755" y="567499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52</xdr:row>
      <xdr:rowOff>0</xdr:rowOff>
    </xdr:from>
    <xdr:ext cx="1143000" cy="142875"/>
    <xdr:sp macro="" textlink="">
      <xdr:nvSpPr>
        <xdr:cNvPr id="3" name="Shape 3" descr="Sigma-Aldrich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19755" y="567499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4" name="Picture 3" descr="lstTabl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292671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292671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6" name="Picture 5" descr="lstTable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46</xdr:row>
      <xdr:rowOff>0</xdr:rowOff>
    </xdr:from>
    <xdr:to>
      <xdr:col>3</xdr:col>
      <xdr:colOff>1252220</xdr:colOff>
      <xdr:row>46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67530" y="302704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41</xdr:row>
      <xdr:rowOff>0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03EE4641-BC12-451B-9157-5A329930E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41</xdr:row>
      <xdr:rowOff>0</xdr:rowOff>
    </xdr:from>
    <xdr:to>
      <xdr:col>3</xdr:col>
      <xdr:colOff>1252258</xdr:colOff>
      <xdr:row>41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F598E675-6BE5-4C8C-A6D8-3689BFF1E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41</xdr:row>
      <xdr:rowOff>0</xdr:rowOff>
    </xdr:from>
    <xdr:to>
      <xdr:col>3</xdr:col>
      <xdr:colOff>1252258</xdr:colOff>
      <xdr:row>41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0D3A1A98-37CE-43F4-A301-62ABB0469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41</xdr:row>
      <xdr:rowOff>0</xdr:rowOff>
    </xdr:from>
    <xdr:to>
      <xdr:col>3</xdr:col>
      <xdr:colOff>1252258</xdr:colOff>
      <xdr:row>41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E4F52B70-EE8A-442E-B0B0-D4AD9B600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41</xdr:row>
      <xdr:rowOff>0</xdr:rowOff>
    </xdr:from>
    <xdr:to>
      <xdr:col>3</xdr:col>
      <xdr:colOff>1252258</xdr:colOff>
      <xdr:row>41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6632143B-38EB-459D-BDAB-0E3A3EF41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41</xdr:row>
      <xdr:rowOff>0</xdr:rowOff>
    </xdr:from>
    <xdr:to>
      <xdr:col>3</xdr:col>
      <xdr:colOff>1252258</xdr:colOff>
      <xdr:row>41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822318A0-9C54-43AF-8668-8BF47083D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272605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8" name="Picture 7" descr="lstTable.png">
          <a:extLst>
            <a:ext uri="{FF2B5EF4-FFF2-40B4-BE49-F238E27FC236}">
              <a16:creationId xmlns:a16="http://schemas.microsoft.com/office/drawing/2014/main" id="{15E05C70-CF04-4370-BC4E-EDBE573C2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59258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24</xdr:row>
      <xdr:rowOff>0</xdr:rowOff>
    </xdr:from>
    <xdr:to>
      <xdr:col>3</xdr:col>
      <xdr:colOff>1252220</xdr:colOff>
      <xdr:row>24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5728E8F9-BDF2-4FE3-85D7-9BFFA5C68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59258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25</xdr:row>
      <xdr:rowOff>0</xdr:rowOff>
    </xdr:from>
    <xdr:to>
      <xdr:col>3</xdr:col>
      <xdr:colOff>1252220</xdr:colOff>
      <xdr:row>25</xdr:row>
      <xdr:rowOff>0</xdr:rowOff>
    </xdr:to>
    <xdr:pic>
      <xdr:nvPicPr>
        <xdr:cNvPr id="10" name="Picture 9" descr="lstTable.png">
          <a:extLst>
            <a:ext uri="{FF2B5EF4-FFF2-40B4-BE49-F238E27FC236}">
              <a16:creationId xmlns:a16="http://schemas.microsoft.com/office/drawing/2014/main" id="{59078C98-5124-4516-B7E1-E3779EA36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25</xdr:row>
      <xdr:rowOff>0</xdr:rowOff>
    </xdr:from>
    <xdr:to>
      <xdr:col>3</xdr:col>
      <xdr:colOff>1252220</xdr:colOff>
      <xdr:row>25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3D842AD4-D516-437A-A27E-ACA97F75B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25</xdr:row>
      <xdr:rowOff>0</xdr:rowOff>
    </xdr:from>
    <xdr:to>
      <xdr:col>3</xdr:col>
      <xdr:colOff>1252220</xdr:colOff>
      <xdr:row>25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899243A8-7A54-4C7F-9E0D-A6D9979F7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25</xdr:row>
      <xdr:rowOff>0</xdr:rowOff>
    </xdr:from>
    <xdr:to>
      <xdr:col>3</xdr:col>
      <xdr:colOff>1252220</xdr:colOff>
      <xdr:row>25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0C55128D-E301-4902-A4B6-B79B21B1D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19750" y="1659255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53</xdr:row>
      <xdr:rowOff>0</xdr:rowOff>
    </xdr:from>
    <xdr:ext cx="4483" cy="0"/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AB77B793-D75B-4866-8A14-35F3D7EB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C2752F2D-EF63-4BB4-95A5-AA1EA1A81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FF97C9B2-8155-404D-A03C-47B240960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972A8C64-9909-42F8-8DCF-AB5704C11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18" name="Picture 1" descr="lstTable.png">
          <a:extLst>
            <a:ext uri="{FF2B5EF4-FFF2-40B4-BE49-F238E27FC236}">
              <a16:creationId xmlns:a16="http://schemas.microsoft.com/office/drawing/2014/main" id="{1EEB94EB-2688-45D4-BCCE-382F9DF90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C2FC419C-BD12-42DA-ABCF-5C1632642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53</xdr:row>
      <xdr:rowOff>0</xdr:rowOff>
    </xdr:from>
    <xdr:ext cx="1143000" cy="142875"/>
    <xdr:sp macro="" textlink="">
      <xdr:nvSpPr>
        <xdr:cNvPr id="20" name="Shape 3" descr="Sigma-Aldrich">
          <a:extLst>
            <a:ext uri="{FF2B5EF4-FFF2-40B4-BE49-F238E27FC236}">
              <a16:creationId xmlns:a16="http://schemas.microsoft.com/office/drawing/2014/main" id="{DD97D39C-36CF-430D-986F-6354BEEE3E45}"/>
            </a:ext>
          </a:extLst>
        </xdr:cNvPr>
        <xdr:cNvSpPr/>
      </xdr:nvSpPr>
      <xdr:spPr>
        <a:xfrm>
          <a:off x="3438525" y="510730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53</xdr:row>
      <xdr:rowOff>0</xdr:rowOff>
    </xdr:from>
    <xdr:ext cx="1143000" cy="142875"/>
    <xdr:sp macro="" textlink="">
      <xdr:nvSpPr>
        <xdr:cNvPr id="21" name="Shape 3" descr="Sigma-Aldrich">
          <a:extLst>
            <a:ext uri="{FF2B5EF4-FFF2-40B4-BE49-F238E27FC236}">
              <a16:creationId xmlns:a16="http://schemas.microsoft.com/office/drawing/2014/main" id="{251D7622-12C6-4F28-9551-75DC526F3ABE}"/>
            </a:ext>
          </a:extLst>
        </xdr:cNvPr>
        <xdr:cNvSpPr/>
      </xdr:nvSpPr>
      <xdr:spPr>
        <a:xfrm>
          <a:off x="3438525" y="510730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2" name="Picture 21" descr="lstTable.png">
          <a:extLst>
            <a:ext uri="{FF2B5EF4-FFF2-40B4-BE49-F238E27FC236}">
              <a16:creationId xmlns:a16="http://schemas.microsoft.com/office/drawing/2014/main" id="{2AE75E0F-5E63-4EEA-85D9-DDDA2E9346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3" name="Picture 1" descr="lstTable.png">
          <a:extLst>
            <a:ext uri="{FF2B5EF4-FFF2-40B4-BE49-F238E27FC236}">
              <a16:creationId xmlns:a16="http://schemas.microsoft.com/office/drawing/2014/main" id="{9D01D760-35A5-4EDC-8DB9-FCA9E8309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4" name="Picture 23" descr="lstTable.png">
          <a:extLst>
            <a:ext uri="{FF2B5EF4-FFF2-40B4-BE49-F238E27FC236}">
              <a16:creationId xmlns:a16="http://schemas.microsoft.com/office/drawing/2014/main" id="{0E9D5193-CEAC-46E3-A078-02DFC8FD9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351C5170-1896-481B-A067-D1B8C8E67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1E3A5366-BF0E-480E-B6E7-FD82911BA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C04991EE-C9C8-45D8-A919-362A586DB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53</xdr:row>
      <xdr:rowOff>0</xdr:rowOff>
    </xdr:from>
    <xdr:ext cx="4483" cy="0"/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D478D112-B107-4ABC-8DBB-7BD2BA890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29" name="Picture 1" descr="lstTable.png">
          <a:extLst>
            <a:ext uri="{FF2B5EF4-FFF2-40B4-BE49-F238E27FC236}">
              <a16:creationId xmlns:a16="http://schemas.microsoft.com/office/drawing/2014/main" id="{972EDB77-0809-4FC9-B3B2-E477DE1D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BD1FB3BB-8F61-485B-841D-6925E2DE4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31" name="Picture 1" descr="lstTable.png">
          <a:extLst>
            <a:ext uri="{FF2B5EF4-FFF2-40B4-BE49-F238E27FC236}">
              <a16:creationId xmlns:a16="http://schemas.microsoft.com/office/drawing/2014/main" id="{A4BF735C-57DA-4028-9849-62BF09608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32" name="Picture 1" descr="lstTable.png">
          <a:extLst>
            <a:ext uri="{FF2B5EF4-FFF2-40B4-BE49-F238E27FC236}">
              <a16:creationId xmlns:a16="http://schemas.microsoft.com/office/drawing/2014/main" id="{12815FD3-5C10-4267-96A2-76AD32D1A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53</xdr:row>
      <xdr:rowOff>0</xdr:rowOff>
    </xdr:from>
    <xdr:to>
      <xdr:col>3</xdr:col>
      <xdr:colOff>1252258</xdr:colOff>
      <xdr:row>53</xdr:row>
      <xdr:rowOff>0</xdr:rowOff>
    </xdr:to>
    <xdr:pic>
      <xdr:nvPicPr>
        <xdr:cNvPr id="33" name="Picture 1" descr="lstTable.png">
          <a:extLst>
            <a:ext uri="{FF2B5EF4-FFF2-40B4-BE49-F238E27FC236}">
              <a16:creationId xmlns:a16="http://schemas.microsoft.com/office/drawing/2014/main" id="{5D77C1B6-C25A-47C7-B6A7-A1CA95308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510730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53</xdr:row>
      <xdr:rowOff>0</xdr:rowOff>
    </xdr:from>
    <xdr:ext cx="1143000" cy="142875"/>
    <xdr:sp macro="" textlink="">
      <xdr:nvSpPr>
        <xdr:cNvPr id="34" name="Shape 3" descr="Sigma-Aldrich">
          <a:extLst>
            <a:ext uri="{FF2B5EF4-FFF2-40B4-BE49-F238E27FC236}">
              <a16:creationId xmlns:a16="http://schemas.microsoft.com/office/drawing/2014/main" id="{1903459F-3CFA-40C9-9024-4FBF44B4C1C0}"/>
            </a:ext>
          </a:extLst>
        </xdr:cNvPr>
        <xdr:cNvSpPr/>
      </xdr:nvSpPr>
      <xdr:spPr>
        <a:xfrm>
          <a:off x="3438525" y="510730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53</xdr:row>
      <xdr:rowOff>0</xdr:rowOff>
    </xdr:from>
    <xdr:ext cx="1143000" cy="142875"/>
    <xdr:sp macro="" textlink="">
      <xdr:nvSpPr>
        <xdr:cNvPr id="35" name="Shape 3" descr="Sigma-Aldrich">
          <a:extLst>
            <a:ext uri="{FF2B5EF4-FFF2-40B4-BE49-F238E27FC236}">
              <a16:creationId xmlns:a16="http://schemas.microsoft.com/office/drawing/2014/main" id="{53B7E55B-143E-44DE-B1BE-4E404A5BDB6B}"/>
            </a:ext>
          </a:extLst>
        </xdr:cNvPr>
        <xdr:cNvSpPr/>
      </xdr:nvSpPr>
      <xdr:spPr>
        <a:xfrm>
          <a:off x="3438525" y="5107305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36" name="Picture 35" descr="lstTable.png">
          <a:extLst>
            <a:ext uri="{FF2B5EF4-FFF2-40B4-BE49-F238E27FC236}">
              <a16:creationId xmlns:a16="http://schemas.microsoft.com/office/drawing/2014/main" id="{C7E805A6-D76F-49EC-B9EA-906F86707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37" name="Picture 1" descr="lstTable.png">
          <a:extLst>
            <a:ext uri="{FF2B5EF4-FFF2-40B4-BE49-F238E27FC236}">
              <a16:creationId xmlns:a16="http://schemas.microsoft.com/office/drawing/2014/main" id="{B197766E-D21A-48BF-8E8E-9FAA71240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38" name="Picture 37" descr="lstTable.png">
          <a:extLst>
            <a:ext uri="{FF2B5EF4-FFF2-40B4-BE49-F238E27FC236}">
              <a16:creationId xmlns:a16="http://schemas.microsoft.com/office/drawing/2014/main" id="{EF36F2AD-C906-49B8-B0BC-EE4E643C1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39" name="Picture 1" descr="lstTable.png">
          <a:extLst>
            <a:ext uri="{FF2B5EF4-FFF2-40B4-BE49-F238E27FC236}">
              <a16:creationId xmlns:a16="http://schemas.microsoft.com/office/drawing/2014/main" id="{59BE9C65-0A3D-4C37-8CA5-A1944810F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40" name="Picture 1" descr="lstTable.png">
          <a:extLst>
            <a:ext uri="{FF2B5EF4-FFF2-40B4-BE49-F238E27FC236}">
              <a16:creationId xmlns:a16="http://schemas.microsoft.com/office/drawing/2014/main" id="{EA960C5F-3AE6-405B-9A70-A38A52DD9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47</xdr:row>
      <xdr:rowOff>0</xdr:rowOff>
    </xdr:from>
    <xdr:to>
      <xdr:col>3</xdr:col>
      <xdr:colOff>1252220</xdr:colOff>
      <xdr:row>47</xdr:row>
      <xdr:rowOff>0</xdr:rowOff>
    </xdr:to>
    <xdr:pic>
      <xdr:nvPicPr>
        <xdr:cNvPr id="41" name="Picture 1" descr="lstTable.png">
          <a:extLst>
            <a:ext uri="{FF2B5EF4-FFF2-40B4-BE49-F238E27FC236}">
              <a16:creationId xmlns:a16="http://schemas.microsoft.com/office/drawing/2014/main" id="{F3494EB8-BC9A-4CA4-A6DF-803002DF6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6300" y="45072300"/>
          <a:ext cx="44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4"/>
  <sheetViews>
    <sheetView tabSelected="1" zoomScale="80" zoomScaleNormal="80" workbookViewId="0">
      <selection activeCell="B6" sqref="B6"/>
    </sheetView>
  </sheetViews>
  <sheetFormatPr defaultColWidth="9.140625" defaultRowHeight="13.5"/>
  <cols>
    <col min="1" max="1" width="6.28515625" style="18" customWidth="1"/>
    <col min="2" max="2" width="16.7109375" style="18" customWidth="1"/>
    <col min="3" max="3" width="28.5703125" style="20" customWidth="1"/>
    <col min="4" max="4" width="64.7109375" style="23" customWidth="1"/>
    <col min="5" max="5" width="9.140625" style="22" customWidth="1"/>
    <col min="6" max="6" width="12.28515625" style="22" customWidth="1"/>
    <col min="7" max="7" width="13.7109375" style="21" customWidth="1"/>
    <col min="8" max="8" width="13.140625" style="21" customWidth="1"/>
    <col min="9" max="9" width="9.140625" style="2"/>
    <col min="10" max="10" width="10.28515625" style="3" bestFit="1" customWidth="1"/>
    <col min="11" max="16384" width="9.140625" style="2"/>
  </cols>
  <sheetData>
    <row r="1" spans="1:10" ht="29.25" customHeight="1">
      <c r="A1" s="62" t="s">
        <v>213</v>
      </c>
      <c r="B1" s="62"/>
      <c r="C1" s="62"/>
      <c r="D1" s="62"/>
      <c r="E1" s="62"/>
      <c r="F1" s="62"/>
      <c r="G1" s="62"/>
      <c r="H1" s="62"/>
    </row>
    <row r="2" spans="1:10" ht="117" customHeight="1">
      <c r="A2" s="63" t="s">
        <v>214</v>
      </c>
      <c r="B2" s="63"/>
      <c r="C2" s="63"/>
      <c r="D2" s="63"/>
      <c r="E2" s="63"/>
      <c r="F2" s="63"/>
      <c r="G2" s="63"/>
      <c r="H2" s="63"/>
    </row>
    <row r="3" spans="1:10" ht="75" customHeight="1">
      <c r="A3" s="63" t="s">
        <v>215</v>
      </c>
      <c r="B3" s="63"/>
      <c r="C3" s="63"/>
      <c r="D3" s="63"/>
      <c r="E3" s="63"/>
      <c r="F3" s="63"/>
      <c r="G3" s="63"/>
      <c r="H3" s="63"/>
    </row>
    <row r="4" spans="1:10" ht="62.25" customHeight="1">
      <c r="A4" s="63" t="s">
        <v>229</v>
      </c>
      <c r="B4" s="63"/>
      <c r="C4" s="63"/>
      <c r="D4" s="63"/>
      <c r="E4" s="63"/>
      <c r="F4" s="63"/>
      <c r="G4" s="63"/>
      <c r="H4" s="63"/>
    </row>
    <row r="5" spans="1:10" s="1" customFormat="1" ht="36.950000000000003" customHeight="1">
      <c r="A5" s="11" t="s">
        <v>0</v>
      </c>
      <c r="B5" s="37" t="s">
        <v>136</v>
      </c>
      <c r="C5" s="24" t="s">
        <v>1</v>
      </c>
      <c r="D5" s="26" t="s">
        <v>2</v>
      </c>
      <c r="E5" s="25" t="s">
        <v>3</v>
      </c>
      <c r="F5" s="26" t="s">
        <v>4</v>
      </c>
      <c r="G5" s="26" t="s">
        <v>5</v>
      </c>
      <c r="H5" s="26" t="s">
        <v>6</v>
      </c>
      <c r="J5" s="13"/>
    </row>
    <row r="6" spans="1:10" s="1" customFormat="1" ht="78.75" customHeight="1">
      <c r="A6" s="11">
        <v>1</v>
      </c>
      <c r="B6" s="37" t="s">
        <v>138</v>
      </c>
      <c r="C6" s="27" t="s">
        <v>61</v>
      </c>
      <c r="D6" s="55" t="s">
        <v>77</v>
      </c>
      <c r="E6" s="32">
        <v>3</v>
      </c>
      <c r="F6" s="32" t="s">
        <v>7</v>
      </c>
      <c r="G6" s="32">
        <v>175000</v>
      </c>
      <c r="H6" s="32">
        <f>G6*E6</f>
        <v>525000</v>
      </c>
      <c r="J6" s="13"/>
    </row>
    <row r="7" spans="1:10" s="1" customFormat="1" ht="78.75" customHeight="1">
      <c r="A7" s="11">
        <v>2</v>
      </c>
      <c r="B7" s="37" t="s">
        <v>157</v>
      </c>
      <c r="C7" s="27" t="s">
        <v>66</v>
      </c>
      <c r="D7" s="27" t="s">
        <v>78</v>
      </c>
      <c r="E7" s="32">
        <v>1</v>
      </c>
      <c r="F7" s="32" t="s">
        <v>8</v>
      </c>
      <c r="G7" s="32">
        <v>3900000</v>
      </c>
      <c r="H7" s="32">
        <f>G7*E7</f>
        <v>3900000</v>
      </c>
      <c r="J7" s="13"/>
    </row>
    <row r="8" spans="1:10" s="1" customFormat="1" ht="78.75" customHeight="1">
      <c r="A8" s="11">
        <v>3</v>
      </c>
      <c r="B8" s="37" t="s">
        <v>158</v>
      </c>
      <c r="C8" s="27" t="s">
        <v>62</v>
      </c>
      <c r="D8" s="27" t="s">
        <v>79</v>
      </c>
      <c r="E8" s="32">
        <v>1</v>
      </c>
      <c r="F8" s="32" t="s">
        <v>8</v>
      </c>
      <c r="G8" s="32">
        <v>3245000</v>
      </c>
      <c r="H8" s="32">
        <f t="shared" ref="H8:H71" si="0">G8*E8</f>
        <v>3245000</v>
      </c>
      <c r="J8" s="13"/>
    </row>
    <row r="9" spans="1:10" s="1" customFormat="1" ht="78.75" customHeight="1">
      <c r="A9" s="11">
        <v>4</v>
      </c>
      <c r="B9" s="37" t="s">
        <v>159</v>
      </c>
      <c r="C9" s="27" t="s">
        <v>63</v>
      </c>
      <c r="D9" s="27" t="s">
        <v>80</v>
      </c>
      <c r="E9" s="32">
        <v>1</v>
      </c>
      <c r="F9" s="32" t="s">
        <v>8</v>
      </c>
      <c r="G9" s="32">
        <v>987000</v>
      </c>
      <c r="H9" s="32">
        <f t="shared" si="0"/>
        <v>987000</v>
      </c>
      <c r="J9" s="13"/>
    </row>
    <row r="10" spans="1:10" s="1" customFormat="1" ht="78.75" customHeight="1">
      <c r="A10" s="11">
        <v>5</v>
      </c>
      <c r="B10" s="37" t="s">
        <v>139</v>
      </c>
      <c r="C10" s="27" t="s">
        <v>76</v>
      </c>
      <c r="D10" s="27" t="s">
        <v>81</v>
      </c>
      <c r="E10" s="32">
        <v>1</v>
      </c>
      <c r="F10" s="32" t="s">
        <v>7</v>
      </c>
      <c r="G10" s="32">
        <v>750000</v>
      </c>
      <c r="H10" s="32">
        <f t="shared" si="0"/>
        <v>750000</v>
      </c>
      <c r="J10" s="13"/>
    </row>
    <row r="11" spans="1:10" s="1" customFormat="1" ht="78.75" customHeight="1">
      <c r="A11" s="11">
        <v>6</v>
      </c>
      <c r="B11" s="37" t="s">
        <v>140</v>
      </c>
      <c r="C11" s="27" t="s">
        <v>75</v>
      </c>
      <c r="D11" s="27" t="s">
        <v>82</v>
      </c>
      <c r="E11" s="32">
        <v>1</v>
      </c>
      <c r="F11" s="32" t="s">
        <v>7</v>
      </c>
      <c r="G11" s="32">
        <v>210000</v>
      </c>
      <c r="H11" s="32">
        <f t="shared" si="0"/>
        <v>210000</v>
      </c>
      <c r="J11" s="13"/>
    </row>
    <row r="12" spans="1:10" s="1" customFormat="1" ht="78.75" customHeight="1">
      <c r="A12" s="11">
        <v>7</v>
      </c>
      <c r="B12" s="37" t="s">
        <v>141</v>
      </c>
      <c r="C12" s="27" t="s">
        <v>67</v>
      </c>
      <c r="D12" s="55" t="s">
        <v>83</v>
      </c>
      <c r="E12" s="32">
        <v>1</v>
      </c>
      <c r="F12" s="32" t="s">
        <v>7</v>
      </c>
      <c r="G12" s="32">
        <v>175000</v>
      </c>
      <c r="H12" s="32">
        <f t="shared" si="0"/>
        <v>175000</v>
      </c>
      <c r="J12" s="13"/>
    </row>
    <row r="13" spans="1:10" s="1" customFormat="1" ht="78.75" customHeight="1">
      <c r="A13" s="11">
        <v>8</v>
      </c>
      <c r="B13" s="37" t="s">
        <v>142</v>
      </c>
      <c r="C13" s="27" t="s">
        <v>68</v>
      </c>
      <c r="D13" s="55" t="s">
        <v>84</v>
      </c>
      <c r="E13" s="32">
        <v>1</v>
      </c>
      <c r="F13" s="32" t="s">
        <v>7</v>
      </c>
      <c r="G13" s="32">
        <v>400000</v>
      </c>
      <c r="H13" s="32">
        <f t="shared" si="0"/>
        <v>400000</v>
      </c>
      <c r="J13" s="13"/>
    </row>
    <row r="14" spans="1:10" s="1" customFormat="1" ht="78.75" customHeight="1">
      <c r="A14" s="11">
        <v>9</v>
      </c>
      <c r="B14" s="37" t="s">
        <v>160</v>
      </c>
      <c r="C14" s="27" t="s">
        <v>69</v>
      </c>
      <c r="D14" s="55" t="s">
        <v>85</v>
      </c>
      <c r="E14" s="32">
        <v>1</v>
      </c>
      <c r="F14" s="32" t="s">
        <v>8</v>
      </c>
      <c r="G14" s="32">
        <v>1200000</v>
      </c>
      <c r="H14" s="32">
        <f t="shared" si="0"/>
        <v>1200000</v>
      </c>
      <c r="J14" s="13"/>
    </row>
    <row r="15" spans="1:10" s="1" customFormat="1" ht="78.75" customHeight="1">
      <c r="A15" s="11">
        <v>10</v>
      </c>
      <c r="B15" s="37" t="s">
        <v>161</v>
      </c>
      <c r="C15" s="27" t="s">
        <v>70</v>
      </c>
      <c r="D15" s="55" t="s">
        <v>86</v>
      </c>
      <c r="E15" s="32">
        <v>1</v>
      </c>
      <c r="F15" s="32" t="s">
        <v>8</v>
      </c>
      <c r="G15" s="32">
        <v>1950000</v>
      </c>
      <c r="H15" s="32">
        <f t="shared" si="0"/>
        <v>1950000</v>
      </c>
      <c r="J15" s="13"/>
    </row>
    <row r="16" spans="1:10" s="1" customFormat="1" ht="78.75" customHeight="1">
      <c r="A16" s="11">
        <v>11</v>
      </c>
      <c r="B16" s="37" t="s">
        <v>143</v>
      </c>
      <c r="C16" s="27" t="s">
        <v>71</v>
      </c>
      <c r="D16" s="55" t="s">
        <v>87</v>
      </c>
      <c r="E16" s="32">
        <v>1</v>
      </c>
      <c r="F16" s="32" t="s">
        <v>7</v>
      </c>
      <c r="G16" s="32">
        <v>120000</v>
      </c>
      <c r="H16" s="32">
        <f t="shared" si="0"/>
        <v>120000</v>
      </c>
      <c r="J16" s="13"/>
    </row>
    <row r="17" spans="1:10" s="1" customFormat="1" ht="78.75" customHeight="1">
      <c r="A17" s="11">
        <v>12</v>
      </c>
      <c r="B17" s="37" t="s">
        <v>171</v>
      </c>
      <c r="C17" s="27" t="s">
        <v>64</v>
      </c>
      <c r="D17" s="55" t="s">
        <v>88</v>
      </c>
      <c r="E17" s="32">
        <v>4</v>
      </c>
      <c r="F17" s="32" t="s">
        <v>8</v>
      </c>
      <c r="G17" s="32">
        <v>10000</v>
      </c>
      <c r="H17" s="32">
        <f t="shared" si="0"/>
        <v>40000</v>
      </c>
      <c r="J17" s="13"/>
    </row>
    <row r="18" spans="1:10" s="1" customFormat="1" ht="78.75" customHeight="1">
      <c r="A18" s="11">
        <v>13</v>
      </c>
      <c r="B18" s="37" t="s">
        <v>144</v>
      </c>
      <c r="C18" s="27" t="s">
        <v>72</v>
      </c>
      <c r="D18" s="55" t="s">
        <v>89</v>
      </c>
      <c r="E18" s="32">
        <v>6</v>
      </c>
      <c r="F18" s="32" t="s">
        <v>7</v>
      </c>
      <c r="G18" s="32">
        <v>20000</v>
      </c>
      <c r="H18" s="32">
        <f t="shared" si="0"/>
        <v>120000</v>
      </c>
      <c r="J18" s="13"/>
    </row>
    <row r="19" spans="1:10" s="1" customFormat="1" ht="78.75" customHeight="1">
      <c r="A19" s="11">
        <v>14</v>
      </c>
      <c r="B19" s="37" t="s">
        <v>162</v>
      </c>
      <c r="C19" s="27" t="s">
        <v>73</v>
      </c>
      <c r="D19" s="55" t="s">
        <v>90</v>
      </c>
      <c r="E19" s="32">
        <v>1</v>
      </c>
      <c r="F19" s="32" t="s">
        <v>8</v>
      </c>
      <c r="G19" s="32">
        <v>270000</v>
      </c>
      <c r="H19" s="32">
        <f t="shared" si="0"/>
        <v>270000</v>
      </c>
      <c r="J19" s="13"/>
    </row>
    <row r="20" spans="1:10" s="1" customFormat="1" ht="78.75" customHeight="1">
      <c r="A20" s="11">
        <v>15</v>
      </c>
      <c r="B20" s="37" t="s">
        <v>163</v>
      </c>
      <c r="C20" s="27" t="s">
        <v>74</v>
      </c>
      <c r="D20" s="55" t="s">
        <v>91</v>
      </c>
      <c r="E20" s="32">
        <v>1</v>
      </c>
      <c r="F20" s="32" t="s">
        <v>8</v>
      </c>
      <c r="G20" s="32">
        <v>270000</v>
      </c>
      <c r="H20" s="32">
        <f t="shared" si="0"/>
        <v>270000</v>
      </c>
      <c r="J20" s="13"/>
    </row>
    <row r="21" spans="1:10" s="1" customFormat="1" ht="78.75" customHeight="1">
      <c r="A21" s="11">
        <v>16</v>
      </c>
      <c r="B21" s="37" t="s">
        <v>164</v>
      </c>
      <c r="C21" s="27" t="s">
        <v>95</v>
      </c>
      <c r="D21" s="55" t="s">
        <v>306</v>
      </c>
      <c r="E21" s="32">
        <v>4</v>
      </c>
      <c r="F21" s="32" t="s">
        <v>8</v>
      </c>
      <c r="G21" s="32">
        <v>216000</v>
      </c>
      <c r="H21" s="32">
        <f t="shared" si="0"/>
        <v>864000</v>
      </c>
      <c r="J21" s="13"/>
    </row>
    <row r="22" spans="1:10" s="1" customFormat="1" ht="78.75" customHeight="1">
      <c r="A22" s="11">
        <v>17</v>
      </c>
      <c r="B22" s="37" t="s">
        <v>165</v>
      </c>
      <c r="C22" s="27" t="s">
        <v>65</v>
      </c>
      <c r="D22" s="55" t="s">
        <v>307</v>
      </c>
      <c r="E22" s="32">
        <v>1</v>
      </c>
      <c r="F22" s="32" t="s">
        <v>8</v>
      </c>
      <c r="G22" s="32">
        <v>153000</v>
      </c>
      <c r="H22" s="32">
        <f t="shared" si="0"/>
        <v>153000</v>
      </c>
      <c r="J22" s="13"/>
    </row>
    <row r="23" spans="1:10" s="1" customFormat="1" ht="78.75" customHeight="1">
      <c r="A23" s="11">
        <v>18</v>
      </c>
      <c r="B23" s="37" t="s">
        <v>166</v>
      </c>
      <c r="C23" s="27" t="s">
        <v>97</v>
      </c>
      <c r="D23" s="55" t="s">
        <v>308</v>
      </c>
      <c r="E23" s="32">
        <v>2</v>
      </c>
      <c r="F23" s="32" t="s">
        <v>8</v>
      </c>
      <c r="G23" s="32">
        <v>87000</v>
      </c>
      <c r="H23" s="32">
        <f t="shared" si="0"/>
        <v>174000</v>
      </c>
      <c r="J23" s="13"/>
    </row>
    <row r="24" spans="1:10" s="1" customFormat="1" ht="78.75" customHeight="1">
      <c r="A24" s="11">
        <v>19</v>
      </c>
      <c r="B24" s="11" t="s">
        <v>167</v>
      </c>
      <c r="C24" s="8" t="s">
        <v>96</v>
      </c>
      <c r="D24" s="35" t="s">
        <v>309</v>
      </c>
      <c r="E24" s="6">
        <v>4</v>
      </c>
      <c r="F24" s="6" t="s">
        <v>8</v>
      </c>
      <c r="G24" s="32">
        <v>26000</v>
      </c>
      <c r="H24" s="32">
        <f t="shared" si="0"/>
        <v>104000</v>
      </c>
      <c r="J24" s="13"/>
    </row>
    <row r="25" spans="1:10" s="1" customFormat="1" ht="78.75" customHeight="1">
      <c r="A25" s="11">
        <v>20</v>
      </c>
      <c r="B25" s="11" t="s">
        <v>145</v>
      </c>
      <c r="C25" s="12" t="s">
        <v>93</v>
      </c>
      <c r="D25" s="35" t="s">
        <v>94</v>
      </c>
      <c r="E25" s="4">
        <v>6720</v>
      </c>
      <c r="F25" s="34" t="s">
        <v>7</v>
      </c>
      <c r="G25" s="32">
        <v>120</v>
      </c>
      <c r="H25" s="32">
        <f t="shared" si="0"/>
        <v>806400</v>
      </c>
      <c r="J25" s="13"/>
    </row>
    <row r="26" spans="1:10" s="48" customFormat="1" ht="78.75" customHeight="1">
      <c r="A26" s="11">
        <v>21</v>
      </c>
      <c r="B26" s="11" t="s">
        <v>212</v>
      </c>
      <c r="C26" s="40" t="s">
        <v>98</v>
      </c>
      <c r="D26" s="56" t="s">
        <v>99</v>
      </c>
      <c r="E26" s="7">
        <v>50</v>
      </c>
      <c r="F26" s="7" t="s">
        <v>7</v>
      </c>
      <c r="G26" s="7">
        <v>35000</v>
      </c>
      <c r="H26" s="32">
        <f t="shared" si="0"/>
        <v>1750000</v>
      </c>
      <c r="J26" s="31"/>
    </row>
    <row r="27" spans="1:10" s="1" customFormat="1" ht="78.75" customHeight="1">
      <c r="A27" s="11">
        <v>22</v>
      </c>
      <c r="B27" s="11" t="s">
        <v>146</v>
      </c>
      <c r="C27" s="40" t="s">
        <v>209</v>
      </c>
      <c r="D27" s="56" t="s">
        <v>210</v>
      </c>
      <c r="E27" s="7">
        <v>3</v>
      </c>
      <c r="F27" s="7" t="s">
        <v>7</v>
      </c>
      <c r="G27" s="47">
        <v>630000</v>
      </c>
      <c r="H27" s="32">
        <f t="shared" si="0"/>
        <v>1890000</v>
      </c>
      <c r="J27" s="13"/>
    </row>
    <row r="28" spans="1:10" s="1" customFormat="1" ht="78.75" customHeight="1">
      <c r="A28" s="11">
        <v>23</v>
      </c>
      <c r="B28" s="11" t="s">
        <v>173</v>
      </c>
      <c r="C28" s="8" t="s">
        <v>100</v>
      </c>
      <c r="D28" s="8" t="s">
        <v>101</v>
      </c>
      <c r="E28" s="17">
        <v>5</v>
      </c>
      <c r="F28" s="5" t="s">
        <v>8</v>
      </c>
      <c r="G28" s="36">
        <v>84000</v>
      </c>
      <c r="H28" s="32">
        <f t="shared" si="0"/>
        <v>420000</v>
      </c>
      <c r="J28" s="13"/>
    </row>
    <row r="29" spans="1:10" s="1" customFormat="1" ht="78.75" customHeight="1">
      <c r="A29" s="11">
        <v>24</v>
      </c>
      <c r="B29" s="11" t="s">
        <v>174</v>
      </c>
      <c r="C29" s="8" t="s">
        <v>102</v>
      </c>
      <c r="D29" s="8" t="s">
        <v>103</v>
      </c>
      <c r="E29" s="17">
        <v>5</v>
      </c>
      <c r="F29" s="5" t="s">
        <v>8</v>
      </c>
      <c r="G29" s="36">
        <v>900000</v>
      </c>
      <c r="H29" s="32">
        <f t="shared" si="0"/>
        <v>4500000</v>
      </c>
      <c r="J29" s="13"/>
    </row>
    <row r="30" spans="1:10" s="1" customFormat="1" ht="78.75" customHeight="1">
      <c r="A30" s="11">
        <v>25</v>
      </c>
      <c r="B30" s="11" t="s">
        <v>175</v>
      </c>
      <c r="C30" s="8" t="s">
        <v>104</v>
      </c>
      <c r="D30" s="8" t="s">
        <v>105</v>
      </c>
      <c r="E30" s="17">
        <v>10</v>
      </c>
      <c r="F30" s="5" t="s">
        <v>8</v>
      </c>
      <c r="G30" s="36">
        <v>45000</v>
      </c>
      <c r="H30" s="32">
        <f t="shared" si="0"/>
        <v>450000</v>
      </c>
      <c r="J30" s="13"/>
    </row>
    <row r="31" spans="1:10" s="1" customFormat="1" ht="78.75" customHeight="1">
      <c r="A31" s="11">
        <v>26</v>
      </c>
      <c r="B31" s="11" t="s">
        <v>176</v>
      </c>
      <c r="C31" s="8" t="s">
        <v>106</v>
      </c>
      <c r="D31" s="8" t="s">
        <v>107</v>
      </c>
      <c r="E31" s="17">
        <v>10</v>
      </c>
      <c r="F31" s="5" t="s">
        <v>8</v>
      </c>
      <c r="G31" s="36">
        <v>31000</v>
      </c>
      <c r="H31" s="32">
        <f t="shared" si="0"/>
        <v>310000</v>
      </c>
      <c r="J31" s="13"/>
    </row>
    <row r="32" spans="1:10" s="1" customFormat="1" ht="78.75" customHeight="1">
      <c r="A32" s="11">
        <v>27</v>
      </c>
      <c r="B32" s="11" t="s">
        <v>177</v>
      </c>
      <c r="C32" s="8" t="s">
        <v>108</v>
      </c>
      <c r="D32" s="8" t="s">
        <v>109</v>
      </c>
      <c r="E32" s="17">
        <v>40</v>
      </c>
      <c r="F32" s="5" t="s">
        <v>8</v>
      </c>
      <c r="G32" s="36">
        <v>261000</v>
      </c>
      <c r="H32" s="32">
        <f t="shared" si="0"/>
        <v>10440000</v>
      </c>
      <c r="J32" s="13"/>
    </row>
    <row r="33" spans="1:10" s="1" customFormat="1" ht="78.75" customHeight="1">
      <c r="A33" s="11">
        <v>28</v>
      </c>
      <c r="B33" s="11" t="s">
        <v>178</v>
      </c>
      <c r="C33" s="8" t="s">
        <v>110</v>
      </c>
      <c r="D33" s="8" t="s">
        <v>111</v>
      </c>
      <c r="E33" s="17">
        <v>30</v>
      </c>
      <c r="F33" s="5" t="s">
        <v>8</v>
      </c>
      <c r="G33" s="36">
        <v>145000</v>
      </c>
      <c r="H33" s="32">
        <f t="shared" si="0"/>
        <v>4350000</v>
      </c>
      <c r="J33" s="13"/>
    </row>
    <row r="34" spans="1:10" s="1" customFormat="1" ht="78.75" customHeight="1">
      <c r="A34" s="11">
        <v>29</v>
      </c>
      <c r="B34" s="11" t="s">
        <v>179</v>
      </c>
      <c r="C34" s="8" t="s">
        <v>112</v>
      </c>
      <c r="D34" s="8" t="s">
        <v>113</v>
      </c>
      <c r="E34" s="17">
        <v>30</v>
      </c>
      <c r="F34" s="5" t="s">
        <v>8</v>
      </c>
      <c r="G34" s="36">
        <v>145000</v>
      </c>
      <c r="H34" s="32">
        <f t="shared" si="0"/>
        <v>4350000</v>
      </c>
      <c r="J34" s="13"/>
    </row>
    <row r="35" spans="1:10" s="1" customFormat="1" ht="78.75" customHeight="1">
      <c r="A35" s="11">
        <v>30</v>
      </c>
      <c r="B35" s="11" t="s">
        <v>180</v>
      </c>
      <c r="C35" s="8" t="s">
        <v>114</v>
      </c>
      <c r="D35" s="8" t="s">
        <v>115</v>
      </c>
      <c r="E35" s="17">
        <v>10</v>
      </c>
      <c r="F35" s="5" t="s">
        <v>8</v>
      </c>
      <c r="G35" s="36">
        <v>90000</v>
      </c>
      <c r="H35" s="32">
        <f t="shared" si="0"/>
        <v>900000</v>
      </c>
      <c r="J35" s="13"/>
    </row>
    <row r="36" spans="1:10" s="1" customFormat="1" ht="78.75" customHeight="1">
      <c r="A36" s="11">
        <v>31</v>
      </c>
      <c r="B36" s="11" t="s">
        <v>181</v>
      </c>
      <c r="C36" s="35" t="s">
        <v>116</v>
      </c>
      <c r="D36" s="35" t="s">
        <v>117</v>
      </c>
      <c r="E36" s="17">
        <v>30</v>
      </c>
      <c r="F36" s="5" t="s">
        <v>8</v>
      </c>
      <c r="G36" s="36">
        <v>356000</v>
      </c>
      <c r="H36" s="32">
        <f t="shared" si="0"/>
        <v>10680000</v>
      </c>
      <c r="J36" s="13"/>
    </row>
    <row r="37" spans="1:10" s="1" customFormat="1" ht="78.75" customHeight="1">
      <c r="A37" s="11">
        <v>32</v>
      </c>
      <c r="B37" s="11" t="s">
        <v>182</v>
      </c>
      <c r="C37" s="35" t="s">
        <v>118</v>
      </c>
      <c r="D37" s="35" t="s">
        <v>119</v>
      </c>
      <c r="E37" s="17">
        <v>20</v>
      </c>
      <c r="F37" s="5" t="s">
        <v>8</v>
      </c>
      <c r="G37" s="36">
        <v>89000</v>
      </c>
      <c r="H37" s="32">
        <f t="shared" si="0"/>
        <v>1780000</v>
      </c>
      <c r="J37" s="13"/>
    </row>
    <row r="38" spans="1:10" s="1" customFormat="1" ht="78.75" customHeight="1">
      <c r="A38" s="11">
        <v>33</v>
      </c>
      <c r="B38" s="11" t="s">
        <v>183</v>
      </c>
      <c r="C38" s="35" t="s">
        <v>120</v>
      </c>
      <c r="D38" s="35" t="s">
        <v>121</v>
      </c>
      <c r="E38" s="17">
        <v>7</v>
      </c>
      <c r="F38" s="5" t="s">
        <v>8</v>
      </c>
      <c r="G38" s="36">
        <v>617000</v>
      </c>
      <c r="H38" s="32">
        <f t="shared" si="0"/>
        <v>4319000</v>
      </c>
      <c r="J38" s="13"/>
    </row>
    <row r="39" spans="1:10" s="1" customFormat="1" ht="78.75" customHeight="1">
      <c r="A39" s="11">
        <v>34</v>
      </c>
      <c r="B39" s="11" t="s">
        <v>184</v>
      </c>
      <c r="C39" s="28" t="s">
        <v>122</v>
      </c>
      <c r="D39" s="39" t="s">
        <v>123</v>
      </c>
      <c r="E39" s="17">
        <v>10</v>
      </c>
      <c r="F39" s="5" t="s">
        <v>8</v>
      </c>
      <c r="G39" s="36">
        <v>341000</v>
      </c>
      <c r="H39" s="32">
        <f t="shared" si="0"/>
        <v>3410000</v>
      </c>
      <c r="J39" s="13"/>
    </row>
    <row r="40" spans="1:10" s="1" customFormat="1" ht="78.75" customHeight="1">
      <c r="A40" s="11">
        <v>35</v>
      </c>
      <c r="B40" s="11" t="s">
        <v>185</v>
      </c>
      <c r="C40" s="28" t="s">
        <v>124</v>
      </c>
      <c r="D40" s="39" t="s">
        <v>125</v>
      </c>
      <c r="E40" s="17">
        <v>10</v>
      </c>
      <c r="F40" s="5" t="s">
        <v>8</v>
      </c>
      <c r="G40" s="36">
        <v>290000</v>
      </c>
      <c r="H40" s="32">
        <f t="shared" si="0"/>
        <v>2900000</v>
      </c>
      <c r="J40" s="13"/>
    </row>
    <row r="41" spans="1:10" s="1" customFormat="1" ht="78.75" customHeight="1">
      <c r="A41" s="11">
        <v>36</v>
      </c>
      <c r="B41" s="11" t="s">
        <v>186</v>
      </c>
      <c r="C41" s="28" t="s">
        <v>126</v>
      </c>
      <c r="D41" s="39" t="s">
        <v>135</v>
      </c>
      <c r="E41" s="17">
        <v>10</v>
      </c>
      <c r="F41" s="5" t="s">
        <v>8</v>
      </c>
      <c r="G41" s="36">
        <v>33800</v>
      </c>
      <c r="H41" s="32">
        <f t="shared" si="0"/>
        <v>338000</v>
      </c>
      <c r="J41" s="13"/>
    </row>
    <row r="42" spans="1:10" s="1" customFormat="1" ht="78.75" customHeight="1">
      <c r="A42" s="11">
        <v>37</v>
      </c>
      <c r="B42" s="11" t="s">
        <v>187</v>
      </c>
      <c r="C42" s="28" t="s">
        <v>127</v>
      </c>
      <c r="D42" s="39" t="s">
        <v>128</v>
      </c>
      <c r="E42" s="17">
        <v>10</v>
      </c>
      <c r="F42" s="5" t="s">
        <v>8</v>
      </c>
      <c r="G42" s="36">
        <v>32500</v>
      </c>
      <c r="H42" s="32">
        <f t="shared" si="0"/>
        <v>325000</v>
      </c>
      <c r="J42" s="13"/>
    </row>
    <row r="43" spans="1:10" s="1" customFormat="1" ht="78.75" customHeight="1">
      <c r="A43" s="11">
        <v>38</v>
      </c>
      <c r="B43" s="11" t="s">
        <v>188</v>
      </c>
      <c r="C43" s="28" t="s">
        <v>129</v>
      </c>
      <c r="D43" s="39" t="s">
        <v>130</v>
      </c>
      <c r="E43" s="17">
        <v>10</v>
      </c>
      <c r="F43" s="5" t="s">
        <v>8</v>
      </c>
      <c r="G43" s="36">
        <v>88000</v>
      </c>
      <c r="H43" s="32">
        <f t="shared" si="0"/>
        <v>880000</v>
      </c>
      <c r="J43" s="13"/>
    </row>
    <row r="44" spans="1:10" s="1" customFormat="1" ht="78.75" customHeight="1">
      <c r="A44" s="11">
        <v>39</v>
      </c>
      <c r="B44" s="11" t="s">
        <v>189</v>
      </c>
      <c r="C44" s="28" t="s">
        <v>131</v>
      </c>
      <c r="D44" s="39" t="s">
        <v>132</v>
      </c>
      <c r="E44" s="17">
        <v>10</v>
      </c>
      <c r="F44" s="5" t="s">
        <v>8</v>
      </c>
      <c r="G44" s="36">
        <v>32500</v>
      </c>
      <c r="H44" s="32">
        <f t="shared" si="0"/>
        <v>325000</v>
      </c>
      <c r="J44" s="13"/>
    </row>
    <row r="45" spans="1:10" s="1" customFormat="1" ht="78.75" customHeight="1">
      <c r="A45" s="11">
        <v>40</v>
      </c>
      <c r="B45" s="11" t="s">
        <v>172</v>
      </c>
      <c r="C45" s="28" t="s">
        <v>133</v>
      </c>
      <c r="D45" s="39" t="s">
        <v>134</v>
      </c>
      <c r="E45" s="17">
        <v>5</v>
      </c>
      <c r="F45" s="5" t="s">
        <v>8</v>
      </c>
      <c r="G45" s="36">
        <v>75000</v>
      </c>
      <c r="H45" s="32">
        <f t="shared" si="0"/>
        <v>375000</v>
      </c>
      <c r="J45" s="13"/>
    </row>
    <row r="46" spans="1:10" s="1" customFormat="1" ht="78.75" customHeight="1">
      <c r="A46" s="11">
        <v>41</v>
      </c>
      <c r="B46" s="37" t="s">
        <v>196</v>
      </c>
      <c r="C46" s="44" t="s">
        <v>208</v>
      </c>
      <c r="D46" s="57" t="s">
        <v>206</v>
      </c>
      <c r="E46" s="45">
        <v>1</v>
      </c>
      <c r="F46" s="45" t="s">
        <v>7</v>
      </c>
      <c r="G46" s="46">
        <v>66000</v>
      </c>
      <c r="H46" s="32">
        <f t="shared" si="0"/>
        <v>66000</v>
      </c>
      <c r="J46" s="13"/>
    </row>
    <row r="47" spans="1:10" s="1" customFormat="1" ht="78.75" customHeight="1">
      <c r="A47" s="11">
        <v>42</v>
      </c>
      <c r="B47" s="11" t="s">
        <v>147</v>
      </c>
      <c r="C47" s="39" t="s">
        <v>10</v>
      </c>
      <c r="D47" s="39" t="s">
        <v>11</v>
      </c>
      <c r="E47" s="30">
        <v>5</v>
      </c>
      <c r="F47" s="30" t="s">
        <v>7</v>
      </c>
      <c r="G47" s="6">
        <v>360000</v>
      </c>
      <c r="H47" s="32">
        <f t="shared" si="0"/>
        <v>1800000</v>
      </c>
      <c r="J47" s="13"/>
    </row>
    <row r="48" spans="1:10" s="1" customFormat="1" ht="78.75" customHeight="1">
      <c r="A48" s="11">
        <v>43</v>
      </c>
      <c r="B48" s="11" t="s">
        <v>148</v>
      </c>
      <c r="C48" s="39" t="s">
        <v>12</v>
      </c>
      <c r="D48" s="39" t="s">
        <v>92</v>
      </c>
      <c r="E48" s="30">
        <v>1</v>
      </c>
      <c r="F48" s="30" t="s">
        <v>7</v>
      </c>
      <c r="G48" s="6">
        <v>264000</v>
      </c>
      <c r="H48" s="32">
        <f t="shared" si="0"/>
        <v>264000</v>
      </c>
      <c r="J48" s="13"/>
    </row>
    <row r="49" spans="1:26" s="1" customFormat="1" ht="78.75" customHeight="1">
      <c r="A49" s="11">
        <v>44</v>
      </c>
      <c r="B49" s="11" t="s">
        <v>149</v>
      </c>
      <c r="C49" s="39" t="s">
        <v>13</v>
      </c>
      <c r="D49" s="39" t="s">
        <v>14</v>
      </c>
      <c r="E49" s="30">
        <v>1</v>
      </c>
      <c r="F49" s="30" t="s">
        <v>7</v>
      </c>
      <c r="G49" s="6">
        <v>228000</v>
      </c>
      <c r="H49" s="32">
        <f t="shared" si="0"/>
        <v>228000</v>
      </c>
      <c r="J49" s="13"/>
    </row>
    <row r="50" spans="1:26" s="1" customFormat="1" ht="78.75" customHeight="1">
      <c r="A50" s="11">
        <v>45</v>
      </c>
      <c r="B50" s="11" t="s">
        <v>150</v>
      </c>
      <c r="C50" s="40" t="s">
        <v>15</v>
      </c>
      <c r="D50" s="56" t="s">
        <v>16</v>
      </c>
      <c r="E50" s="7">
        <v>7</v>
      </c>
      <c r="F50" s="7" t="s">
        <v>7</v>
      </c>
      <c r="G50" s="7">
        <v>57000</v>
      </c>
      <c r="H50" s="32">
        <f t="shared" si="0"/>
        <v>399000</v>
      </c>
      <c r="J50" s="13"/>
    </row>
    <row r="51" spans="1:26" s="1" customFormat="1" ht="78.75" customHeight="1">
      <c r="A51" s="11">
        <v>46</v>
      </c>
      <c r="B51" s="38" t="s">
        <v>168</v>
      </c>
      <c r="C51" s="41" t="s">
        <v>17</v>
      </c>
      <c r="D51" s="58" t="s">
        <v>310</v>
      </c>
      <c r="E51" s="5">
        <v>5</v>
      </c>
      <c r="F51" s="5" t="s">
        <v>8</v>
      </c>
      <c r="G51" s="5">
        <v>210000</v>
      </c>
      <c r="H51" s="32">
        <f t="shared" si="0"/>
        <v>1050000</v>
      </c>
      <c r="J51" s="13"/>
    </row>
    <row r="52" spans="1:26" s="1" customFormat="1" ht="78.75" customHeight="1">
      <c r="A52" s="11">
        <v>47</v>
      </c>
      <c r="B52" s="38" t="s">
        <v>169</v>
      </c>
      <c r="C52" s="41" t="s">
        <v>18</v>
      </c>
      <c r="D52" s="58" t="s">
        <v>207</v>
      </c>
      <c r="E52" s="5">
        <v>7</v>
      </c>
      <c r="F52" s="5" t="s">
        <v>8</v>
      </c>
      <c r="G52" s="5">
        <v>255000</v>
      </c>
      <c r="H52" s="32">
        <f t="shared" si="0"/>
        <v>1785000</v>
      </c>
      <c r="J52" s="13"/>
    </row>
    <row r="53" spans="1:26" s="1" customFormat="1" ht="78.75" customHeight="1">
      <c r="A53" s="11">
        <v>48</v>
      </c>
      <c r="B53" s="11" t="s">
        <v>197</v>
      </c>
      <c r="C53" s="8" t="s">
        <v>20</v>
      </c>
      <c r="D53" s="35" t="s">
        <v>21</v>
      </c>
      <c r="E53" s="6">
        <v>3</v>
      </c>
      <c r="F53" s="6" t="s">
        <v>19</v>
      </c>
      <c r="G53" s="29">
        <v>50000</v>
      </c>
      <c r="H53" s="32">
        <f t="shared" si="0"/>
        <v>150000</v>
      </c>
    </row>
    <row r="54" spans="1:26" s="1" customFormat="1" ht="78.75" customHeight="1">
      <c r="A54" s="11">
        <v>49</v>
      </c>
      <c r="B54" s="11" t="s">
        <v>198</v>
      </c>
      <c r="C54" s="8" t="s">
        <v>22</v>
      </c>
      <c r="D54" s="35" t="s">
        <v>23</v>
      </c>
      <c r="E54" s="6">
        <v>2</v>
      </c>
      <c r="F54" s="6" t="s">
        <v>19</v>
      </c>
      <c r="G54" s="29">
        <v>310000</v>
      </c>
      <c r="H54" s="32">
        <f t="shared" si="0"/>
        <v>620000</v>
      </c>
    </row>
    <row r="55" spans="1:26" s="1" customFormat="1" ht="78.75" customHeight="1">
      <c r="A55" s="11">
        <v>50</v>
      </c>
      <c r="B55" s="11" t="s">
        <v>199</v>
      </c>
      <c r="C55" s="8" t="s">
        <v>24</v>
      </c>
      <c r="D55" s="35" t="s">
        <v>25</v>
      </c>
      <c r="E55" s="6">
        <v>2</v>
      </c>
      <c r="F55" s="6" t="s">
        <v>19</v>
      </c>
      <c r="G55" s="29">
        <v>150000</v>
      </c>
      <c r="H55" s="32">
        <f t="shared" si="0"/>
        <v>300000</v>
      </c>
    </row>
    <row r="56" spans="1:26" s="1" customFormat="1" ht="78.75" customHeight="1">
      <c r="A56" s="11">
        <v>51</v>
      </c>
      <c r="B56" s="11" t="s">
        <v>200</v>
      </c>
      <c r="C56" s="8" t="s">
        <v>26</v>
      </c>
      <c r="D56" s="8" t="s">
        <v>137</v>
      </c>
      <c r="E56" s="6">
        <v>5</v>
      </c>
      <c r="F56" s="6" t="s">
        <v>7</v>
      </c>
      <c r="G56" s="29">
        <v>42000</v>
      </c>
      <c r="H56" s="32">
        <f t="shared" si="0"/>
        <v>210000</v>
      </c>
    </row>
    <row r="57" spans="1:26" s="1" customFormat="1" ht="78.75" customHeight="1">
      <c r="A57" s="11">
        <v>52</v>
      </c>
      <c r="B57" s="11" t="s">
        <v>190</v>
      </c>
      <c r="C57" s="8" t="s">
        <v>27</v>
      </c>
      <c r="D57" s="8" t="s">
        <v>28</v>
      </c>
      <c r="E57" s="6">
        <v>8</v>
      </c>
      <c r="F57" s="6" t="s">
        <v>8</v>
      </c>
      <c r="G57" s="29">
        <v>22000</v>
      </c>
      <c r="H57" s="32">
        <f t="shared" si="0"/>
        <v>176000</v>
      </c>
    </row>
    <row r="58" spans="1:26" s="1" customFormat="1" ht="78.75" customHeight="1">
      <c r="A58" s="11">
        <v>53</v>
      </c>
      <c r="B58" s="11" t="s">
        <v>191</v>
      </c>
      <c r="C58" s="8" t="s">
        <v>29</v>
      </c>
      <c r="D58" s="35" t="s">
        <v>30</v>
      </c>
      <c r="E58" s="10">
        <v>2</v>
      </c>
      <c r="F58" s="9" t="s">
        <v>8</v>
      </c>
      <c r="G58" s="29">
        <v>90000</v>
      </c>
      <c r="H58" s="32">
        <f t="shared" si="0"/>
        <v>180000</v>
      </c>
    </row>
    <row r="59" spans="1:26" s="1" customFormat="1" ht="78.75" customHeight="1">
      <c r="A59" s="11">
        <v>54</v>
      </c>
      <c r="B59" s="11" t="s">
        <v>192</v>
      </c>
      <c r="C59" s="8" t="s">
        <v>31</v>
      </c>
      <c r="D59" s="35" t="s">
        <v>32</v>
      </c>
      <c r="E59" s="10">
        <v>2</v>
      </c>
      <c r="F59" s="9" t="s">
        <v>8</v>
      </c>
      <c r="G59" s="29">
        <v>80000</v>
      </c>
      <c r="H59" s="32">
        <f t="shared" si="0"/>
        <v>160000</v>
      </c>
    </row>
    <row r="60" spans="1:26" s="1" customFormat="1" ht="78.75" customHeight="1">
      <c r="A60" s="11">
        <v>55</v>
      </c>
      <c r="B60" s="11" t="s">
        <v>193</v>
      </c>
      <c r="C60" s="8" t="s">
        <v>33</v>
      </c>
      <c r="D60" s="35" t="s">
        <v>34</v>
      </c>
      <c r="E60" s="10">
        <v>2</v>
      </c>
      <c r="F60" s="9" t="s">
        <v>8</v>
      </c>
      <c r="G60" s="29">
        <v>65000</v>
      </c>
      <c r="H60" s="32">
        <f t="shared" si="0"/>
        <v>130000</v>
      </c>
    </row>
    <row r="61" spans="1:26" s="1" customFormat="1" ht="78.75" customHeight="1">
      <c r="A61" s="11">
        <v>56</v>
      </c>
      <c r="B61" s="11" t="s">
        <v>194</v>
      </c>
      <c r="C61" s="8" t="s">
        <v>35</v>
      </c>
      <c r="D61" s="35" t="s">
        <v>36</v>
      </c>
      <c r="E61" s="6">
        <v>2</v>
      </c>
      <c r="F61" s="6" t="s">
        <v>8</v>
      </c>
      <c r="G61" s="29">
        <v>106800</v>
      </c>
      <c r="H61" s="32">
        <f t="shared" si="0"/>
        <v>213600</v>
      </c>
    </row>
    <row r="62" spans="1:26" s="1" customFormat="1" ht="78.75" customHeight="1">
      <c r="A62" s="11">
        <v>57</v>
      </c>
      <c r="B62" s="11" t="s">
        <v>195</v>
      </c>
      <c r="C62" s="8" t="s">
        <v>37</v>
      </c>
      <c r="D62" s="8" t="s">
        <v>38</v>
      </c>
      <c r="E62" s="6">
        <v>1</v>
      </c>
      <c r="F62" s="6" t="s">
        <v>8</v>
      </c>
      <c r="G62" s="29">
        <v>45000</v>
      </c>
      <c r="H62" s="32">
        <f t="shared" si="0"/>
        <v>45000</v>
      </c>
    </row>
    <row r="63" spans="1:26" customFormat="1" ht="78.75" customHeight="1">
      <c r="A63" s="11">
        <v>58</v>
      </c>
      <c r="B63" s="11" t="s">
        <v>151</v>
      </c>
      <c r="C63" s="42" t="s">
        <v>39</v>
      </c>
      <c r="D63" s="59" t="s">
        <v>40</v>
      </c>
      <c r="E63" s="5">
        <v>5</v>
      </c>
      <c r="F63" s="5" t="s">
        <v>7</v>
      </c>
      <c r="G63" s="29">
        <v>50000</v>
      </c>
      <c r="H63" s="32">
        <f t="shared" si="0"/>
        <v>250000</v>
      </c>
      <c r="I63" s="14"/>
      <c r="J63" s="19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customFormat="1" ht="78.75" customHeight="1">
      <c r="A64" s="11">
        <v>59</v>
      </c>
      <c r="B64" s="11" t="s">
        <v>201</v>
      </c>
      <c r="C64" s="8" t="s">
        <v>41</v>
      </c>
      <c r="D64" s="35" t="s">
        <v>42</v>
      </c>
      <c r="E64" s="6">
        <v>0.5</v>
      </c>
      <c r="F64" s="6" t="s">
        <v>19</v>
      </c>
      <c r="G64" s="29">
        <v>2000</v>
      </c>
      <c r="H64" s="32">
        <f t="shared" si="0"/>
        <v>1000</v>
      </c>
      <c r="I64" s="14"/>
      <c r="J64" s="19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customFormat="1" ht="78.75" customHeight="1">
      <c r="A65" s="11">
        <v>60</v>
      </c>
      <c r="B65" s="11" t="s">
        <v>202</v>
      </c>
      <c r="C65" s="43" t="s">
        <v>43</v>
      </c>
      <c r="D65" s="60" t="s">
        <v>44</v>
      </c>
      <c r="E65" s="15">
        <v>0.5</v>
      </c>
      <c r="F65" s="15" t="s">
        <v>19</v>
      </c>
      <c r="G65" s="15">
        <v>2000</v>
      </c>
      <c r="H65" s="32">
        <f t="shared" si="0"/>
        <v>1000</v>
      </c>
      <c r="I65" s="14"/>
      <c r="J65" s="19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customFormat="1" ht="78.75" customHeight="1">
      <c r="A66" s="11">
        <v>61</v>
      </c>
      <c r="B66" s="11" t="s">
        <v>203</v>
      </c>
      <c r="C66" s="43" t="s">
        <v>45</v>
      </c>
      <c r="D66" s="60" t="s">
        <v>46</v>
      </c>
      <c r="E66" s="15">
        <v>0.5</v>
      </c>
      <c r="F66" s="15" t="s">
        <v>19</v>
      </c>
      <c r="G66" s="15">
        <v>20000</v>
      </c>
      <c r="H66" s="32">
        <f t="shared" si="0"/>
        <v>10000</v>
      </c>
      <c r="I66" s="14"/>
      <c r="J66" s="19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customFormat="1" ht="78.75" customHeight="1">
      <c r="A67" s="11">
        <v>62</v>
      </c>
      <c r="B67" s="11" t="s">
        <v>152</v>
      </c>
      <c r="C67" s="28" t="s">
        <v>47</v>
      </c>
      <c r="D67" s="39" t="s">
        <v>48</v>
      </c>
      <c r="E67" s="9">
        <v>2</v>
      </c>
      <c r="F67" s="29" t="s">
        <v>7</v>
      </c>
      <c r="G67" s="9">
        <v>66000</v>
      </c>
      <c r="H67" s="32">
        <f t="shared" si="0"/>
        <v>132000</v>
      </c>
      <c r="I67" s="14"/>
      <c r="J67" s="19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customFormat="1" ht="78.75" customHeight="1">
      <c r="A68" s="11">
        <v>63</v>
      </c>
      <c r="B68" s="11" t="s">
        <v>170</v>
      </c>
      <c r="C68" s="28" t="s">
        <v>49</v>
      </c>
      <c r="D68" s="39" t="s">
        <v>50</v>
      </c>
      <c r="E68" s="9">
        <v>3</v>
      </c>
      <c r="F68" s="29" t="s">
        <v>8</v>
      </c>
      <c r="G68" s="9">
        <v>14000</v>
      </c>
      <c r="H68" s="32">
        <f t="shared" si="0"/>
        <v>42000</v>
      </c>
      <c r="I68" s="14"/>
      <c r="J68" s="19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customFormat="1" ht="78.75" customHeight="1">
      <c r="A69" s="11">
        <v>64</v>
      </c>
      <c r="B69" s="11" t="s">
        <v>205</v>
      </c>
      <c r="C69" s="28" t="s">
        <v>51</v>
      </c>
      <c r="D69" s="39" t="s">
        <v>52</v>
      </c>
      <c r="E69" s="9">
        <v>2</v>
      </c>
      <c r="F69" s="29" t="s">
        <v>7</v>
      </c>
      <c r="G69" s="9">
        <v>10000</v>
      </c>
      <c r="H69" s="32">
        <f t="shared" si="0"/>
        <v>20000</v>
      </c>
      <c r="I69" s="14"/>
      <c r="J69" s="19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customFormat="1" ht="78.75" customHeight="1">
      <c r="A70" s="11">
        <v>65</v>
      </c>
      <c r="B70" s="11" t="s">
        <v>204</v>
      </c>
      <c r="C70" s="28" t="s">
        <v>53</v>
      </c>
      <c r="D70" s="39" t="s">
        <v>54</v>
      </c>
      <c r="E70" s="9">
        <v>0.1</v>
      </c>
      <c r="F70" s="29" t="s">
        <v>19</v>
      </c>
      <c r="G70" s="9">
        <v>170000</v>
      </c>
      <c r="H70" s="32">
        <f t="shared" si="0"/>
        <v>17000</v>
      </c>
      <c r="I70" s="14"/>
      <c r="J70" s="19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customFormat="1" ht="78.75" customHeight="1">
      <c r="A71" s="11">
        <v>66</v>
      </c>
      <c r="B71" s="11" t="s">
        <v>153</v>
      </c>
      <c r="C71" s="8" t="s">
        <v>9</v>
      </c>
      <c r="D71" s="61" t="s">
        <v>211</v>
      </c>
      <c r="E71" s="16">
        <v>3</v>
      </c>
      <c r="F71" s="16" t="s">
        <v>7</v>
      </c>
      <c r="G71" s="10">
        <v>330000</v>
      </c>
      <c r="H71" s="32">
        <f t="shared" si="0"/>
        <v>990000</v>
      </c>
      <c r="I71" s="14"/>
      <c r="J71" s="19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customFormat="1" ht="78.75" customHeight="1">
      <c r="A72" s="11">
        <v>67</v>
      </c>
      <c r="B72" s="11" t="s">
        <v>154</v>
      </c>
      <c r="C72" s="8" t="s">
        <v>55</v>
      </c>
      <c r="D72" s="8" t="s">
        <v>56</v>
      </c>
      <c r="E72" s="5">
        <v>1</v>
      </c>
      <c r="F72" s="5" t="s">
        <v>7</v>
      </c>
      <c r="G72" s="5">
        <v>140000</v>
      </c>
      <c r="H72" s="32">
        <f t="shared" ref="H72:H74" si="1">G72*E72</f>
        <v>140000</v>
      </c>
      <c r="I72" s="14"/>
      <c r="J72" s="19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customFormat="1" ht="78.75" customHeight="1">
      <c r="A73" s="11">
        <v>68</v>
      </c>
      <c r="B73" s="11" t="s">
        <v>155</v>
      </c>
      <c r="C73" s="8" t="s">
        <v>57</v>
      </c>
      <c r="D73" s="8" t="s">
        <v>58</v>
      </c>
      <c r="E73" s="10">
        <v>1</v>
      </c>
      <c r="F73" s="10" t="s">
        <v>7</v>
      </c>
      <c r="G73" s="10">
        <v>220000</v>
      </c>
      <c r="H73" s="32">
        <f t="shared" si="1"/>
        <v>220000</v>
      </c>
      <c r="I73" s="14"/>
      <c r="J73" s="19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78.75" customHeight="1">
      <c r="A74" s="11">
        <v>69</v>
      </c>
      <c r="B74" s="11" t="s">
        <v>156</v>
      </c>
      <c r="C74" s="8" t="s">
        <v>59</v>
      </c>
      <c r="D74" s="8" t="s">
        <v>60</v>
      </c>
      <c r="E74" s="5">
        <v>1</v>
      </c>
      <c r="F74" s="5" t="s">
        <v>7</v>
      </c>
      <c r="G74" s="5">
        <v>250000</v>
      </c>
      <c r="H74" s="6">
        <f t="shared" si="1"/>
        <v>250000</v>
      </c>
    </row>
  </sheetData>
  <mergeCells count="4">
    <mergeCell ref="A1:H1"/>
    <mergeCell ref="A2:H2"/>
    <mergeCell ref="A3:H3"/>
    <mergeCell ref="A4:H4"/>
  </mergeCells>
  <pageMargins left="0.7" right="0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5"/>
  <sheetViews>
    <sheetView workbookViewId="0">
      <selection activeCell="A2" sqref="A2:H2"/>
    </sheetView>
  </sheetViews>
  <sheetFormatPr defaultColWidth="9.140625" defaultRowHeight="13.5"/>
  <cols>
    <col min="1" max="1" width="5.5703125" style="2" customWidth="1"/>
    <col min="2" max="2" width="15.140625" style="2" customWidth="1"/>
    <col min="3" max="3" width="26.140625" style="49" customWidth="1"/>
    <col min="4" max="4" width="71.7109375" style="3" customWidth="1"/>
    <col min="5" max="5" width="9.42578125" style="50" customWidth="1"/>
    <col min="6" max="6" width="12.28515625" style="50" customWidth="1"/>
    <col min="7" max="7" width="13.7109375" style="3" customWidth="1"/>
    <col min="8" max="8" width="13.140625" style="3" customWidth="1"/>
    <col min="9" max="9" width="9.140625" style="2"/>
    <col min="10" max="10" width="9.140625" style="3"/>
    <col min="11" max="16384" width="9.140625" style="2"/>
  </cols>
  <sheetData>
    <row r="1" spans="1:10" ht="47.25" customHeight="1">
      <c r="A1" s="64" t="s">
        <v>228</v>
      </c>
      <c r="B1" s="64"/>
      <c r="C1" s="64"/>
      <c r="D1" s="64"/>
      <c r="E1" s="64"/>
      <c r="F1" s="64"/>
      <c r="G1" s="64"/>
      <c r="H1" s="64"/>
    </row>
    <row r="2" spans="1:10" ht="106.5" customHeight="1">
      <c r="A2" s="65" t="s">
        <v>216</v>
      </c>
      <c r="B2" s="66"/>
      <c r="C2" s="66"/>
      <c r="D2" s="66"/>
      <c r="E2" s="66"/>
      <c r="F2" s="66"/>
      <c r="G2" s="66"/>
      <c r="H2" s="67"/>
    </row>
    <row r="3" spans="1:10" ht="66.75" customHeight="1">
      <c r="A3" s="65" t="s">
        <v>217</v>
      </c>
      <c r="B3" s="66"/>
      <c r="C3" s="66"/>
      <c r="D3" s="66"/>
      <c r="E3" s="66"/>
      <c r="F3" s="66"/>
      <c r="G3" s="66"/>
      <c r="H3" s="67"/>
    </row>
    <row r="4" spans="1:10" ht="66.75" customHeight="1">
      <c r="A4" s="65" t="s">
        <v>218</v>
      </c>
      <c r="B4" s="66"/>
      <c r="C4" s="66"/>
      <c r="D4" s="66"/>
      <c r="E4" s="66"/>
      <c r="F4" s="66"/>
      <c r="G4" s="66"/>
      <c r="H4" s="67"/>
    </row>
    <row r="5" spans="1:10" ht="45.75" customHeight="1">
      <c r="A5" s="63" t="s">
        <v>230</v>
      </c>
      <c r="B5" s="63"/>
      <c r="C5" s="63"/>
      <c r="D5" s="63"/>
      <c r="E5" s="63"/>
      <c r="F5" s="63"/>
      <c r="G5" s="63"/>
      <c r="H5" s="63"/>
    </row>
    <row r="6" spans="1:10" s="1" customFormat="1" ht="36.950000000000003" customHeight="1">
      <c r="A6" s="51" t="s">
        <v>0</v>
      </c>
      <c r="B6" s="52" t="s">
        <v>136</v>
      </c>
      <c r="C6" s="53" t="s">
        <v>219</v>
      </c>
      <c r="D6" s="54" t="s">
        <v>220</v>
      </c>
      <c r="E6" s="54" t="s">
        <v>221</v>
      </c>
      <c r="F6" s="54" t="s">
        <v>222</v>
      </c>
      <c r="G6" s="54" t="s">
        <v>223</v>
      </c>
      <c r="H6" s="54" t="s">
        <v>224</v>
      </c>
      <c r="J6" s="13"/>
    </row>
    <row r="7" spans="1:10" s="1" customFormat="1" ht="52.5" customHeight="1">
      <c r="A7" s="11">
        <v>1</v>
      </c>
      <c r="B7" s="37" t="s">
        <v>138</v>
      </c>
      <c r="C7" s="27" t="s">
        <v>231</v>
      </c>
      <c r="D7" s="32" t="s">
        <v>290</v>
      </c>
      <c r="E7" s="32">
        <v>3</v>
      </c>
      <c r="F7" s="32" t="s">
        <v>225</v>
      </c>
      <c r="G7" s="32">
        <v>175000</v>
      </c>
      <c r="H7" s="4">
        <f>G7*E7</f>
        <v>525000</v>
      </c>
      <c r="J7" s="13"/>
    </row>
    <row r="8" spans="1:10" s="1" customFormat="1" ht="52.5" customHeight="1">
      <c r="A8" s="11">
        <v>2</v>
      </c>
      <c r="B8" s="37" t="s">
        <v>157</v>
      </c>
      <c r="C8" s="27" t="s">
        <v>232</v>
      </c>
      <c r="D8" s="33" t="s">
        <v>291</v>
      </c>
      <c r="E8" s="32">
        <v>1</v>
      </c>
      <c r="F8" s="32" t="s">
        <v>226</v>
      </c>
      <c r="G8" s="32">
        <v>3900000</v>
      </c>
      <c r="H8" s="4">
        <f t="shared" ref="H8:H71" si="0">G8*E8</f>
        <v>3900000</v>
      </c>
      <c r="J8" s="13"/>
    </row>
    <row r="9" spans="1:10" s="1" customFormat="1" ht="52.5" customHeight="1">
      <c r="A9" s="11">
        <v>3</v>
      </c>
      <c r="B9" s="37" t="s">
        <v>158</v>
      </c>
      <c r="C9" s="27" t="s">
        <v>233</v>
      </c>
      <c r="D9" s="33" t="s">
        <v>292</v>
      </c>
      <c r="E9" s="32">
        <v>1</v>
      </c>
      <c r="F9" s="32" t="s">
        <v>226</v>
      </c>
      <c r="G9" s="32">
        <v>3245000</v>
      </c>
      <c r="H9" s="4">
        <f t="shared" si="0"/>
        <v>3245000</v>
      </c>
      <c r="J9" s="13"/>
    </row>
    <row r="10" spans="1:10" s="1" customFormat="1" ht="52.5" customHeight="1">
      <c r="A10" s="11">
        <v>4</v>
      </c>
      <c r="B10" s="37" t="s">
        <v>159</v>
      </c>
      <c r="C10" s="27" t="s">
        <v>234</v>
      </c>
      <c r="D10" s="33" t="s">
        <v>293</v>
      </c>
      <c r="E10" s="32">
        <v>1</v>
      </c>
      <c r="F10" s="32" t="s">
        <v>226</v>
      </c>
      <c r="G10" s="32">
        <v>987000</v>
      </c>
      <c r="H10" s="4">
        <f t="shared" si="0"/>
        <v>987000</v>
      </c>
      <c r="J10" s="13"/>
    </row>
    <row r="11" spans="1:10" s="1" customFormat="1" ht="52.5" customHeight="1">
      <c r="A11" s="11">
        <v>5</v>
      </c>
      <c r="B11" s="37" t="s">
        <v>139</v>
      </c>
      <c r="C11" s="27" t="s">
        <v>235</v>
      </c>
      <c r="D11" s="33" t="s">
        <v>294</v>
      </c>
      <c r="E11" s="32">
        <v>1</v>
      </c>
      <c r="F11" s="32" t="s">
        <v>225</v>
      </c>
      <c r="G11" s="32">
        <v>750000</v>
      </c>
      <c r="H11" s="4">
        <f t="shared" si="0"/>
        <v>750000</v>
      </c>
      <c r="J11" s="13"/>
    </row>
    <row r="12" spans="1:10" s="1" customFormat="1" ht="52.5" customHeight="1">
      <c r="A12" s="11">
        <v>6</v>
      </c>
      <c r="B12" s="37" t="s">
        <v>140</v>
      </c>
      <c r="C12" s="27" t="s">
        <v>236</v>
      </c>
      <c r="D12" s="33" t="s">
        <v>295</v>
      </c>
      <c r="E12" s="32">
        <v>1</v>
      </c>
      <c r="F12" s="32" t="s">
        <v>225</v>
      </c>
      <c r="G12" s="32">
        <v>210000</v>
      </c>
      <c r="H12" s="4">
        <f t="shared" si="0"/>
        <v>210000</v>
      </c>
      <c r="J12" s="13"/>
    </row>
    <row r="13" spans="1:10" s="1" customFormat="1" ht="52.5" customHeight="1">
      <c r="A13" s="11">
        <v>7</v>
      </c>
      <c r="B13" s="37" t="s">
        <v>141</v>
      </c>
      <c r="C13" s="27" t="s">
        <v>237</v>
      </c>
      <c r="D13" s="32" t="s">
        <v>296</v>
      </c>
      <c r="E13" s="32">
        <v>1</v>
      </c>
      <c r="F13" s="32" t="s">
        <v>225</v>
      </c>
      <c r="G13" s="32">
        <v>175000</v>
      </c>
      <c r="H13" s="4">
        <f t="shared" si="0"/>
        <v>175000</v>
      </c>
      <c r="J13" s="13"/>
    </row>
    <row r="14" spans="1:10" s="1" customFormat="1" ht="52.5" customHeight="1">
      <c r="A14" s="11">
        <v>8</v>
      </c>
      <c r="B14" s="37" t="s">
        <v>142</v>
      </c>
      <c r="C14" s="27" t="s">
        <v>238</v>
      </c>
      <c r="D14" s="32" t="s">
        <v>297</v>
      </c>
      <c r="E14" s="32">
        <v>1</v>
      </c>
      <c r="F14" s="32" t="s">
        <v>225</v>
      </c>
      <c r="G14" s="32">
        <v>400000</v>
      </c>
      <c r="H14" s="4">
        <f t="shared" si="0"/>
        <v>400000</v>
      </c>
      <c r="J14" s="13"/>
    </row>
    <row r="15" spans="1:10" s="1" customFormat="1" ht="52.5" customHeight="1">
      <c r="A15" s="11">
        <v>9</v>
      </c>
      <c r="B15" s="37" t="s">
        <v>160</v>
      </c>
      <c r="C15" s="27" t="s">
        <v>239</v>
      </c>
      <c r="D15" s="32" t="s">
        <v>298</v>
      </c>
      <c r="E15" s="32">
        <v>1</v>
      </c>
      <c r="F15" s="32" t="s">
        <v>226</v>
      </c>
      <c r="G15" s="32">
        <v>1200000</v>
      </c>
      <c r="H15" s="4">
        <f t="shared" si="0"/>
        <v>1200000</v>
      </c>
      <c r="J15" s="13"/>
    </row>
    <row r="16" spans="1:10" s="1" customFormat="1" ht="52.5" customHeight="1">
      <c r="A16" s="11">
        <v>10</v>
      </c>
      <c r="B16" s="37" t="s">
        <v>161</v>
      </c>
      <c r="C16" s="27" t="s">
        <v>240</v>
      </c>
      <c r="D16" s="32" t="s">
        <v>299</v>
      </c>
      <c r="E16" s="32">
        <v>1</v>
      </c>
      <c r="F16" s="32" t="s">
        <v>226</v>
      </c>
      <c r="G16" s="32">
        <v>1950000</v>
      </c>
      <c r="H16" s="4">
        <f t="shared" si="0"/>
        <v>1950000</v>
      </c>
      <c r="J16" s="13"/>
    </row>
    <row r="17" spans="1:10" s="1" customFormat="1" ht="52.5" customHeight="1">
      <c r="A17" s="11">
        <v>11</v>
      </c>
      <c r="B17" s="37" t="s">
        <v>143</v>
      </c>
      <c r="C17" s="27" t="s">
        <v>241</v>
      </c>
      <c r="D17" s="32" t="s">
        <v>300</v>
      </c>
      <c r="E17" s="32">
        <v>1</v>
      </c>
      <c r="F17" s="32" t="s">
        <v>225</v>
      </c>
      <c r="G17" s="32">
        <v>120000</v>
      </c>
      <c r="H17" s="4">
        <f t="shared" si="0"/>
        <v>120000</v>
      </c>
      <c r="J17" s="13"/>
    </row>
    <row r="18" spans="1:10" s="1" customFormat="1" ht="52.5" customHeight="1">
      <c r="A18" s="11">
        <v>12</v>
      </c>
      <c r="B18" s="37" t="s">
        <v>171</v>
      </c>
      <c r="C18" s="27" t="s">
        <v>242</v>
      </c>
      <c r="D18" s="32" t="s">
        <v>301</v>
      </c>
      <c r="E18" s="32">
        <v>4</v>
      </c>
      <c r="F18" s="32" t="s">
        <v>226</v>
      </c>
      <c r="G18" s="32">
        <v>10000</v>
      </c>
      <c r="H18" s="4">
        <f t="shared" si="0"/>
        <v>40000</v>
      </c>
      <c r="J18" s="13"/>
    </row>
    <row r="19" spans="1:10" s="1" customFormat="1" ht="52.5" customHeight="1">
      <c r="A19" s="11">
        <v>13</v>
      </c>
      <c r="B19" s="37" t="s">
        <v>144</v>
      </c>
      <c r="C19" s="27" t="s">
        <v>243</v>
      </c>
      <c r="D19" s="32" t="s">
        <v>302</v>
      </c>
      <c r="E19" s="32">
        <v>6</v>
      </c>
      <c r="F19" s="32" t="s">
        <v>225</v>
      </c>
      <c r="G19" s="32">
        <v>20000</v>
      </c>
      <c r="H19" s="4">
        <f t="shared" si="0"/>
        <v>120000</v>
      </c>
      <c r="J19" s="13"/>
    </row>
    <row r="20" spans="1:10" s="1" customFormat="1" ht="52.5" customHeight="1">
      <c r="A20" s="11">
        <v>14</v>
      </c>
      <c r="B20" s="37" t="s">
        <v>162</v>
      </c>
      <c r="C20" s="27" t="s">
        <v>244</v>
      </c>
      <c r="D20" s="32" t="s">
        <v>303</v>
      </c>
      <c r="E20" s="32">
        <v>1</v>
      </c>
      <c r="F20" s="32" t="s">
        <v>226</v>
      </c>
      <c r="G20" s="32">
        <v>270000</v>
      </c>
      <c r="H20" s="4">
        <f t="shared" si="0"/>
        <v>270000</v>
      </c>
      <c r="J20" s="13"/>
    </row>
    <row r="21" spans="1:10" s="1" customFormat="1" ht="52.5" customHeight="1">
      <c r="A21" s="11">
        <v>15</v>
      </c>
      <c r="B21" s="37" t="s">
        <v>163</v>
      </c>
      <c r="C21" s="27" t="s">
        <v>245</v>
      </c>
      <c r="D21" s="32" t="s">
        <v>304</v>
      </c>
      <c r="E21" s="32">
        <v>1</v>
      </c>
      <c r="F21" s="32" t="s">
        <v>226</v>
      </c>
      <c r="G21" s="32">
        <v>270000</v>
      </c>
      <c r="H21" s="4">
        <f t="shared" si="0"/>
        <v>270000</v>
      </c>
      <c r="J21" s="13"/>
    </row>
    <row r="22" spans="1:10" s="1" customFormat="1" ht="52.5" customHeight="1">
      <c r="A22" s="11">
        <v>16</v>
      </c>
      <c r="B22" s="37" t="s">
        <v>164</v>
      </c>
      <c r="C22" s="27" t="s">
        <v>246</v>
      </c>
      <c r="D22" s="32" t="s">
        <v>305</v>
      </c>
      <c r="E22" s="32">
        <v>4</v>
      </c>
      <c r="F22" s="32" t="s">
        <v>226</v>
      </c>
      <c r="G22" s="32">
        <v>216000</v>
      </c>
      <c r="H22" s="4">
        <f t="shared" si="0"/>
        <v>864000</v>
      </c>
      <c r="J22" s="13"/>
    </row>
    <row r="23" spans="1:10" s="1" customFormat="1" ht="52.5" customHeight="1">
      <c r="A23" s="11">
        <v>17</v>
      </c>
      <c r="B23" s="37" t="s">
        <v>165</v>
      </c>
      <c r="C23" s="27" t="s">
        <v>247</v>
      </c>
      <c r="D23" s="55" t="s">
        <v>311</v>
      </c>
      <c r="E23" s="32">
        <v>1</v>
      </c>
      <c r="F23" s="32" t="s">
        <v>226</v>
      </c>
      <c r="G23" s="32">
        <v>153000</v>
      </c>
      <c r="H23" s="4">
        <f t="shared" si="0"/>
        <v>153000</v>
      </c>
      <c r="J23" s="13"/>
    </row>
    <row r="24" spans="1:10" s="1" customFormat="1" ht="52.5" customHeight="1">
      <c r="A24" s="11">
        <v>18</v>
      </c>
      <c r="B24" s="37" t="s">
        <v>166</v>
      </c>
      <c r="C24" s="27" t="s">
        <v>248</v>
      </c>
      <c r="D24" s="55" t="s">
        <v>312</v>
      </c>
      <c r="E24" s="32">
        <v>2</v>
      </c>
      <c r="F24" s="32" t="s">
        <v>226</v>
      </c>
      <c r="G24" s="32">
        <v>87000</v>
      </c>
      <c r="H24" s="4">
        <f t="shared" si="0"/>
        <v>174000</v>
      </c>
      <c r="J24" s="13"/>
    </row>
    <row r="25" spans="1:10" s="1" customFormat="1" ht="52.5" customHeight="1">
      <c r="A25" s="11">
        <v>19</v>
      </c>
      <c r="B25" s="11" t="s">
        <v>167</v>
      </c>
      <c r="C25" s="8" t="s">
        <v>249</v>
      </c>
      <c r="D25" s="35" t="s">
        <v>313</v>
      </c>
      <c r="E25" s="6">
        <v>4</v>
      </c>
      <c r="F25" s="32" t="s">
        <v>226</v>
      </c>
      <c r="G25" s="32">
        <v>26000</v>
      </c>
      <c r="H25" s="4">
        <f t="shared" si="0"/>
        <v>104000</v>
      </c>
      <c r="J25" s="13"/>
    </row>
    <row r="26" spans="1:10" s="1" customFormat="1" ht="52.5" customHeight="1">
      <c r="A26" s="11">
        <v>20</v>
      </c>
      <c r="B26" s="11" t="s">
        <v>145</v>
      </c>
      <c r="C26" s="12" t="s">
        <v>250</v>
      </c>
      <c r="D26" s="35" t="s">
        <v>314</v>
      </c>
      <c r="E26" s="4">
        <v>6720</v>
      </c>
      <c r="F26" s="32" t="s">
        <v>225</v>
      </c>
      <c r="G26" s="32">
        <v>120</v>
      </c>
      <c r="H26" s="4">
        <f t="shared" si="0"/>
        <v>806400</v>
      </c>
      <c r="J26" s="13"/>
    </row>
    <row r="27" spans="1:10" s="1" customFormat="1" ht="52.5" customHeight="1">
      <c r="A27" s="11">
        <v>21</v>
      </c>
      <c r="B27" s="11" t="s">
        <v>212</v>
      </c>
      <c r="C27" s="40" t="s">
        <v>251</v>
      </c>
      <c r="D27" s="56" t="s">
        <v>315</v>
      </c>
      <c r="E27" s="7">
        <v>50</v>
      </c>
      <c r="F27" s="32" t="s">
        <v>225</v>
      </c>
      <c r="G27" s="7">
        <v>35000</v>
      </c>
      <c r="H27" s="4">
        <f t="shared" si="0"/>
        <v>1750000</v>
      </c>
      <c r="J27" s="13"/>
    </row>
    <row r="28" spans="1:10" s="1" customFormat="1" ht="52.5" customHeight="1">
      <c r="A28" s="11">
        <v>22</v>
      </c>
      <c r="B28" s="11" t="s">
        <v>146</v>
      </c>
      <c r="C28" s="40" t="s">
        <v>252</v>
      </c>
      <c r="D28" s="56" t="s">
        <v>316</v>
      </c>
      <c r="E28" s="7">
        <v>3</v>
      </c>
      <c r="F28" s="32" t="s">
        <v>225</v>
      </c>
      <c r="G28" s="47">
        <v>630000</v>
      </c>
      <c r="H28" s="4">
        <f t="shared" si="0"/>
        <v>1890000</v>
      </c>
      <c r="J28" s="13"/>
    </row>
    <row r="29" spans="1:10" s="1" customFormat="1" ht="52.5" customHeight="1">
      <c r="A29" s="11">
        <v>23</v>
      </c>
      <c r="B29" s="11" t="s">
        <v>173</v>
      </c>
      <c r="C29" s="8" t="s">
        <v>253</v>
      </c>
      <c r="D29" s="8" t="s">
        <v>317</v>
      </c>
      <c r="E29" s="17">
        <v>5</v>
      </c>
      <c r="F29" s="32" t="s">
        <v>226</v>
      </c>
      <c r="G29" s="36">
        <v>84000</v>
      </c>
      <c r="H29" s="4">
        <f t="shared" si="0"/>
        <v>420000</v>
      </c>
      <c r="J29" s="13"/>
    </row>
    <row r="30" spans="1:10" s="1" customFormat="1" ht="52.5" customHeight="1">
      <c r="A30" s="11">
        <v>24</v>
      </c>
      <c r="B30" s="11" t="s">
        <v>174</v>
      </c>
      <c r="C30" s="8" t="s">
        <v>102</v>
      </c>
      <c r="D30" s="8" t="s">
        <v>318</v>
      </c>
      <c r="E30" s="17">
        <v>5</v>
      </c>
      <c r="F30" s="32" t="s">
        <v>226</v>
      </c>
      <c r="G30" s="36">
        <v>900000</v>
      </c>
      <c r="H30" s="4">
        <f t="shared" si="0"/>
        <v>4500000</v>
      </c>
      <c r="J30" s="13"/>
    </row>
    <row r="31" spans="1:10" s="1" customFormat="1" ht="52.5" customHeight="1">
      <c r="A31" s="11">
        <v>25</v>
      </c>
      <c r="B31" s="11" t="s">
        <v>175</v>
      </c>
      <c r="C31" s="8" t="s">
        <v>104</v>
      </c>
      <c r="D31" s="8" t="s">
        <v>319</v>
      </c>
      <c r="E31" s="17">
        <v>10</v>
      </c>
      <c r="F31" s="32" t="s">
        <v>226</v>
      </c>
      <c r="G31" s="36">
        <v>45000</v>
      </c>
      <c r="H31" s="4">
        <f t="shared" si="0"/>
        <v>450000</v>
      </c>
      <c r="J31" s="13"/>
    </row>
    <row r="32" spans="1:10" s="1" customFormat="1" ht="52.5" customHeight="1">
      <c r="A32" s="11">
        <v>26</v>
      </c>
      <c r="B32" s="11" t="s">
        <v>176</v>
      </c>
      <c r="C32" s="8" t="s">
        <v>106</v>
      </c>
      <c r="D32" s="8" t="s">
        <v>320</v>
      </c>
      <c r="E32" s="17">
        <v>10</v>
      </c>
      <c r="F32" s="32" t="s">
        <v>226</v>
      </c>
      <c r="G32" s="36">
        <v>31000</v>
      </c>
      <c r="H32" s="4">
        <f t="shared" si="0"/>
        <v>310000</v>
      </c>
      <c r="J32" s="13"/>
    </row>
    <row r="33" spans="1:10" s="1" customFormat="1" ht="52.5" customHeight="1">
      <c r="A33" s="11">
        <v>27</v>
      </c>
      <c r="B33" s="11" t="s">
        <v>177</v>
      </c>
      <c r="C33" s="8" t="s">
        <v>108</v>
      </c>
      <c r="D33" s="8" t="s">
        <v>321</v>
      </c>
      <c r="E33" s="17">
        <v>40</v>
      </c>
      <c r="F33" s="32" t="s">
        <v>226</v>
      </c>
      <c r="G33" s="36">
        <v>261000</v>
      </c>
      <c r="H33" s="4">
        <f t="shared" si="0"/>
        <v>10440000</v>
      </c>
      <c r="J33" s="13"/>
    </row>
    <row r="34" spans="1:10" s="1" customFormat="1" ht="52.5" customHeight="1">
      <c r="A34" s="11">
        <v>28</v>
      </c>
      <c r="B34" s="11" t="s">
        <v>178</v>
      </c>
      <c r="C34" s="8" t="s">
        <v>110</v>
      </c>
      <c r="D34" s="8" t="s">
        <v>322</v>
      </c>
      <c r="E34" s="17">
        <v>30</v>
      </c>
      <c r="F34" s="32" t="s">
        <v>226</v>
      </c>
      <c r="G34" s="36">
        <v>145000</v>
      </c>
      <c r="H34" s="4">
        <f t="shared" si="0"/>
        <v>4350000</v>
      </c>
      <c r="J34" s="13"/>
    </row>
    <row r="35" spans="1:10" s="1" customFormat="1" ht="52.5" customHeight="1">
      <c r="A35" s="11">
        <v>29</v>
      </c>
      <c r="B35" s="11" t="s">
        <v>179</v>
      </c>
      <c r="C35" s="8" t="s">
        <v>112</v>
      </c>
      <c r="D35" s="8" t="s">
        <v>323</v>
      </c>
      <c r="E35" s="17">
        <v>30</v>
      </c>
      <c r="F35" s="32" t="s">
        <v>226</v>
      </c>
      <c r="G35" s="36">
        <v>145000</v>
      </c>
      <c r="H35" s="4">
        <f t="shared" si="0"/>
        <v>4350000</v>
      </c>
      <c r="J35" s="13"/>
    </row>
    <row r="36" spans="1:10" s="1" customFormat="1" ht="52.5" customHeight="1">
      <c r="A36" s="11">
        <v>30</v>
      </c>
      <c r="B36" s="11" t="s">
        <v>180</v>
      </c>
      <c r="C36" s="8" t="s">
        <v>114</v>
      </c>
      <c r="D36" s="8" t="s">
        <v>324</v>
      </c>
      <c r="E36" s="17">
        <v>10</v>
      </c>
      <c r="F36" s="32" t="s">
        <v>226</v>
      </c>
      <c r="G36" s="36">
        <v>90000</v>
      </c>
      <c r="H36" s="4">
        <f t="shared" si="0"/>
        <v>900000</v>
      </c>
      <c r="J36" s="13"/>
    </row>
    <row r="37" spans="1:10" s="1" customFormat="1" ht="52.5" customHeight="1">
      <c r="A37" s="11">
        <v>31</v>
      </c>
      <c r="B37" s="11" t="s">
        <v>181</v>
      </c>
      <c r="C37" s="35" t="s">
        <v>116</v>
      </c>
      <c r="D37" s="35" t="s">
        <v>325</v>
      </c>
      <c r="E37" s="17">
        <v>30</v>
      </c>
      <c r="F37" s="32" t="s">
        <v>226</v>
      </c>
      <c r="G37" s="36">
        <v>356000</v>
      </c>
      <c r="H37" s="4">
        <f t="shared" si="0"/>
        <v>10680000</v>
      </c>
      <c r="J37" s="13"/>
    </row>
    <row r="38" spans="1:10" s="1" customFormat="1" ht="52.5" customHeight="1">
      <c r="A38" s="11">
        <v>32</v>
      </c>
      <c r="B38" s="11" t="s">
        <v>182</v>
      </c>
      <c r="C38" s="35" t="s">
        <v>118</v>
      </c>
      <c r="D38" s="35" t="s">
        <v>326</v>
      </c>
      <c r="E38" s="17">
        <v>20</v>
      </c>
      <c r="F38" s="32" t="s">
        <v>226</v>
      </c>
      <c r="G38" s="36">
        <v>89000</v>
      </c>
      <c r="H38" s="4">
        <f t="shared" si="0"/>
        <v>1780000</v>
      </c>
      <c r="J38" s="13"/>
    </row>
    <row r="39" spans="1:10" s="1" customFormat="1" ht="52.5" customHeight="1">
      <c r="A39" s="11">
        <v>33</v>
      </c>
      <c r="B39" s="11" t="s">
        <v>183</v>
      </c>
      <c r="C39" s="35" t="s">
        <v>120</v>
      </c>
      <c r="D39" s="35" t="s">
        <v>327</v>
      </c>
      <c r="E39" s="17">
        <v>7</v>
      </c>
      <c r="F39" s="32" t="s">
        <v>226</v>
      </c>
      <c r="G39" s="36">
        <v>617000</v>
      </c>
      <c r="H39" s="4">
        <f t="shared" si="0"/>
        <v>4319000</v>
      </c>
      <c r="J39" s="13"/>
    </row>
    <row r="40" spans="1:10" s="1" customFormat="1" ht="52.5" customHeight="1">
      <c r="A40" s="11">
        <v>34</v>
      </c>
      <c r="B40" s="11" t="s">
        <v>184</v>
      </c>
      <c r="C40" s="28" t="s">
        <v>254</v>
      </c>
      <c r="D40" s="39" t="s">
        <v>328</v>
      </c>
      <c r="E40" s="17">
        <v>10</v>
      </c>
      <c r="F40" s="32" t="s">
        <v>226</v>
      </c>
      <c r="G40" s="36">
        <v>341000</v>
      </c>
      <c r="H40" s="4">
        <f t="shared" si="0"/>
        <v>3410000</v>
      </c>
      <c r="J40" s="13"/>
    </row>
    <row r="41" spans="1:10" s="1" customFormat="1" ht="52.5" customHeight="1">
      <c r="A41" s="11">
        <v>35</v>
      </c>
      <c r="B41" s="11" t="s">
        <v>185</v>
      </c>
      <c r="C41" s="28" t="s">
        <v>255</v>
      </c>
      <c r="D41" s="39" t="s">
        <v>329</v>
      </c>
      <c r="E41" s="17">
        <v>10</v>
      </c>
      <c r="F41" s="32" t="s">
        <v>226</v>
      </c>
      <c r="G41" s="36">
        <v>290000</v>
      </c>
      <c r="H41" s="4">
        <f t="shared" si="0"/>
        <v>2900000</v>
      </c>
      <c r="J41" s="13"/>
    </row>
    <row r="42" spans="1:10" s="1" customFormat="1" ht="52.5" customHeight="1">
      <c r="A42" s="11">
        <v>36</v>
      </c>
      <c r="B42" s="11" t="s">
        <v>186</v>
      </c>
      <c r="C42" s="28" t="s">
        <v>256</v>
      </c>
      <c r="D42" s="39" t="s">
        <v>330</v>
      </c>
      <c r="E42" s="17">
        <v>10</v>
      </c>
      <c r="F42" s="32" t="s">
        <v>226</v>
      </c>
      <c r="G42" s="36">
        <v>33800</v>
      </c>
      <c r="H42" s="4">
        <f t="shared" si="0"/>
        <v>338000</v>
      </c>
    </row>
    <row r="43" spans="1:10" s="1" customFormat="1" ht="52.5" customHeight="1">
      <c r="A43" s="11">
        <v>37</v>
      </c>
      <c r="B43" s="11" t="s">
        <v>187</v>
      </c>
      <c r="C43" s="28" t="s">
        <v>257</v>
      </c>
      <c r="D43" s="39" t="s">
        <v>331</v>
      </c>
      <c r="E43" s="17">
        <v>10</v>
      </c>
      <c r="F43" s="32" t="s">
        <v>226</v>
      </c>
      <c r="G43" s="36">
        <v>32500</v>
      </c>
      <c r="H43" s="4">
        <f t="shared" si="0"/>
        <v>325000</v>
      </c>
    </row>
    <row r="44" spans="1:10" s="1" customFormat="1" ht="52.5" customHeight="1">
      <c r="A44" s="11">
        <v>38</v>
      </c>
      <c r="B44" s="11" t="s">
        <v>188</v>
      </c>
      <c r="C44" s="28" t="s">
        <v>258</v>
      </c>
      <c r="D44" s="39" t="s">
        <v>332</v>
      </c>
      <c r="E44" s="17">
        <v>10</v>
      </c>
      <c r="F44" s="32" t="s">
        <v>226</v>
      </c>
      <c r="G44" s="36">
        <v>88000</v>
      </c>
      <c r="H44" s="4">
        <f t="shared" si="0"/>
        <v>880000</v>
      </c>
    </row>
    <row r="45" spans="1:10" s="1" customFormat="1" ht="52.5" customHeight="1">
      <c r="A45" s="11">
        <v>39</v>
      </c>
      <c r="B45" s="11" t="s">
        <v>189</v>
      </c>
      <c r="C45" s="28" t="s">
        <v>259</v>
      </c>
      <c r="D45" s="39" t="s">
        <v>333</v>
      </c>
      <c r="E45" s="17">
        <v>10</v>
      </c>
      <c r="F45" s="32" t="s">
        <v>226</v>
      </c>
      <c r="G45" s="36">
        <v>32500</v>
      </c>
      <c r="H45" s="4">
        <f t="shared" si="0"/>
        <v>325000</v>
      </c>
    </row>
    <row r="46" spans="1:10" s="1" customFormat="1" ht="52.5" customHeight="1">
      <c r="A46" s="11">
        <v>40</v>
      </c>
      <c r="B46" s="11" t="s">
        <v>172</v>
      </c>
      <c r="C46" s="28" t="s">
        <v>260</v>
      </c>
      <c r="D46" s="39" t="s">
        <v>334</v>
      </c>
      <c r="E46" s="17">
        <v>5</v>
      </c>
      <c r="F46" s="32" t="s">
        <v>226</v>
      </c>
      <c r="G46" s="36">
        <v>75000</v>
      </c>
      <c r="H46" s="4">
        <f t="shared" si="0"/>
        <v>375000</v>
      </c>
    </row>
    <row r="47" spans="1:10" s="1" customFormat="1" ht="52.5" customHeight="1">
      <c r="A47" s="11">
        <v>41</v>
      </c>
      <c r="B47" s="37" t="s">
        <v>196</v>
      </c>
      <c r="C47" s="44" t="s">
        <v>261</v>
      </c>
      <c r="D47" s="57" t="s">
        <v>335</v>
      </c>
      <c r="E47" s="45">
        <v>1</v>
      </c>
      <c r="F47" s="32" t="s">
        <v>225</v>
      </c>
      <c r="G47" s="46">
        <v>66000</v>
      </c>
      <c r="H47" s="4">
        <f t="shared" si="0"/>
        <v>66000</v>
      </c>
    </row>
    <row r="48" spans="1:10" s="1" customFormat="1" ht="52.5" customHeight="1">
      <c r="A48" s="11">
        <v>42</v>
      </c>
      <c r="B48" s="11" t="s">
        <v>147</v>
      </c>
      <c r="C48" s="39" t="s">
        <v>262</v>
      </c>
      <c r="D48" s="39" t="s">
        <v>336</v>
      </c>
      <c r="E48" s="30">
        <v>5</v>
      </c>
      <c r="F48" s="32" t="s">
        <v>225</v>
      </c>
      <c r="G48" s="6">
        <v>360000</v>
      </c>
      <c r="H48" s="4">
        <f t="shared" si="0"/>
        <v>1800000</v>
      </c>
    </row>
    <row r="49" spans="1:8" s="1" customFormat="1" ht="52.5" customHeight="1">
      <c r="A49" s="11">
        <v>43</v>
      </c>
      <c r="B49" s="11" t="s">
        <v>148</v>
      </c>
      <c r="C49" s="39" t="s">
        <v>263</v>
      </c>
      <c r="D49" s="39" t="s">
        <v>337</v>
      </c>
      <c r="E49" s="30">
        <v>1</v>
      </c>
      <c r="F49" s="32" t="s">
        <v>225</v>
      </c>
      <c r="G49" s="6">
        <v>264000</v>
      </c>
      <c r="H49" s="4">
        <f t="shared" si="0"/>
        <v>264000</v>
      </c>
    </row>
    <row r="50" spans="1:8" s="1" customFormat="1" ht="52.5" customHeight="1">
      <c r="A50" s="11">
        <v>44</v>
      </c>
      <c r="B50" s="11" t="s">
        <v>149</v>
      </c>
      <c r="C50" s="39" t="s">
        <v>264</v>
      </c>
      <c r="D50" s="39" t="s">
        <v>338</v>
      </c>
      <c r="E50" s="30">
        <v>1</v>
      </c>
      <c r="F50" s="32" t="s">
        <v>225</v>
      </c>
      <c r="G50" s="6">
        <v>228000</v>
      </c>
      <c r="H50" s="4">
        <f t="shared" si="0"/>
        <v>228000</v>
      </c>
    </row>
    <row r="51" spans="1:8" s="1" customFormat="1" ht="52.5" customHeight="1">
      <c r="A51" s="11">
        <v>45</v>
      </c>
      <c r="B51" s="11" t="s">
        <v>150</v>
      </c>
      <c r="C51" s="40" t="s">
        <v>265</v>
      </c>
      <c r="D51" s="56" t="s">
        <v>339</v>
      </c>
      <c r="E51" s="7">
        <v>7</v>
      </c>
      <c r="F51" s="32" t="s">
        <v>225</v>
      </c>
      <c r="G51" s="7">
        <v>57000</v>
      </c>
      <c r="H51" s="4">
        <f t="shared" si="0"/>
        <v>399000</v>
      </c>
    </row>
    <row r="52" spans="1:8" s="1" customFormat="1" ht="52.5" customHeight="1">
      <c r="A52" s="11">
        <v>46</v>
      </c>
      <c r="B52" s="38" t="s">
        <v>168</v>
      </c>
      <c r="C52" s="41" t="s">
        <v>266</v>
      </c>
      <c r="D52" s="58" t="s">
        <v>340</v>
      </c>
      <c r="E52" s="5">
        <v>5</v>
      </c>
      <c r="F52" s="32" t="s">
        <v>226</v>
      </c>
      <c r="G52" s="5">
        <v>210000</v>
      </c>
      <c r="H52" s="4">
        <f t="shared" si="0"/>
        <v>1050000</v>
      </c>
    </row>
    <row r="53" spans="1:8" s="1" customFormat="1" ht="52.5" customHeight="1">
      <c r="A53" s="11">
        <v>47</v>
      </c>
      <c r="B53" s="38" t="s">
        <v>169</v>
      </c>
      <c r="C53" s="41" t="s">
        <v>267</v>
      </c>
      <c r="D53" s="58" t="s">
        <v>341</v>
      </c>
      <c r="E53" s="5">
        <v>7</v>
      </c>
      <c r="F53" s="32" t="s">
        <v>226</v>
      </c>
      <c r="G53" s="5">
        <v>255000</v>
      </c>
      <c r="H53" s="4">
        <f t="shared" si="0"/>
        <v>1785000</v>
      </c>
    </row>
    <row r="54" spans="1:8" s="1" customFormat="1" ht="52.5" customHeight="1">
      <c r="A54" s="11">
        <v>48</v>
      </c>
      <c r="B54" s="11" t="s">
        <v>197</v>
      </c>
      <c r="C54" s="8" t="s">
        <v>268</v>
      </c>
      <c r="D54" s="35" t="s">
        <v>342</v>
      </c>
      <c r="E54" s="6">
        <v>3</v>
      </c>
      <c r="F54" s="6" t="s">
        <v>227</v>
      </c>
      <c r="G54" s="29">
        <v>50000</v>
      </c>
      <c r="H54" s="4">
        <f t="shared" si="0"/>
        <v>150000</v>
      </c>
    </row>
    <row r="55" spans="1:8" s="1" customFormat="1" ht="52.5" customHeight="1">
      <c r="A55" s="11">
        <v>49</v>
      </c>
      <c r="B55" s="11" t="s">
        <v>198</v>
      </c>
      <c r="C55" s="8" t="s">
        <v>269</v>
      </c>
      <c r="D55" s="35" t="s">
        <v>343</v>
      </c>
      <c r="E55" s="6">
        <v>2</v>
      </c>
      <c r="F55" s="6" t="s">
        <v>227</v>
      </c>
      <c r="G55" s="29">
        <v>310000</v>
      </c>
      <c r="H55" s="4">
        <f t="shared" si="0"/>
        <v>620000</v>
      </c>
    </row>
    <row r="56" spans="1:8" s="1" customFormat="1" ht="52.5" customHeight="1">
      <c r="A56" s="11">
        <v>50</v>
      </c>
      <c r="B56" s="11" t="s">
        <v>199</v>
      </c>
      <c r="C56" s="8" t="s">
        <v>270</v>
      </c>
      <c r="D56" s="35" t="s">
        <v>344</v>
      </c>
      <c r="E56" s="6">
        <v>2</v>
      </c>
      <c r="F56" s="6" t="s">
        <v>227</v>
      </c>
      <c r="G56" s="29">
        <v>150000</v>
      </c>
      <c r="H56" s="4">
        <f t="shared" si="0"/>
        <v>300000</v>
      </c>
    </row>
    <row r="57" spans="1:8" s="1" customFormat="1" ht="52.5" customHeight="1">
      <c r="A57" s="11">
        <v>51</v>
      </c>
      <c r="B57" s="11" t="s">
        <v>200</v>
      </c>
      <c r="C57" s="8" t="s">
        <v>271</v>
      </c>
      <c r="D57" s="8" t="s">
        <v>345</v>
      </c>
      <c r="E57" s="6">
        <v>5</v>
      </c>
      <c r="F57" s="32" t="s">
        <v>225</v>
      </c>
      <c r="G57" s="29">
        <v>42000</v>
      </c>
      <c r="H57" s="4">
        <f t="shared" si="0"/>
        <v>210000</v>
      </c>
    </row>
    <row r="58" spans="1:8" s="1" customFormat="1" ht="52.5" customHeight="1">
      <c r="A58" s="11">
        <v>52</v>
      </c>
      <c r="B58" s="11" t="s">
        <v>190</v>
      </c>
      <c r="C58" s="8" t="s">
        <v>272</v>
      </c>
      <c r="D58" s="8" t="s">
        <v>346</v>
      </c>
      <c r="E58" s="6">
        <v>8</v>
      </c>
      <c r="F58" s="32" t="s">
        <v>226</v>
      </c>
      <c r="G58" s="29">
        <v>22000</v>
      </c>
      <c r="H58" s="4">
        <f t="shared" si="0"/>
        <v>176000</v>
      </c>
    </row>
    <row r="59" spans="1:8" s="1" customFormat="1" ht="52.5" customHeight="1">
      <c r="A59" s="11">
        <v>53</v>
      </c>
      <c r="B59" s="11" t="s">
        <v>191</v>
      </c>
      <c r="C59" s="8" t="s">
        <v>273</v>
      </c>
      <c r="D59" s="35" t="s">
        <v>347</v>
      </c>
      <c r="E59" s="10">
        <v>2</v>
      </c>
      <c r="F59" s="32" t="s">
        <v>226</v>
      </c>
      <c r="G59" s="29">
        <v>90000</v>
      </c>
      <c r="H59" s="4">
        <f t="shared" si="0"/>
        <v>180000</v>
      </c>
    </row>
    <row r="60" spans="1:8" s="1" customFormat="1" ht="52.5" customHeight="1">
      <c r="A60" s="11">
        <v>54</v>
      </c>
      <c r="B60" s="11" t="s">
        <v>192</v>
      </c>
      <c r="C60" s="8" t="s">
        <v>274</v>
      </c>
      <c r="D60" s="35" t="s">
        <v>348</v>
      </c>
      <c r="E60" s="10">
        <v>2</v>
      </c>
      <c r="F60" s="32" t="s">
        <v>226</v>
      </c>
      <c r="G60" s="29">
        <v>80000</v>
      </c>
      <c r="H60" s="4">
        <f t="shared" si="0"/>
        <v>160000</v>
      </c>
    </row>
    <row r="61" spans="1:8" s="1" customFormat="1" ht="52.5" customHeight="1">
      <c r="A61" s="11">
        <v>55</v>
      </c>
      <c r="B61" s="11" t="s">
        <v>193</v>
      </c>
      <c r="C61" s="8" t="s">
        <v>275</v>
      </c>
      <c r="D61" s="35" t="s">
        <v>349</v>
      </c>
      <c r="E61" s="10">
        <v>2</v>
      </c>
      <c r="F61" s="32" t="s">
        <v>226</v>
      </c>
      <c r="G61" s="29">
        <v>65000</v>
      </c>
      <c r="H61" s="4">
        <f t="shared" si="0"/>
        <v>130000</v>
      </c>
    </row>
    <row r="62" spans="1:8" s="1" customFormat="1" ht="52.5" customHeight="1">
      <c r="A62" s="11">
        <v>56</v>
      </c>
      <c r="B62" s="11" t="s">
        <v>194</v>
      </c>
      <c r="C62" s="8" t="s">
        <v>276</v>
      </c>
      <c r="D62" s="35" t="s">
        <v>350</v>
      </c>
      <c r="E62" s="6">
        <v>2</v>
      </c>
      <c r="F62" s="32" t="s">
        <v>226</v>
      </c>
      <c r="G62" s="29">
        <v>106800</v>
      </c>
      <c r="H62" s="4">
        <f t="shared" si="0"/>
        <v>213600</v>
      </c>
    </row>
    <row r="63" spans="1:8" s="1" customFormat="1" ht="52.5" customHeight="1">
      <c r="A63" s="11">
        <v>57</v>
      </c>
      <c r="B63" s="11" t="s">
        <v>195</v>
      </c>
      <c r="C63" s="8" t="s">
        <v>277</v>
      </c>
      <c r="D63" s="8" t="s">
        <v>351</v>
      </c>
      <c r="E63" s="6">
        <v>1</v>
      </c>
      <c r="F63" s="32" t="s">
        <v>226</v>
      </c>
      <c r="G63" s="29">
        <v>45000</v>
      </c>
      <c r="H63" s="4">
        <f t="shared" si="0"/>
        <v>45000</v>
      </c>
    </row>
    <row r="64" spans="1:8" s="1" customFormat="1" ht="52.5" customHeight="1">
      <c r="A64" s="11">
        <v>58</v>
      </c>
      <c r="B64" s="11" t="s">
        <v>151</v>
      </c>
      <c r="C64" s="42" t="s">
        <v>278</v>
      </c>
      <c r="D64" s="59" t="s">
        <v>352</v>
      </c>
      <c r="E64" s="5">
        <v>5</v>
      </c>
      <c r="F64" s="32" t="s">
        <v>225</v>
      </c>
      <c r="G64" s="29">
        <v>50000</v>
      </c>
      <c r="H64" s="4">
        <f t="shared" si="0"/>
        <v>250000</v>
      </c>
    </row>
    <row r="65" spans="1:8" s="1" customFormat="1" ht="52.5" customHeight="1">
      <c r="A65" s="11">
        <v>59</v>
      </c>
      <c r="B65" s="11" t="s">
        <v>201</v>
      </c>
      <c r="C65" s="8" t="s">
        <v>279</v>
      </c>
      <c r="D65" s="35" t="s">
        <v>353</v>
      </c>
      <c r="E65" s="6">
        <v>0.5</v>
      </c>
      <c r="F65" s="6" t="s">
        <v>227</v>
      </c>
      <c r="G65" s="29">
        <v>2000</v>
      </c>
      <c r="H65" s="4">
        <f t="shared" si="0"/>
        <v>1000</v>
      </c>
    </row>
    <row r="66" spans="1:8" s="1" customFormat="1" ht="52.5" customHeight="1">
      <c r="A66" s="11">
        <v>60</v>
      </c>
      <c r="B66" s="11" t="s">
        <v>202</v>
      </c>
      <c r="C66" s="43" t="s">
        <v>280</v>
      </c>
      <c r="D66" s="60" t="s">
        <v>354</v>
      </c>
      <c r="E66" s="15">
        <v>0.5</v>
      </c>
      <c r="F66" s="6" t="s">
        <v>227</v>
      </c>
      <c r="G66" s="15">
        <v>2000</v>
      </c>
      <c r="H66" s="4">
        <f t="shared" si="0"/>
        <v>1000</v>
      </c>
    </row>
    <row r="67" spans="1:8" s="1" customFormat="1" ht="52.5" customHeight="1">
      <c r="A67" s="11">
        <v>61</v>
      </c>
      <c r="B67" s="11" t="s">
        <v>203</v>
      </c>
      <c r="C67" s="43" t="s">
        <v>281</v>
      </c>
      <c r="D67" s="60" t="s">
        <v>355</v>
      </c>
      <c r="E67" s="15">
        <v>0.5</v>
      </c>
      <c r="F67" s="6" t="s">
        <v>227</v>
      </c>
      <c r="G67" s="15">
        <v>20000</v>
      </c>
      <c r="H67" s="4">
        <f t="shared" si="0"/>
        <v>10000</v>
      </c>
    </row>
    <row r="68" spans="1:8" s="1" customFormat="1" ht="52.5" customHeight="1">
      <c r="A68" s="11">
        <v>62</v>
      </c>
      <c r="B68" s="11" t="s">
        <v>152</v>
      </c>
      <c r="C68" s="28" t="s">
        <v>282</v>
      </c>
      <c r="D68" s="39" t="s">
        <v>356</v>
      </c>
      <c r="E68" s="9">
        <v>2</v>
      </c>
      <c r="F68" s="32" t="s">
        <v>225</v>
      </c>
      <c r="G68" s="9">
        <v>66000</v>
      </c>
      <c r="H68" s="4">
        <f t="shared" si="0"/>
        <v>132000</v>
      </c>
    </row>
    <row r="69" spans="1:8" s="1" customFormat="1" ht="52.5" customHeight="1">
      <c r="A69" s="11">
        <v>63</v>
      </c>
      <c r="B69" s="11" t="s">
        <v>170</v>
      </c>
      <c r="C69" s="28" t="s">
        <v>283</v>
      </c>
      <c r="D69" s="39" t="s">
        <v>357</v>
      </c>
      <c r="E69" s="9">
        <v>3</v>
      </c>
      <c r="F69" s="32" t="s">
        <v>226</v>
      </c>
      <c r="G69" s="9">
        <v>14000</v>
      </c>
      <c r="H69" s="4">
        <f t="shared" si="0"/>
        <v>42000</v>
      </c>
    </row>
    <row r="70" spans="1:8" s="1" customFormat="1" ht="52.5" customHeight="1">
      <c r="A70" s="11">
        <v>64</v>
      </c>
      <c r="B70" s="11" t="s">
        <v>205</v>
      </c>
      <c r="C70" s="28" t="s">
        <v>284</v>
      </c>
      <c r="D70" s="39" t="s">
        <v>358</v>
      </c>
      <c r="E70" s="9">
        <v>2</v>
      </c>
      <c r="F70" s="32" t="s">
        <v>225</v>
      </c>
      <c r="G70" s="9">
        <v>10000</v>
      </c>
      <c r="H70" s="4">
        <f t="shared" si="0"/>
        <v>20000</v>
      </c>
    </row>
    <row r="71" spans="1:8" s="1" customFormat="1" ht="52.5" customHeight="1">
      <c r="A71" s="11">
        <v>65</v>
      </c>
      <c r="B71" s="11" t="s">
        <v>204</v>
      </c>
      <c r="C71" s="28" t="s">
        <v>285</v>
      </c>
      <c r="D71" s="39" t="s">
        <v>359</v>
      </c>
      <c r="E71" s="9">
        <v>0.1</v>
      </c>
      <c r="F71" s="6" t="s">
        <v>227</v>
      </c>
      <c r="G71" s="9">
        <v>170000</v>
      </c>
      <c r="H71" s="4">
        <f t="shared" si="0"/>
        <v>17000</v>
      </c>
    </row>
    <row r="72" spans="1:8" s="1" customFormat="1" ht="52.5" customHeight="1">
      <c r="A72" s="11">
        <v>66</v>
      </c>
      <c r="B72" s="11" t="s">
        <v>153</v>
      </c>
      <c r="C72" s="8" t="s">
        <v>286</v>
      </c>
      <c r="D72" s="61" t="s">
        <v>362</v>
      </c>
      <c r="E72" s="16">
        <v>3</v>
      </c>
      <c r="F72" s="32" t="s">
        <v>225</v>
      </c>
      <c r="G72" s="10">
        <v>330000</v>
      </c>
      <c r="H72" s="4">
        <f t="shared" ref="H72:H75" si="1">G72*E72</f>
        <v>990000</v>
      </c>
    </row>
    <row r="73" spans="1:8" s="1" customFormat="1" ht="52.5" customHeight="1">
      <c r="A73" s="11">
        <v>67</v>
      </c>
      <c r="B73" s="11" t="s">
        <v>154</v>
      </c>
      <c r="C73" s="8" t="s">
        <v>287</v>
      </c>
      <c r="D73" s="8" t="s">
        <v>360</v>
      </c>
      <c r="E73" s="5">
        <v>1</v>
      </c>
      <c r="F73" s="32" t="s">
        <v>225</v>
      </c>
      <c r="G73" s="5">
        <v>140000</v>
      </c>
      <c r="H73" s="4">
        <f t="shared" si="1"/>
        <v>140000</v>
      </c>
    </row>
    <row r="74" spans="1:8" s="1" customFormat="1" ht="52.5" customHeight="1">
      <c r="A74" s="11">
        <v>68</v>
      </c>
      <c r="B74" s="11" t="s">
        <v>155</v>
      </c>
      <c r="C74" s="8" t="s">
        <v>288</v>
      </c>
      <c r="D74" s="8" t="s">
        <v>363</v>
      </c>
      <c r="E74" s="10">
        <v>1</v>
      </c>
      <c r="F74" s="32" t="s">
        <v>225</v>
      </c>
      <c r="G74" s="10">
        <v>220000</v>
      </c>
      <c r="H74" s="4">
        <f t="shared" si="1"/>
        <v>220000</v>
      </c>
    </row>
    <row r="75" spans="1:8" s="1" customFormat="1" ht="52.5" customHeight="1">
      <c r="A75" s="11">
        <v>69</v>
      </c>
      <c r="B75" s="11" t="s">
        <v>156</v>
      </c>
      <c r="C75" s="8" t="s">
        <v>289</v>
      </c>
      <c r="D75" s="8" t="s">
        <v>361</v>
      </c>
      <c r="E75" s="5">
        <v>1</v>
      </c>
      <c r="F75" s="6" t="s">
        <v>225</v>
      </c>
      <c r="G75" s="5">
        <v>250000</v>
      </c>
      <c r="H75" s="4">
        <f t="shared" si="1"/>
        <v>250000</v>
      </c>
    </row>
  </sheetData>
  <mergeCells count="5">
    <mergeCell ref="A1:H1"/>
    <mergeCell ref="A2:H2"/>
    <mergeCell ref="A3:H3"/>
    <mergeCell ref="A4:H4"/>
    <mergeCell ref="A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2025-07-02T12:46:46Z</cp:lastPrinted>
  <dcterms:created xsi:type="dcterms:W3CDTF">2019-11-19T05:54:00Z</dcterms:created>
  <dcterms:modified xsi:type="dcterms:W3CDTF">2025-07-11T09:51:22Z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E7BF8FAABE3644B78343E20A08CCD7D2_12</vt:lpwstr>
  </property>
  <property fmtid="{D5CDD505-2E9C-101B-9397-08002B2CF9AE}" pid="3" name="KSOProductBuildVer">
    <vt:lpwstr>1033-12.2.0.20795</vt:lpwstr>
  </property>
</Properties>
</file>