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5\Desktop\Mrcuyt\Մրցույթ 2025\ՍԲԿ-ԷԱՃԱՊՁԲ 2528\"/>
    </mc:Choice>
  </mc:AlternateContent>
  <xr:revisionPtr revIDLastSave="0" documentId="13_ncr:1_{1E34259C-D8FE-4803-AA42-8DFB0CC078EA}" xr6:coauthVersionLast="47" xr6:coauthVersionMax="47" xr10:uidLastSave="{00000000-0000-0000-0000-000000000000}"/>
  <bookViews>
    <workbookView xWindow="0" yWindow="0" windowWidth="28800" windowHeight="15600" xr2:uid="{7F75ADAE-EDCB-411B-9F30-31F149AEF489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9" i="1"/>
  <c r="H10" i="1"/>
  <c r="H11" i="1"/>
  <c r="H12" i="1"/>
  <c r="H13" i="1"/>
  <c r="H14" i="1"/>
</calcChain>
</file>

<file path=xl/sharedStrings.xml><?xml version="1.0" encoding="utf-8"?>
<sst xmlns="http://schemas.openxmlformats.org/spreadsheetml/2006/main" count="94" uniqueCount="91">
  <si>
    <t xml:space="preserve">                   </t>
  </si>
  <si>
    <t xml:space="preserve">          </t>
  </si>
  <si>
    <t>33141183/11</t>
  </si>
  <si>
    <t>33141211/28</t>
  </si>
  <si>
    <t>33141211/29</t>
  </si>
  <si>
    <t>33141211/30</t>
  </si>
  <si>
    <t>33611100/1</t>
  </si>
  <si>
    <t>33621100/1</t>
  </si>
  <si>
    <t>33621240/2</t>
  </si>
  <si>
    <t>33621360/5</t>
  </si>
  <si>
    <t>33621643/2</t>
  </si>
  <si>
    <t>33631170/2</t>
  </si>
  <si>
    <t>33631290/1</t>
  </si>
  <si>
    <t>33631290/2</t>
  </si>
  <si>
    <t>33641100/1</t>
  </si>
  <si>
    <t>3651131/1</t>
  </si>
  <si>
    <t>33661122/1</t>
  </si>
  <si>
    <t>33661127/1</t>
  </si>
  <si>
    <t>33671114/1</t>
  </si>
  <si>
    <t>33671139/1</t>
  </si>
  <si>
    <t>33691133/1</t>
  </si>
  <si>
    <t>33691176/6</t>
  </si>
  <si>
    <t>33691212/1</t>
  </si>
  <si>
    <t>33691226/2</t>
  </si>
  <si>
    <t>զոնդեր</t>
  </si>
  <si>
    <t>բժշկական այլ գործիքներ ― պարագաներ</t>
  </si>
  <si>
    <t>օմեպրազոլ a02bc01</t>
  </si>
  <si>
    <t>հեպարին նատրիում b01ab01, c05ba03, s01xa14</t>
  </si>
  <si>
    <t>ցիանոկոբալամին b03ba01</t>
  </si>
  <si>
    <t>գլիցերիլ եռնիտրատ (նիտրոգլիցերին) c01da02, c05ae01</t>
  </si>
  <si>
    <t>հականեխիչ (անտիսեպտիկ) հեղուկներ</t>
  </si>
  <si>
    <t>տետրացիկլին a01ab13, d06aa04, j01aa07, s01aa09, s02aa08, s03aa02</t>
  </si>
  <si>
    <t>իբուպրոֆեն c01eb16, g02cc01, m01ae01, m02aa13</t>
  </si>
  <si>
    <t>դիկլոֆենակ d11ax18, m01ab05, m02aa15, s01bc03</t>
  </si>
  <si>
    <t>օքսիտոցին h01bb02</t>
  </si>
  <si>
    <t>սուլֆամեթօքսազոլ + տրիմեթոպրիմ j01ee01, j01ee02, j01ee05, j01ee07</t>
  </si>
  <si>
    <t>պարացետամոլ n02be01</t>
  </si>
  <si>
    <t>մետամիզոլ (մետամիզոլի նատրիում) N02BB02</t>
  </si>
  <si>
    <t>ամինոֆիլին r03da05</t>
  </si>
  <si>
    <t>իպրատրոպիումի բրոմիդ (իպրատրոպիումի բրոմիդի մոնոհիդրատ), ֆենոտերոլ (ֆենոտերոլի հիդրոբրոմիդ)</t>
  </si>
  <si>
    <t>ներարկման ջուր v07ab</t>
  </si>
  <si>
    <t>այլ դեղորայք</t>
  </si>
  <si>
    <t>դիոսմին, հեսպերիդին-C05CA53</t>
  </si>
  <si>
    <t>տրամադոլ (տրամադոլի հիդրոքլորիդ)-N02AX02</t>
  </si>
  <si>
    <t>Նազոգաստրալ զոնդ N 18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</si>
  <si>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թևկապ-վարդագույն և կապույտ գույնի, նախատեսված նորածին երեխաների համար:Որակի սերտիֆիկատների առկայություն</t>
  </si>
  <si>
    <t>Օմեպրազոլ 20մգ դեղապատիճ։</t>
  </si>
  <si>
    <t>Հեպարին նատրիումի 500ԱԱՄմլ լուծույթ ներարկման:</t>
  </si>
  <si>
    <t>Ցիանկոբալամին 0.5 մգ/մլ, 1մլ լուծույթ ներարկման։</t>
  </si>
  <si>
    <t>Գլիցերիլեռնիտրատ (նիտրոգլիցերին) 5մգ.5մլ լուծույթ ներարկման։</t>
  </si>
  <si>
    <t xml:space="preserve">Ֆորմալին 24% 1լ, լուծույթ արտաքին կիրառման: </t>
  </si>
  <si>
    <t>Տետրացիկլին 10մգ/գ, 3գ ակնաքսուք:</t>
  </si>
  <si>
    <t>Իբուպրոֆեն 400մգ  դեղահատեր</t>
  </si>
  <si>
    <t>Իբուպրոֆեն200մգ  դեղահատեր</t>
  </si>
  <si>
    <t>Դիկլոֆենակ   դոնդող 100գ 2%-ոց անգույն կամ դեղնավուն հոմոգեն, իզոպրոպիլ սպիրտին բնորոշ հոտով, նախատեսված արտաքին օգտագործման համար</t>
  </si>
  <si>
    <t>33631210/4</t>
  </si>
  <si>
    <t>Օքսիտոցին լուծույթ ներարկման  5ՄՄ/մլ,1մլ</t>
  </si>
  <si>
    <r>
      <t>սուլֆամեթօքսազոլ</t>
    </r>
    <r>
      <rPr>
        <sz val="8"/>
        <rFont val="Arial"/>
        <family val="2"/>
        <charset val="204"/>
      </rPr>
      <t xml:space="preserve"> + </t>
    </r>
    <r>
      <rPr>
        <sz val="8"/>
        <rFont val="Sylfaen"/>
        <family val="1"/>
        <charset val="204"/>
      </rPr>
      <t>տրիմեթոպրիմ</t>
    </r>
    <r>
      <rPr>
        <sz val="8"/>
        <rFont val="Arial"/>
        <family val="2"/>
        <charset val="204"/>
      </rPr>
      <t xml:space="preserve"> 400</t>
    </r>
    <r>
      <rPr>
        <sz val="8"/>
        <rFont val="Sylfaen"/>
        <family val="1"/>
        <charset val="204"/>
      </rPr>
      <t>մգ</t>
    </r>
    <r>
      <rPr>
        <sz val="8"/>
        <rFont val="Arial"/>
        <family val="2"/>
        <charset val="204"/>
      </rPr>
      <t xml:space="preserve"> + 80</t>
    </r>
    <r>
      <rPr>
        <sz val="8"/>
        <rFont val="Sylfaen"/>
        <family val="1"/>
        <charset val="204"/>
      </rPr>
      <t>մգ դեղահատեր</t>
    </r>
  </si>
  <si>
    <t>Պարիվա 100 մլ 1% լուծույթ</t>
  </si>
  <si>
    <t>Մետամիզոլ 50% 2 մլ լուծույթ ներարկման։</t>
  </si>
  <si>
    <t>Ամինոֆիլին 150 մգ դեղահատեր։</t>
  </si>
  <si>
    <t>Բերոդուալ լուծույթ 20մլ</t>
  </si>
  <si>
    <t>Ներարկման ջուր 3000մլ</t>
  </si>
  <si>
    <t>Դիոսմի , հեսպերիդին 450մգ+50 մգ դեղահետեր։</t>
  </si>
  <si>
    <t>Տրամադոլ 50մգ դեղահատեր</t>
  </si>
  <si>
    <r>
      <t>Պենտատրոպ</t>
    </r>
    <r>
      <rPr>
        <sz val="11"/>
        <color rgb="FF474747"/>
        <rFont val="Arial"/>
        <family val="2"/>
      </rPr>
      <t> աչքի կաթ 1% - 5մլ.</t>
    </r>
  </si>
  <si>
    <t>Зонд назогастральный № 18. Остаточный срок годности на момент поставки: не менее 75% для изделий со сроком годности до 1 года, не менее 2 месяцев для изделий со сроком годности 1-2 года, не менее 15 месяцев для изделий со сроком годности более 2 лет. Наличие сертификатов качества.</t>
  </si>
  <si>
    <t>Рукав – розово-голубой, предназначен для новорожденных. Наличие сертификатов качества.</t>
  </si>
  <si>
    <t>Гепарин натрия 500 мг, раствор для инъекций, 1 мл.</t>
  </si>
  <si>
    <t>Цианокобаламин 0,5 мг/мл, раствор для инъекций, 1 мл.</t>
  </si>
  <si>
    <t>Глицерилнитрат (нитроглицерин), 5 мг, раствор для инъекций, 5 мл.</t>
  </si>
  <si>
    <t>Формалин 24% 1 л, раствор для наружного применения.</t>
  </si>
  <si>
    <t>Тетрациклин 10 мг/г, 3 г, глазная мазь. Таблетки ибупрофена 400 мг</t>
  </si>
  <si>
    <t>Таблетки ибупрофена 200 мг</t>
  </si>
  <si>
    <t>Желе диклофенака 100 г, 2%-ное, бесцветное или желтоватое, однородное, с характерным запахом изопропилового спирта, предназначенное для наружного применения.</t>
  </si>
  <si>
    <t>Раствор окситоцина для инъекций 5 мМ/мл, 1 мл</t>
  </si>
  <si>
    <t>Таблетки сульфаметоксазола + триметоприма 400 мг + 80 мг</t>
  </si>
  <si>
    <t>1% раствор Парива 100 мл</t>
  </si>
  <si>
    <t>50% раствор для инъекций 2 мл</t>
  </si>
  <si>
    <t>Таблетки аминофиллина 150 мг</t>
  </si>
  <si>
    <t>Раствор Беродуала 20 мл</t>
  </si>
  <si>
    <t>Вода для инъекций 3000 мл</t>
  </si>
  <si>
    <t>Глазное молочко Пентатроп 1% - 5 мл</t>
  </si>
  <si>
    <t>Капельки диосмина, гесперидина 450 мг + 50 мг</t>
  </si>
  <si>
    <t>Трамадол 50 мг, таблетки</t>
  </si>
  <si>
    <t>капсула омепразола 20 мг.</t>
  </si>
  <si>
    <t>Таблетки ибупрофена 400 мг</t>
  </si>
  <si>
    <t>Սա անալիզի փորձանմուշի ունիվերսալ փոխադրման տարրա ՝, որը հարմար է ինչպես աէրոբ, այնպես էլ անաէրոբ միկրոօրգանիզմների, մասնավորապես՝ գոնոկոկերի պահպանման և տեղափոխման համար՝ 72 ժամից ավելի ժամանակահատվածով: Միջավայրը տեղադրված է հարվածակայուն պոլիպրոպիլենից պատրաստված կլոր հատակով խողովակի մեջ՝ պիտակով, որը փակված է պոլիէթիլենային խցանով: Հավաքածուն ներառում է նաև խցանով բամբակյա զոնդ: Բոլոր բաղադրիչները փաթեթավորված են կնքված տոպրակի մեջ և ստերիլ են:</t>
  </si>
  <si>
    <t>Это универсальный транспортный тест, подходящий как для аэробных, так и для анаэробных микроорганизмов, в частности гонококков, для хранения и транспортировки более 72 часов: Среда помещена в круглодонную пробирку из ударопрочного полипропилена с этикеткой, закрытой полиэтиленовой пробкой: В комплект также входит ватный зонд: Все компоненты упакованы в герметичный пакет и стерильны:</t>
  </si>
  <si>
    <t>եռակողմանի փակիչները միանգամյա օգտագործման ստերիլ բժշկական արտադրանք են, որոնք նախատեսված են ինֆուզիոն թերապիայի ընթացքում այլ սարքերի հետ համատեղ օգտագործելու համար: Դրանց հիմնական գործառույթներն են՝ անվտանգ կերպով դադարեցնել կամ վերականգնել ինֆուզիոն հոսքը: Ապահովել երկու լրացուցիչ անցքեր ցանկացած հեղուկի ներարկման համար:</t>
  </si>
  <si>
    <t>Трехходовые краны JCM MED — это одноразовые стерильные медицинские изделия, предназначенные для использования совместно с другими устройствами во время инфузионной терапии. Их основные функции: безопасная остановка или возобновление инфузионной терапии; обеспечение двух дополнительных портов для введения любых жидкостей.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</si>
</sst>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+##,##0.00;\-##,##0.00"/>
    <numFmt numFmtId="165" formatCode="##,##0.00"/>
  </numFmts>
  <fonts count="2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LatArm"/>
      <family val="2"/>
    </font>
    <font>
      <b/>
      <sz val="12"/>
      <color rgb="FF000000"/>
      <name val="Sylfaen"/>
      <family val="1"/>
    </font>
    <font>
      <b/>
      <sz val="9"/>
      <color rgb="FF000000"/>
      <name val="Sylfaen"/>
      <family val="1"/>
    </font>
    <font>
      <b/>
      <sz val="12"/>
      <name val="Arial LatArm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C2D2E"/>
      <name val="Sylfaen"/>
      <family val="1"/>
    </font>
    <font>
      <sz val="12"/>
      <color theme="1"/>
      <name val="Calibri"/>
      <family val="2"/>
      <charset val="204"/>
      <scheme val="minor"/>
    </font>
    <font>
      <i/>
      <sz val="12"/>
      <color rgb="FF2C2D2E"/>
      <name val="Sylfaen"/>
      <family val="1"/>
    </font>
    <font>
      <b/>
      <i/>
      <sz val="13"/>
      <color rgb="FF2C2D2E"/>
      <name val="Sylfaen"/>
      <family val="1"/>
      <charset val="204"/>
    </font>
    <font>
      <b/>
      <sz val="13"/>
      <name val="Arial LatArm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11.5"/>
      <color rgb="FF2C2D2E"/>
      <name val="Arial"/>
      <family val="2"/>
    </font>
    <font>
      <b/>
      <sz val="10"/>
      <name val="Arial LatArm"/>
      <family val="2"/>
      <charset val="204"/>
    </font>
    <font>
      <u/>
      <sz val="12"/>
      <name val="Arial LatArm"/>
      <family val="2"/>
    </font>
    <font>
      <sz val="7"/>
      <name val="Arial"/>
    </font>
    <font>
      <sz val="11"/>
      <color indexed="8"/>
      <name val="Calibri"/>
      <family val="2"/>
      <charset val="1"/>
    </font>
    <font>
      <sz val="10"/>
      <color theme="1"/>
      <name val="Calibri"/>
      <family val="2"/>
      <scheme val="minor"/>
    </font>
    <font>
      <sz val="7"/>
      <name val="Arial"/>
      <family val="2"/>
    </font>
    <font>
      <sz val="8"/>
      <name val="Sylfaen"/>
      <family val="1"/>
      <charset val="204"/>
    </font>
    <font>
      <i/>
      <sz val="8"/>
      <name val="Sylfaen"/>
      <family val="1"/>
      <charset val="204"/>
    </font>
    <font>
      <sz val="7"/>
      <name val="Sylfaen"/>
      <family val="1"/>
      <charset val="204"/>
    </font>
    <font>
      <sz val="8"/>
      <name val="Arial"/>
      <family val="2"/>
      <charset val="204"/>
    </font>
    <font>
      <sz val="11"/>
      <color rgb="FF474747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52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/>
    <xf numFmtId="0" fontId="7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/>
    <xf numFmtId="0" fontId="2" fillId="0" borderId="0" xfId="0" applyFont="1"/>
    <xf numFmtId="0" fontId="0" fillId="0" borderId="0" xfId="0" applyBorder="1"/>
    <xf numFmtId="0" fontId="0" fillId="0" borderId="2" xfId="0" applyBorder="1"/>
    <xf numFmtId="0" fontId="16" fillId="0" borderId="0" xfId="0" applyFont="1" applyBorder="1" applyAlignment="1">
      <alignment horizontal="center" vertical="center" wrapText="1"/>
    </xf>
    <xf numFmtId="164" fontId="16" fillId="0" borderId="0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center"/>
    </xf>
    <xf numFmtId="0" fontId="19" fillId="0" borderId="1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left"/>
    </xf>
    <xf numFmtId="0" fontId="4" fillId="2" borderId="0" xfId="0" applyFont="1" applyFill="1"/>
    <xf numFmtId="0" fontId="7" fillId="2" borderId="0" xfId="0" applyFont="1" applyFill="1"/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8" fillId="2" borderId="0" xfId="0" applyFont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 applyAlignment="1">
      <alignment horizontal="left" vertical="center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16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center"/>
    </xf>
    <xf numFmtId="0" fontId="0" fillId="0" borderId="1" xfId="0" applyBorder="1"/>
    <xf numFmtId="165" fontId="16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C8D129BF-04D7-4905-8842-A0B5B0FEDE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DC456-BF82-4257-8282-56CED3171BDF}">
  <dimension ref="A1:T84"/>
  <sheetViews>
    <sheetView tabSelected="1" topLeftCell="A19" workbookViewId="0">
      <selection activeCell="E31" sqref="E31"/>
    </sheetView>
  </sheetViews>
  <sheetFormatPr defaultRowHeight="15" x14ac:dyDescent="0.25"/>
  <cols>
    <col min="2" max="2" width="16" customWidth="1"/>
    <col min="3" max="3" width="26.28515625" customWidth="1"/>
    <col min="4" max="4" width="23.140625" customWidth="1"/>
    <col min="5" max="5" width="22.140625" customWidth="1"/>
    <col min="6" max="6" width="24.42578125" customWidth="1"/>
  </cols>
  <sheetData>
    <row r="1" spans="1:20" x14ac:dyDescent="0.25">
      <c r="B1" s="1"/>
      <c r="C1" s="1"/>
      <c r="D1" s="1"/>
      <c r="E1" s="1"/>
      <c r="F1" s="1"/>
      <c r="G1" s="2"/>
      <c r="H1" s="2"/>
    </row>
    <row r="2" spans="1:20" ht="18" x14ac:dyDescent="0.35">
      <c r="B2" s="3"/>
      <c r="C2" s="4"/>
      <c r="D2" s="5"/>
      <c r="E2" s="5"/>
      <c r="F2" s="5"/>
      <c r="G2" s="6"/>
      <c r="H2" s="6"/>
      <c r="I2" s="7"/>
      <c r="J2" s="7"/>
      <c r="K2" s="7"/>
    </row>
    <row r="3" spans="1:20" ht="18" x14ac:dyDescent="0.35">
      <c r="B3" s="8" t="s">
        <v>1</v>
      </c>
      <c r="C3" s="9"/>
      <c r="D3" s="10"/>
      <c r="E3" s="10"/>
      <c r="F3" s="10"/>
      <c r="G3" s="11"/>
      <c r="H3" s="11"/>
      <c r="I3" s="12"/>
      <c r="J3" s="12"/>
      <c r="K3" s="12"/>
      <c r="L3" s="13"/>
      <c r="M3" s="13"/>
      <c r="N3" s="13"/>
      <c r="O3" s="13"/>
      <c r="P3" s="13"/>
      <c r="Q3" s="13"/>
    </row>
    <row r="4" spans="1:20" ht="18" x14ac:dyDescent="0.35">
      <c r="B4" s="23"/>
      <c r="C4" s="24"/>
      <c r="D4" s="25"/>
      <c r="E4" s="26"/>
      <c r="F4" s="26"/>
      <c r="G4" s="26"/>
      <c r="H4" s="27"/>
      <c r="I4" s="28"/>
      <c r="J4" s="28"/>
      <c r="K4" s="28"/>
      <c r="L4" s="29"/>
      <c r="M4" s="30"/>
      <c r="N4" s="30"/>
      <c r="O4" s="30"/>
      <c r="P4" s="30"/>
      <c r="Q4" s="30"/>
      <c r="R4" s="30"/>
      <c r="S4" s="30"/>
      <c r="T4" s="30"/>
    </row>
    <row r="5" spans="1:20" ht="18" x14ac:dyDescent="0.3">
      <c r="B5" s="31"/>
      <c r="C5" s="32" t="s">
        <v>0</v>
      </c>
      <c r="D5" s="33"/>
      <c r="E5" s="33"/>
      <c r="F5" s="33"/>
      <c r="G5" s="33"/>
      <c r="H5" s="34"/>
      <c r="I5" s="35"/>
      <c r="J5" s="35"/>
      <c r="K5" s="35"/>
      <c r="L5" s="35"/>
      <c r="M5" s="30"/>
      <c r="N5" s="30"/>
      <c r="O5" s="30"/>
      <c r="P5" s="30"/>
      <c r="Q5" s="30"/>
      <c r="R5" s="30"/>
      <c r="S5" s="30"/>
      <c r="T5" s="30"/>
    </row>
    <row r="6" spans="1:20" x14ac:dyDescent="0.25">
      <c r="B6" s="36"/>
      <c r="C6" s="37"/>
      <c r="D6" s="38"/>
      <c r="E6" s="38"/>
      <c r="F6" s="38"/>
      <c r="G6" s="38"/>
      <c r="H6" s="39"/>
      <c r="I6" s="40"/>
      <c r="J6" s="40"/>
      <c r="K6" s="40"/>
      <c r="L6" s="30"/>
      <c r="M6" s="30"/>
      <c r="N6" s="30"/>
      <c r="O6" s="30"/>
      <c r="P6" s="30"/>
      <c r="Q6" s="30"/>
      <c r="R6" s="30"/>
      <c r="S6" s="30"/>
      <c r="T6" s="30"/>
    </row>
    <row r="7" spans="1:20" ht="15.75" x14ac:dyDescent="0.25">
      <c r="B7" s="14"/>
      <c r="C7" s="15"/>
      <c r="D7" s="15"/>
    </row>
    <row r="9" spans="1:20" ht="121.5" customHeight="1" x14ac:dyDescent="0.25">
      <c r="A9">
        <v>1</v>
      </c>
      <c r="B9" s="20" t="s">
        <v>2</v>
      </c>
      <c r="C9" s="20" t="s">
        <v>24</v>
      </c>
      <c r="D9" s="48" t="s">
        <v>44</v>
      </c>
      <c r="E9" s="22" t="s">
        <v>66</v>
      </c>
      <c r="F9" s="44">
        <v>100</v>
      </c>
      <c r="G9" s="47">
        <v>90</v>
      </c>
      <c r="H9">
        <f t="shared" ref="H9:H31" si="0">F9*G9</f>
        <v>9000</v>
      </c>
    </row>
    <row r="10" spans="1:20" ht="78.75" customHeight="1" x14ac:dyDescent="0.25">
      <c r="A10">
        <v>2</v>
      </c>
      <c r="B10" s="20" t="s">
        <v>3</v>
      </c>
      <c r="C10" s="20" t="s">
        <v>25</v>
      </c>
      <c r="D10" s="49" t="s">
        <v>45</v>
      </c>
      <c r="E10" s="22" t="s">
        <v>67</v>
      </c>
      <c r="F10" s="44">
        <v>200</v>
      </c>
      <c r="G10" s="47">
        <v>350</v>
      </c>
      <c r="H10">
        <f t="shared" si="0"/>
        <v>70000</v>
      </c>
    </row>
    <row r="11" spans="1:20" ht="81" customHeight="1" x14ac:dyDescent="0.25">
      <c r="A11">
        <v>3</v>
      </c>
      <c r="B11" s="20" t="s">
        <v>4</v>
      </c>
      <c r="C11" s="20" t="s">
        <v>25</v>
      </c>
      <c r="D11" s="22" t="s">
        <v>87</v>
      </c>
      <c r="E11" s="22" t="s">
        <v>88</v>
      </c>
      <c r="F11" s="44">
        <v>200</v>
      </c>
      <c r="G11" s="47">
        <v>70</v>
      </c>
      <c r="H11">
        <f t="shared" si="0"/>
        <v>14000</v>
      </c>
    </row>
    <row r="12" spans="1:20" ht="81.75" customHeight="1" x14ac:dyDescent="0.25">
      <c r="A12">
        <v>4</v>
      </c>
      <c r="B12" s="20" t="s">
        <v>5</v>
      </c>
      <c r="C12" s="20" t="s">
        <v>25</v>
      </c>
      <c r="D12" s="51" t="s">
        <v>89</v>
      </c>
      <c r="E12" s="22" t="s">
        <v>90</v>
      </c>
      <c r="F12" s="44">
        <v>100</v>
      </c>
      <c r="G12" s="47">
        <v>150</v>
      </c>
      <c r="H12">
        <f t="shared" si="0"/>
        <v>15000</v>
      </c>
    </row>
    <row r="13" spans="1:20" ht="72" customHeight="1" x14ac:dyDescent="0.25">
      <c r="A13">
        <v>5</v>
      </c>
      <c r="B13" s="41" t="s">
        <v>6</v>
      </c>
      <c r="C13" s="20" t="s">
        <v>26</v>
      </c>
      <c r="D13" s="48" t="s">
        <v>46</v>
      </c>
      <c r="E13" s="42" t="s">
        <v>85</v>
      </c>
      <c r="F13" s="44">
        <v>15000</v>
      </c>
      <c r="G13" s="47">
        <v>30</v>
      </c>
      <c r="H13">
        <f t="shared" si="0"/>
        <v>450000</v>
      </c>
    </row>
    <row r="14" spans="1:20" ht="75.75" customHeight="1" x14ac:dyDescent="0.25">
      <c r="A14">
        <v>6</v>
      </c>
      <c r="B14" s="43" t="s">
        <v>7</v>
      </c>
      <c r="C14" s="20" t="s">
        <v>27</v>
      </c>
      <c r="D14" s="48" t="s">
        <v>47</v>
      </c>
      <c r="E14" s="22" t="s">
        <v>68</v>
      </c>
      <c r="F14" s="44">
        <v>300</v>
      </c>
      <c r="G14" s="47">
        <v>2200</v>
      </c>
      <c r="H14">
        <f t="shared" si="0"/>
        <v>660000</v>
      </c>
    </row>
    <row r="15" spans="1:20" ht="38.25" x14ac:dyDescent="0.25">
      <c r="A15">
        <v>7</v>
      </c>
      <c r="B15" s="43" t="s">
        <v>8</v>
      </c>
      <c r="C15" s="20" t="s">
        <v>28</v>
      </c>
      <c r="D15" s="48" t="s">
        <v>48</v>
      </c>
      <c r="E15" s="45" t="s">
        <v>69</v>
      </c>
      <c r="F15" s="44">
        <v>500</v>
      </c>
      <c r="G15" s="47">
        <v>40</v>
      </c>
      <c r="H15">
        <f t="shared" si="0"/>
        <v>20000</v>
      </c>
    </row>
    <row r="16" spans="1:20" ht="51" x14ac:dyDescent="0.25">
      <c r="A16">
        <v>8</v>
      </c>
      <c r="B16" s="43" t="s">
        <v>9</v>
      </c>
      <c r="C16" s="20" t="s">
        <v>29</v>
      </c>
      <c r="D16" s="48" t="s">
        <v>49</v>
      </c>
      <c r="E16" s="45" t="s">
        <v>70</v>
      </c>
      <c r="F16" s="44">
        <v>100</v>
      </c>
      <c r="G16" s="47">
        <v>600</v>
      </c>
      <c r="H16">
        <f t="shared" si="0"/>
        <v>60000</v>
      </c>
    </row>
    <row r="17" spans="1:8" ht="38.25" x14ac:dyDescent="0.25">
      <c r="A17">
        <v>9</v>
      </c>
      <c r="B17" s="43" t="s">
        <v>10</v>
      </c>
      <c r="C17" s="20" t="s">
        <v>30</v>
      </c>
      <c r="D17" s="48" t="s">
        <v>50</v>
      </c>
      <c r="E17" s="45" t="s">
        <v>71</v>
      </c>
      <c r="F17" s="44">
        <v>40</v>
      </c>
      <c r="G17" s="47">
        <v>4200</v>
      </c>
      <c r="H17">
        <f t="shared" si="0"/>
        <v>168000</v>
      </c>
    </row>
    <row r="18" spans="1:8" ht="22.5" x14ac:dyDescent="0.25">
      <c r="A18">
        <v>10</v>
      </c>
      <c r="B18" s="43" t="s">
        <v>11</v>
      </c>
      <c r="C18" s="20" t="s">
        <v>31</v>
      </c>
      <c r="D18" s="48" t="s">
        <v>51</v>
      </c>
      <c r="E18" s="46" t="s">
        <v>72</v>
      </c>
      <c r="F18" s="44">
        <v>30</v>
      </c>
      <c r="G18" s="47">
        <v>700</v>
      </c>
      <c r="H18">
        <f t="shared" si="0"/>
        <v>21000</v>
      </c>
    </row>
    <row r="19" spans="1:8" ht="19.5" x14ac:dyDescent="0.25">
      <c r="A19">
        <v>11</v>
      </c>
      <c r="B19" s="43" t="s">
        <v>12</v>
      </c>
      <c r="C19" s="20" t="s">
        <v>32</v>
      </c>
      <c r="D19" s="50" t="s">
        <v>52</v>
      </c>
      <c r="E19" s="46" t="s">
        <v>73</v>
      </c>
      <c r="F19" s="44">
        <v>10000</v>
      </c>
      <c r="G19" s="47">
        <v>65</v>
      </c>
      <c r="H19">
        <f t="shared" si="0"/>
        <v>650000</v>
      </c>
    </row>
    <row r="20" spans="1:8" ht="19.5" x14ac:dyDescent="0.25">
      <c r="A20">
        <v>12</v>
      </c>
      <c r="B20" s="43" t="s">
        <v>13</v>
      </c>
      <c r="C20" s="20" t="s">
        <v>32</v>
      </c>
      <c r="D20" s="50" t="s">
        <v>53</v>
      </c>
      <c r="E20" s="46" t="s">
        <v>86</v>
      </c>
      <c r="F20" s="44">
        <v>3000</v>
      </c>
      <c r="G20" s="47">
        <v>11</v>
      </c>
      <c r="H20">
        <f t="shared" si="0"/>
        <v>33000</v>
      </c>
    </row>
    <row r="21" spans="1:8" ht="89.25" x14ac:dyDescent="0.25">
      <c r="A21">
        <v>13</v>
      </c>
      <c r="B21" s="43" t="s">
        <v>55</v>
      </c>
      <c r="C21" s="20" t="s">
        <v>33</v>
      </c>
      <c r="D21" s="48" t="s">
        <v>54</v>
      </c>
      <c r="E21" s="45" t="s">
        <v>74</v>
      </c>
      <c r="F21" s="44">
        <v>5</v>
      </c>
      <c r="G21" s="47">
        <v>5000</v>
      </c>
      <c r="H21">
        <f t="shared" si="0"/>
        <v>25000</v>
      </c>
    </row>
    <row r="22" spans="1:8" ht="25.5" x14ac:dyDescent="0.25">
      <c r="A22">
        <v>14</v>
      </c>
      <c r="B22" s="43" t="s">
        <v>14</v>
      </c>
      <c r="C22" s="20" t="s">
        <v>34</v>
      </c>
      <c r="D22" s="48" t="s">
        <v>56</v>
      </c>
      <c r="E22" s="45" t="s">
        <v>75</v>
      </c>
      <c r="F22" s="44">
        <v>300</v>
      </c>
      <c r="G22" s="47">
        <v>1400</v>
      </c>
      <c r="H22">
        <f t="shared" si="0"/>
        <v>420000</v>
      </c>
    </row>
    <row r="23" spans="1:8" ht="51" x14ac:dyDescent="0.25">
      <c r="A23">
        <v>15</v>
      </c>
      <c r="B23" s="43" t="s">
        <v>15</v>
      </c>
      <c r="C23" s="20" t="s">
        <v>35</v>
      </c>
      <c r="D23" s="48" t="s">
        <v>57</v>
      </c>
      <c r="E23" s="45" t="s">
        <v>76</v>
      </c>
      <c r="F23" s="44">
        <v>1500</v>
      </c>
      <c r="G23" s="47">
        <v>20</v>
      </c>
      <c r="H23">
        <f t="shared" si="0"/>
        <v>30000</v>
      </c>
    </row>
    <row r="24" spans="1:8" ht="25.5" x14ac:dyDescent="0.25">
      <c r="A24">
        <v>16</v>
      </c>
      <c r="B24" s="43" t="s">
        <v>16</v>
      </c>
      <c r="C24" s="20" t="s">
        <v>36</v>
      </c>
      <c r="D24" s="48" t="s">
        <v>58</v>
      </c>
      <c r="E24" s="45" t="s">
        <v>77</v>
      </c>
      <c r="F24" s="44">
        <v>80</v>
      </c>
      <c r="G24" s="47">
        <v>2900</v>
      </c>
      <c r="H24">
        <f t="shared" si="0"/>
        <v>232000</v>
      </c>
    </row>
    <row r="25" spans="1:8" ht="25.5" x14ac:dyDescent="0.25">
      <c r="A25">
        <v>17</v>
      </c>
      <c r="B25" s="43" t="s">
        <v>17</v>
      </c>
      <c r="C25" s="20" t="s">
        <v>37</v>
      </c>
      <c r="D25" s="48" t="s">
        <v>59</v>
      </c>
      <c r="E25" s="45" t="s">
        <v>78</v>
      </c>
      <c r="F25" s="44">
        <v>4000</v>
      </c>
      <c r="G25" s="47">
        <v>600</v>
      </c>
      <c r="H25">
        <f t="shared" si="0"/>
        <v>2400000</v>
      </c>
    </row>
    <row r="26" spans="1:8" ht="25.5" x14ac:dyDescent="0.25">
      <c r="A26">
        <v>18</v>
      </c>
      <c r="B26" s="43" t="s">
        <v>18</v>
      </c>
      <c r="C26" s="20" t="s">
        <v>38</v>
      </c>
      <c r="D26" s="48" t="s">
        <v>60</v>
      </c>
      <c r="E26" s="45" t="s">
        <v>79</v>
      </c>
      <c r="F26" s="44">
        <v>900</v>
      </c>
      <c r="G26" s="47">
        <v>10</v>
      </c>
      <c r="H26">
        <f t="shared" si="0"/>
        <v>9000</v>
      </c>
    </row>
    <row r="27" spans="1:8" ht="39" x14ac:dyDescent="0.25">
      <c r="A27">
        <v>19</v>
      </c>
      <c r="B27" s="43" t="s">
        <v>19</v>
      </c>
      <c r="C27" s="20" t="s">
        <v>39</v>
      </c>
      <c r="D27" s="48" t="s">
        <v>61</v>
      </c>
      <c r="E27" s="45" t="s">
        <v>80</v>
      </c>
      <c r="F27" s="44">
        <v>10</v>
      </c>
      <c r="G27" s="47">
        <v>2600</v>
      </c>
      <c r="H27">
        <f t="shared" si="0"/>
        <v>26000</v>
      </c>
    </row>
    <row r="28" spans="1:8" ht="25.5" x14ac:dyDescent="0.25">
      <c r="A28">
        <v>20</v>
      </c>
      <c r="B28" s="43" t="s">
        <v>20</v>
      </c>
      <c r="C28" s="20" t="s">
        <v>40</v>
      </c>
      <c r="D28" s="48" t="s">
        <v>62</v>
      </c>
      <c r="E28" s="45" t="s">
        <v>81</v>
      </c>
      <c r="F28" s="44">
        <v>170</v>
      </c>
      <c r="G28" s="47">
        <v>1500</v>
      </c>
      <c r="H28">
        <f t="shared" si="0"/>
        <v>255000</v>
      </c>
    </row>
    <row r="29" spans="1:8" ht="28.5" x14ac:dyDescent="0.25">
      <c r="A29">
        <v>21</v>
      </c>
      <c r="B29" s="43" t="s">
        <v>21</v>
      </c>
      <c r="C29" s="20" t="s">
        <v>41</v>
      </c>
      <c r="D29" s="48" t="s">
        <v>65</v>
      </c>
      <c r="E29" s="45" t="s">
        <v>82</v>
      </c>
      <c r="F29" s="44">
        <v>4</v>
      </c>
      <c r="G29" s="47">
        <v>4000</v>
      </c>
      <c r="H29">
        <f t="shared" si="0"/>
        <v>16000</v>
      </c>
    </row>
    <row r="30" spans="1:8" ht="38.25" x14ac:dyDescent="0.25">
      <c r="A30">
        <v>22</v>
      </c>
      <c r="B30" s="43" t="s">
        <v>22</v>
      </c>
      <c r="C30" s="20" t="s">
        <v>42</v>
      </c>
      <c r="D30" s="48" t="s">
        <v>63</v>
      </c>
      <c r="E30" s="45" t="s">
        <v>83</v>
      </c>
      <c r="F30" s="44">
        <v>3000</v>
      </c>
      <c r="G30" s="47">
        <v>90</v>
      </c>
      <c r="H30">
        <f t="shared" si="0"/>
        <v>270000</v>
      </c>
    </row>
    <row r="31" spans="1:8" ht="25.5" x14ac:dyDescent="0.25">
      <c r="A31">
        <v>23</v>
      </c>
      <c r="B31" s="43" t="s">
        <v>23</v>
      </c>
      <c r="C31" s="20" t="s">
        <v>43</v>
      </c>
      <c r="D31" s="48" t="s">
        <v>64</v>
      </c>
      <c r="E31" s="45" t="s">
        <v>84</v>
      </c>
      <c r="F31" s="44">
        <v>500</v>
      </c>
      <c r="G31" s="47">
        <v>210</v>
      </c>
      <c r="H31">
        <f t="shared" si="0"/>
        <v>105000</v>
      </c>
    </row>
    <row r="32" spans="1:8" x14ac:dyDescent="0.25">
      <c r="A32" s="16"/>
      <c r="B32" s="18"/>
      <c r="C32" s="18"/>
      <c r="D32" s="21"/>
      <c r="F32" s="19"/>
      <c r="G32" s="16"/>
      <c r="H32" s="16"/>
    </row>
    <row r="33" spans="1:8" x14ac:dyDescent="0.25">
      <c r="A33" s="16"/>
      <c r="B33" s="16"/>
      <c r="C33" s="16"/>
      <c r="D33" s="21"/>
      <c r="F33" s="16"/>
      <c r="G33" s="16"/>
      <c r="H33" s="16"/>
    </row>
    <row r="34" spans="1:8" x14ac:dyDescent="0.25">
      <c r="A34" s="17"/>
      <c r="B34" s="16"/>
      <c r="C34" s="16"/>
      <c r="D34" s="21"/>
      <c r="F34" s="16"/>
      <c r="G34" s="16"/>
      <c r="H34" s="17"/>
    </row>
    <row r="35" spans="1:8" x14ac:dyDescent="0.25">
      <c r="A35" s="16"/>
      <c r="B35" s="16"/>
      <c r="C35" s="16"/>
      <c r="D35" s="21"/>
      <c r="E35" s="21"/>
      <c r="F35" s="16"/>
      <c r="G35" s="16"/>
    </row>
    <row r="36" spans="1:8" x14ac:dyDescent="0.25">
      <c r="A36" s="16"/>
      <c r="B36" s="16"/>
      <c r="C36" s="16"/>
      <c r="D36" s="21"/>
      <c r="E36" s="21"/>
      <c r="F36" s="16"/>
      <c r="G36" s="16"/>
    </row>
    <row r="37" spans="1:8" x14ac:dyDescent="0.25">
      <c r="D37" s="21"/>
      <c r="E37" s="21"/>
    </row>
    <row r="38" spans="1:8" x14ac:dyDescent="0.25">
      <c r="D38" s="21"/>
      <c r="E38" s="21"/>
    </row>
    <row r="39" spans="1:8" x14ac:dyDescent="0.25">
      <c r="D39" s="21"/>
      <c r="E39" s="21"/>
    </row>
    <row r="40" spans="1:8" x14ac:dyDescent="0.25">
      <c r="D40" s="21"/>
      <c r="E40" s="21"/>
    </row>
    <row r="41" spans="1:8" x14ac:dyDescent="0.25">
      <c r="D41" s="21"/>
      <c r="E41" s="21"/>
    </row>
    <row r="42" spans="1:8" x14ac:dyDescent="0.25">
      <c r="D42" s="21"/>
      <c r="E42" s="21"/>
    </row>
    <row r="43" spans="1:8" x14ac:dyDescent="0.25">
      <c r="D43" s="21"/>
    </row>
    <row r="44" spans="1:8" x14ac:dyDescent="0.25">
      <c r="D44" s="21"/>
    </row>
    <row r="45" spans="1:8" x14ac:dyDescent="0.25">
      <c r="D45" s="21"/>
      <c r="E45" s="21"/>
    </row>
    <row r="46" spans="1:8" x14ac:dyDescent="0.25">
      <c r="D46" s="21"/>
      <c r="E46" s="21"/>
    </row>
    <row r="47" spans="1:8" x14ac:dyDescent="0.25">
      <c r="D47" s="21"/>
    </row>
    <row r="48" spans="1:8" x14ac:dyDescent="0.25">
      <c r="D48" s="21"/>
    </row>
    <row r="49" spans="4:5" x14ac:dyDescent="0.25">
      <c r="D49" s="21"/>
      <c r="E49" s="21"/>
    </row>
    <row r="50" spans="4:5" x14ac:dyDescent="0.25">
      <c r="D50" s="21"/>
      <c r="E50" s="21"/>
    </row>
    <row r="51" spans="4:5" x14ac:dyDescent="0.25">
      <c r="D51" s="21"/>
      <c r="E51" s="21"/>
    </row>
    <row r="52" spans="4:5" x14ac:dyDescent="0.25">
      <c r="D52" s="21"/>
      <c r="E52" s="21"/>
    </row>
    <row r="53" spans="4:5" x14ac:dyDescent="0.25">
      <c r="D53" s="21"/>
      <c r="E53" s="21"/>
    </row>
    <row r="54" spans="4:5" x14ac:dyDescent="0.25">
      <c r="D54" s="21"/>
      <c r="E54" s="21"/>
    </row>
    <row r="55" spans="4:5" x14ac:dyDescent="0.25">
      <c r="D55" s="21"/>
      <c r="E55" s="21"/>
    </row>
    <row r="56" spans="4:5" x14ac:dyDescent="0.25">
      <c r="D56" s="21"/>
    </row>
    <row r="57" spans="4:5" x14ac:dyDescent="0.25">
      <c r="D57" s="21"/>
    </row>
    <row r="58" spans="4:5" x14ac:dyDescent="0.25">
      <c r="D58" s="21"/>
      <c r="E58" s="21"/>
    </row>
    <row r="59" spans="4:5" x14ac:dyDescent="0.25">
      <c r="D59" s="21"/>
      <c r="E59" s="21"/>
    </row>
    <row r="60" spans="4:5" x14ac:dyDescent="0.25">
      <c r="D60" s="21"/>
      <c r="E60" s="21"/>
    </row>
    <row r="61" spans="4:5" x14ac:dyDescent="0.25">
      <c r="D61" s="21"/>
      <c r="E61" s="21"/>
    </row>
    <row r="62" spans="4:5" x14ac:dyDescent="0.25">
      <c r="D62" s="21"/>
      <c r="E62" s="21"/>
    </row>
    <row r="63" spans="4:5" x14ac:dyDescent="0.25">
      <c r="D63" s="21"/>
      <c r="E63" s="21"/>
    </row>
    <row r="64" spans="4:5" x14ac:dyDescent="0.25">
      <c r="D64" s="21"/>
      <c r="E64" s="21"/>
    </row>
    <row r="65" spans="4:5" x14ac:dyDescent="0.25">
      <c r="D65" s="21"/>
      <c r="E65" s="21"/>
    </row>
    <row r="66" spans="4:5" x14ac:dyDescent="0.25">
      <c r="D66" s="21"/>
      <c r="E66" s="21"/>
    </row>
    <row r="67" spans="4:5" x14ac:dyDescent="0.25">
      <c r="D67" s="21"/>
      <c r="E67" s="21"/>
    </row>
    <row r="68" spans="4:5" x14ac:dyDescent="0.25">
      <c r="D68" s="21"/>
      <c r="E68" s="21"/>
    </row>
    <row r="69" spans="4:5" x14ac:dyDescent="0.25">
      <c r="D69" s="21"/>
      <c r="E69" s="21"/>
    </row>
    <row r="70" spans="4:5" x14ac:dyDescent="0.25">
      <c r="D70" s="21"/>
      <c r="E70" s="21"/>
    </row>
    <row r="71" spans="4:5" x14ac:dyDescent="0.25">
      <c r="D71" s="21"/>
    </row>
    <row r="72" spans="4:5" x14ac:dyDescent="0.25">
      <c r="D72" s="21"/>
    </row>
    <row r="73" spans="4:5" x14ac:dyDescent="0.25">
      <c r="D73" s="21"/>
      <c r="E73" s="21"/>
    </row>
    <row r="74" spans="4:5" x14ac:dyDescent="0.25">
      <c r="D74" s="21"/>
      <c r="E74" s="21"/>
    </row>
    <row r="75" spans="4:5" x14ac:dyDescent="0.25">
      <c r="D75" s="21"/>
    </row>
    <row r="76" spans="4:5" x14ac:dyDescent="0.25">
      <c r="D76" s="21"/>
    </row>
    <row r="77" spans="4:5" x14ac:dyDescent="0.25">
      <c r="D77" s="21"/>
      <c r="E77" s="21"/>
    </row>
    <row r="78" spans="4:5" x14ac:dyDescent="0.25">
      <c r="D78" s="21"/>
      <c r="E78" s="21"/>
    </row>
    <row r="79" spans="4:5" x14ac:dyDescent="0.25">
      <c r="D79" s="21"/>
      <c r="E79" s="21"/>
    </row>
    <row r="80" spans="4:5" x14ac:dyDescent="0.25">
      <c r="D80" s="21"/>
      <c r="E80" s="21"/>
    </row>
    <row r="81" spans="4:5" x14ac:dyDescent="0.25">
      <c r="D81" s="21"/>
      <c r="E81" s="21"/>
    </row>
    <row r="82" spans="4:5" x14ac:dyDescent="0.25">
      <c r="D82" s="21"/>
      <c r="E82" s="21"/>
    </row>
    <row r="83" spans="4:5" x14ac:dyDescent="0.25">
      <c r="D83" s="21"/>
      <c r="E83" s="21"/>
    </row>
    <row r="84" spans="4:5" x14ac:dyDescent="0.25">
      <c r="D84" s="21"/>
      <c r="E84" s="2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dcterms:created xsi:type="dcterms:W3CDTF">2025-02-07T06:15:15Z</dcterms:created>
  <dcterms:modified xsi:type="dcterms:W3CDTF">2025-07-28T11:27:59Z</dcterms:modified>
</cp:coreProperties>
</file>