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24226"/>
  <mc:AlternateContent xmlns:mc="http://schemas.openxmlformats.org/markup-compatibility/2006">
    <mc:Choice Requires="x15">
      <x15ac:absPath xmlns:x15ac="http://schemas.microsoft.com/office/spreadsheetml/2010/11/ac" url="C:\Users\Admin\Desktop\2025 ԱՃՈՒՐԴ\հրավեր 25-29 լամպեր\"/>
    </mc:Choice>
  </mc:AlternateContent>
  <xr:revisionPtr revIDLastSave="0" documentId="13_ncr:1_{F7557AEA-262E-4AB1-8034-C47984F41DD5}"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s>
  <calcPr calcId="181029"/>
</workbook>
</file>

<file path=xl/calcChain.xml><?xml version="1.0" encoding="utf-8"?>
<calcChain xmlns="http://schemas.openxmlformats.org/spreadsheetml/2006/main">
  <c r="K5" i="1" l="1"/>
  <c r="K6" i="1"/>
  <c r="K4" i="1"/>
</calcChain>
</file>

<file path=xl/sharedStrings.xml><?xml version="1.0" encoding="utf-8"?>
<sst xmlns="http://schemas.openxmlformats.org/spreadsheetml/2006/main" count="577" uniqueCount="285">
  <si>
    <t>հրավերով նախատեսված չափաբաժնի համարը</t>
  </si>
  <si>
    <t>անվանումը և ապրանքային նշանը</t>
  </si>
  <si>
    <t>չափման միավորը</t>
  </si>
  <si>
    <t>ընդհանուր քանակը</t>
  </si>
  <si>
    <t>մատակարարման</t>
  </si>
  <si>
    <t>հասցեն</t>
  </si>
  <si>
    <t>ենթակա քանակը</t>
  </si>
  <si>
    <t>Ժամկետը**</t>
  </si>
  <si>
    <t>Ապրանքի  տեխնիկական բնութագիրը</t>
  </si>
  <si>
    <t>ք.Աբովյան Հատիսի 6,</t>
  </si>
  <si>
    <t xml:space="preserve">Կամ համարժեք </t>
  </si>
  <si>
    <t>ապրանքային նշանը, մակիշը և արտադրողի անվանումը **</t>
  </si>
  <si>
    <t>միավոր գինը/ՀՀ դրամ</t>
  </si>
  <si>
    <t>ընդհանուր գինը/ՀՀ դրամ</t>
  </si>
  <si>
    <r>
      <t xml:space="preserve">
</t>
    </r>
    <r>
      <rPr>
        <b/>
        <i/>
        <sz val="11"/>
        <rFont val="Calibri"/>
        <family val="2"/>
        <charset val="204"/>
        <scheme val="minor"/>
      </rPr>
      <t>Պարտադիր պայման</t>
    </r>
    <r>
      <rPr>
        <sz val="11"/>
        <rFont val="Calibri"/>
        <family val="2"/>
        <charset val="204"/>
        <scheme val="minor"/>
      </rPr>
      <t xml:space="preserve">  </t>
    </r>
    <r>
      <rPr>
        <sz val="11"/>
        <color theme="1"/>
        <rFont val="Calibri"/>
        <family val="2"/>
        <charset val="204"/>
        <scheme val="minor"/>
      </rPr>
      <t xml:space="preserve"> դեղերի տեղափոխումը, պահեստավորումը և պահպանումը պետք է իրականացվի համաձայն ՀՀ ԱՆ նախարարի 2010թ. 17-Ն հրամանի, 
 դեղի պիտանիության ժամկետները գնորդին հանձնման պահին և ներկայացվող փաթեթը պետք է լինեն համապատասխան ՀՀ կառավարության             2 մայիսի 2013 թվականի N 502-Ն որոշման պահանջներին
</t>
    </r>
  </si>
  <si>
    <t>г.Абовян Атиса 6.</t>
  </si>
  <si>
    <t>ըստ պահանջարկի մինչև 30.12.2025թ</t>
  </si>
  <si>
    <t>по запросу до 30.12.2025.</t>
  </si>
  <si>
    <t>հատ</t>
  </si>
  <si>
    <t>Бисакодил 10 мг</t>
  </si>
  <si>
    <t>Глицерин/глицерин/микроводород</t>
  </si>
  <si>
    <t xml:space="preserve"> Бромгексин (бромгексина гидрохлорид) 8 мг</t>
  </si>
  <si>
    <t>Панкреатин (липаза 10000 ЭМП, амилаза 8000 ЭМП, протеаза 600 ЭМП)</t>
  </si>
  <si>
    <t>силимарин 140</t>
  </si>
  <si>
    <t xml:space="preserve"> Фуразолидон</t>
  </si>
  <si>
    <t>Карбамазепин 200 мг</t>
  </si>
  <si>
    <t>Амиодарон 200 мг</t>
  </si>
  <si>
    <t>Ницерголин 5 мг</t>
  </si>
  <si>
    <t xml:space="preserve"> Нистатин 500000 ММ</t>
  </si>
  <si>
    <t>Ципрофлоксацин 500 мг</t>
  </si>
  <si>
    <t xml:space="preserve"> Каптоприл 25мг</t>
  </si>
  <si>
    <t>Доксициклин (гиклат доксициклина) 100 мг</t>
  </si>
  <si>
    <t>ацикловир 200мг</t>
  </si>
  <si>
    <t>активированный уголь</t>
  </si>
  <si>
    <t>«Фенотерол (фенотерола гидробромид), ипратропия бромид (ипратропия бромида моногидрат)/</t>
  </si>
  <si>
    <t>кетотифен (кетотифена гидрофумарат) 1 мг</t>
  </si>
  <si>
    <t>Триметазидин (триметазидина дигидрохлорид)</t>
  </si>
  <si>
    <t>нифедипин 20 мг</t>
  </si>
  <si>
    <t>Сульфаметоксазол + триметоприм</t>
  </si>
  <si>
    <t>хлорид железа(III), эпсилон-аминокапроновая кислота/капрофер/</t>
  </si>
  <si>
    <t>ацетазоламид /диакарб/</t>
  </si>
  <si>
    <t>азитромицин (азитромицина дигидрат) 500 мг</t>
  </si>
  <si>
    <t>Бриллиантовый зеленый 10мл</t>
  </si>
  <si>
    <t>нитроглицерин</t>
  </si>
  <si>
    <t>Шампунь против вшей</t>
  </si>
  <si>
    <t>Амитриптилин (амитриптилина гидрохлорид) Амитриптилин 25 мг</t>
  </si>
  <si>
    <t>Изофлуран 100 мл</t>
  </si>
  <si>
    <t>севофлюран</t>
  </si>
  <si>
    <t>Этанол 96%</t>
  </si>
  <si>
    <t>Сульфат бария 100,0 порошок</t>
  </si>
  <si>
    <t>тетракаин (тетракаина гидрохлорид)</t>
  </si>
  <si>
    <t>ацетилцистеин</t>
  </si>
  <si>
    <t>аминофиллин</t>
  </si>
  <si>
    <t>Циннаризин</t>
  </si>
  <si>
    <t>моксифлоксацин (моксифлоксацина гидрохлорид)</t>
  </si>
  <si>
    <t>сульфадиазин серебра</t>
  </si>
  <si>
    <t>тамсулозин (тамсулозина гидрохлорид)</t>
  </si>
  <si>
    <t xml:space="preserve"> нитрофуразон, феназон, лидокаин (лидокаина гидрохлорид)/оторалгин/</t>
  </si>
  <si>
    <t>ривароксабан/ксарелто/</t>
  </si>
  <si>
    <t>габапентин</t>
  </si>
  <si>
    <t>Ипидакрин (ипидакрина гидрохлорид)</t>
  </si>
  <si>
    <t>флуконазол 150 мг</t>
  </si>
  <si>
    <t>диазепам 5 мг</t>
  </si>
  <si>
    <t xml:space="preserve"> кислород</t>
  </si>
  <si>
    <t>/Мукалтин/</t>
  </si>
  <si>
    <t>Хлоропирамин (хлоропирамина гидрохлорид) 25 мг</t>
  </si>
  <si>
    <t>Вишневский деликатес 40г</t>
  </si>
  <si>
    <t>Хлорамфеникол, метилурациловая мазь 40г</t>
  </si>
  <si>
    <t>Фурацилиновая мазь 0,2%</t>
  </si>
  <si>
    <t>Вазелин медицинский 30г.</t>
  </si>
  <si>
    <t>Лубригель 50г</t>
  </si>
  <si>
    <t>Гидрокортизон (гидрокортизона ацетат) Гидрокортизон</t>
  </si>
  <si>
    <t>Лиофилизированные живые молочнокислые бактерии (Lactobacillus acidophilus, Bifidobacterium infantis, Enterococcus faecium)</t>
  </si>
  <si>
    <t>«диосмектит (смектит диоктаэдрический)</t>
  </si>
  <si>
    <t>Нифуроксазид сироп</t>
  </si>
  <si>
    <t>Нифуроксазид 200 мг</t>
  </si>
  <si>
    <t>«Оксиметазолин (оксиметазолина гидрохлорид)</t>
  </si>
  <si>
    <t xml:space="preserve">
верапамил (верапамила гидрохлорид)
кетотифен (кетотифена гидрофумарат) 1 мг</t>
  </si>
  <si>
    <t>суппозитории ректальные 10 мг</t>
  </si>
  <si>
    <t>900мг/г; пластиковый контейнер 5мл, детская СВЧ-печь</t>
  </si>
  <si>
    <t>900мг/г; пластиковый контейнер 10 мл, микролунка</t>
  </si>
  <si>
    <t>таблетки 8 мг</t>
  </si>
  <si>
    <t>таблетки 50 мг</t>
  </si>
  <si>
    <t>таблетки 25 мг</t>
  </si>
  <si>
    <t>крем, алюминиевые капсулы 40г.</t>
  </si>
  <si>
    <t>7,5 мг/г + 40 мг/г, 40 г мазь в алюминиевых капсулах для наружного применения.</t>
  </si>
  <si>
    <t>2мг/г; Крем в алюминиевых капсулах 25 г.</t>
  </si>
  <si>
    <t>мазь, алюминиевая капсула</t>
  </si>
  <si>
    <t>прозрачный водорастворимый гель 50г</t>
  </si>
  <si>
    <t>10 мг/г; 15 г мазь в алюминиевых капсулах для наружного применения.</t>
  </si>
  <si>
    <t>1,2x10^7; капсулы</t>
  </si>
  <si>
    <t>3 г лекарственного порошка для внутреннего применения; пакеты</t>
  </si>
  <si>
    <t>Капсулы по 150 мг физиологического раствора</t>
  </si>
  <si>
    <t>140 мг; капсула</t>
  </si>
  <si>
    <t>таблетки 200 мг</t>
  </si>
  <si>
    <t>таблетки, покрытые пленочной оболочкой, 5 мг</t>
  </si>
  <si>
    <t>Таблетки, покрытые пленочной оболочкой, 500 000 мм.</t>
  </si>
  <si>
    <t>таблетки 500 мг</t>
  </si>
  <si>
    <t>капсулы 100 мг</t>
  </si>
  <si>
    <t>таблетки 250 мг</t>
  </si>
  <si>
    <t>раствор для дыхания 500мкг/мл+261мкг/мл; стеклянный контейнер 20 мл.</t>
  </si>
  <si>
    <t>44мг/мл 100мл пакетик для внутреннего применения</t>
  </si>
  <si>
    <t>капли для внутреннего применения 200мг/мл 30мл</t>
  </si>
  <si>
    <t>капли для внутреннего применения 100мг/мл 30мл</t>
  </si>
  <si>
    <t xml:space="preserve"> капли назальные 0,25мг/мл; пластиковая бутылка 10 мл.</t>
  </si>
  <si>
    <t>таблетки, покрытые пленочной оболочкой, 40 мг</t>
  </si>
  <si>
    <t>таблетка 1 мг</t>
  </si>
  <si>
    <t>таблетка 35 мг</t>
  </si>
  <si>
    <t>таблетки, покрытые пленочной оболочкой, 20 мг</t>
  </si>
  <si>
    <t>Таблетки 400мг + 80мг</t>
  </si>
  <si>
    <t>раствор для наружного применения 947мг+24мг пластиковый флакон 20мл</t>
  </si>
  <si>
    <t>Бриллиантовый зеленый 10мг/мл 10мл раствор для наружного применения</t>
  </si>
  <si>
    <t>таблетки, покрытые пленочной оболочкой, 500 мг</t>
  </si>
  <si>
    <t>таблетки, покрытые пленочной оболочкой, 20 мг, контейнер стеклянный</t>
  </si>
  <si>
    <t>Шампунь против вшей 100 мл.</t>
  </si>
  <si>
    <t>таблетки, покрытые пленочной оболочкой, 25 мг</t>
  </si>
  <si>
    <t>Стеклянный флакон с раствором для ингаляций объемом 100 мл.</t>
  </si>
  <si>
    <t>100% пластиковый контейнер для дыхания жидкостью емкостью 250 мл.</t>
  </si>
  <si>
    <t>раствор для наружного применения 1л</t>
  </si>
  <si>
    <t>белая порошкообразная масса</t>
  </si>
  <si>
    <t>с кислородными баллонами</t>
  </si>
  <si>
    <t>10мг/мл; (1) пластиковый флакон-капельница 10 мл,</t>
  </si>
  <si>
    <t>таблетки растворимые 200 мг</t>
  </si>
  <si>
    <t>таблетки 150мг;</t>
  </si>
  <si>
    <t>таблетки, покрытые пленочной оболочкой, 400 мг</t>
  </si>
  <si>
    <t>деликатес для наружного применения</t>
  </si>
  <si>
    <t>капсулы с регулируемым высвобождением 0,4 мг</t>
  </si>
  <si>
    <t>2мг/г+70мг/г+25мг/г; Ушные капли в пластиковой бутылке 15 г.</t>
  </si>
  <si>
    <t>капсулы твердые 300мг</t>
  </si>
  <si>
    <t>таблетки 20 мг</t>
  </si>
  <si>
    <t>капсулы 150 мг</t>
  </si>
  <si>
    <t>таблетки 5 мг</t>
  </si>
  <si>
    <t>шт.</t>
  </si>
  <si>
    <t>литр</t>
  </si>
  <si>
    <t>Экстракт валериани мяты 20мг</t>
  </si>
  <si>
    <t xml:space="preserve">Боярышник </t>
  </si>
  <si>
    <t>Пустырник</t>
  </si>
  <si>
    <t>валериана</t>
  </si>
  <si>
    <t>Бензилдиметиламмония хлорид моногидрат/Мирамистин/</t>
  </si>
  <si>
    <t>лидокаин (лидокаина гидрохлорид), адреналин (тартрат адреналина)</t>
  </si>
  <si>
    <t>раствор для местного применения 150 мл пластиковый контейнер с распылителем</t>
  </si>
  <si>
    <t>раствор для инъекций 20мг/мл+12,5мкг/мл; (50/5х10/) картриджи 1,8мл</t>
  </si>
  <si>
    <r>
      <t xml:space="preserve">                                                                                                                                                                                                                                      Հավելված N 1
                                                                                                                                                                                                         թ. կնքված 
                                                                                                                                  ՌՀԱԲԿ ԷԱԱՊՁԲ 25/3                                           ծածկագրով պայմանագրի
ՏԵԽՆԻԿԱԿԱՆ ԲՆՈՒԹԱԳԻՐ - ԳՆՄԱՆ ԺԱՄԱՆԱԿԱՑՈՒՅՑ*
                                                                                                                         </t>
    </r>
    <r>
      <rPr>
        <sz val="11"/>
        <color rgb="FFFF0000"/>
        <rFont val="Calibri"/>
        <family val="2"/>
        <charset val="204"/>
        <scheme val="minor"/>
      </rPr>
      <t xml:space="preserve">  </t>
    </r>
    <r>
      <rPr>
        <sz val="11"/>
        <color theme="1"/>
        <rFont val="Calibri"/>
        <family val="2"/>
        <charset val="204"/>
        <scheme val="minor"/>
      </rPr>
      <t xml:space="preserve">                                                                                                հավելված</t>
    </r>
  </si>
  <si>
    <t>33691811/1</t>
  </si>
  <si>
    <t>33611472/1</t>
  </si>
  <si>
    <t>33611472/2</t>
  </si>
  <si>
    <t>33671126/2</t>
  </si>
  <si>
    <t>33691176/15</t>
  </si>
  <si>
    <t>33691236/3</t>
  </si>
  <si>
    <t>33691176/16</t>
  </si>
  <si>
    <t>33691176/17</t>
  </si>
  <si>
    <t>33691176/18</t>
  </si>
  <si>
    <t>33141213/1</t>
  </si>
  <si>
    <t>33691176/19</t>
  </si>
  <si>
    <t>33621640/1</t>
  </si>
  <si>
    <t>33691213/1</t>
  </si>
  <si>
    <t>33691731/1</t>
  </si>
  <si>
    <t>33611150/4</t>
  </si>
  <si>
    <t>33691199/1</t>
  </si>
  <si>
    <t>33651146/1</t>
  </si>
  <si>
    <t>33661128/1</t>
  </si>
  <si>
    <t>33621390/2</t>
  </si>
  <si>
    <t>33691176/20</t>
  </si>
  <si>
    <t>33651149/1</t>
  </si>
  <si>
    <t>33651134/3</t>
  </si>
  <si>
    <t>33621510/1</t>
  </si>
  <si>
    <t>33691176/21</t>
  </si>
  <si>
    <t>33651170/1</t>
  </si>
  <si>
    <t>33611240/2</t>
  </si>
  <si>
    <t>33671139/1</t>
  </si>
  <si>
    <t>33651280/1</t>
  </si>
  <si>
    <t>33651280/2</t>
  </si>
  <si>
    <t>33691201/1</t>
  </si>
  <si>
    <t>33691176/22</t>
  </si>
  <si>
    <t>33691176/23</t>
  </si>
  <si>
    <t>33691176/24</t>
  </si>
  <si>
    <t>33621730/1</t>
  </si>
  <si>
    <t>33691176/25</t>
  </si>
  <si>
    <t>33621310/1</t>
  </si>
  <si>
    <t>33621750/1</t>
  </si>
  <si>
    <t>33651131/2</t>
  </si>
  <si>
    <t>33691176/26</t>
  </si>
  <si>
    <t>33661149/1</t>
  </si>
  <si>
    <t>33651125/2</t>
  </si>
  <si>
    <t>33631270/1</t>
  </si>
  <si>
    <t>33621360/2</t>
  </si>
  <si>
    <t>33661117/1</t>
  </si>
  <si>
    <t>33691176/27</t>
  </si>
  <si>
    <t>33661142/1</t>
  </si>
  <si>
    <t>33661110/1</t>
  </si>
  <si>
    <t>33661181/2</t>
  </si>
  <si>
    <t>33631250/1</t>
  </si>
  <si>
    <t>33691153/1</t>
  </si>
  <si>
    <t>33691141/1</t>
  </si>
  <si>
    <t>33661154/1</t>
  </si>
  <si>
    <t>33691140/1</t>
  </si>
  <si>
    <t>33671114/2</t>
  </si>
  <si>
    <t>33691222/1</t>
  </si>
  <si>
    <t>33651139/2</t>
  </si>
  <si>
    <t>33631180/1</t>
  </si>
  <si>
    <t>33691209/1</t>
  </si>
  <si>
    <t>33671129/1</t>
  </si>
  <si>
    <t>33621777/2</t>
  </si>
  <si>
    <t>33691176/28</t>
  </si>
  <si>
    <t>33621776/1</t>
  </si>
  <si>
    <t>33651150/1</t>
  </si>
  <si>
    <t>33661136/1</t>
  </si>
  <si>
    <t>33691176/29</t>
  </si>
  <si>
    <t>33691192/1</t>
  </si>
  <si>
    <t xml:space="preserve"> л/т глюкозы и хлорида калия</t>
  </si>
  <si>
    <t xml:space="preserve"> раствор для капельного введения 222 мл</t>
  </si>
  <si>
    <t>упаковка:</t>
  </si>
  <si>
    <t>Гидроксиэтилкрахмал 60мг/мл 500мл Плазмо-Тек</t>
  </si>
  <si>
    <t>маннит</t>
  </si>
  <si>
    <t>раствор для капельного введения, 100мг/мл; Пластиковая упаковка 500 мл.</t>
  </si>
  <si>
    <t>L-изолейцин, L-лейцин, L-валин, L-лизин (моноацетат L-лизина), L-метионин, L-треонин, L-фенилаланин, L-аланин, L-аргинин, глицин, L-гистидин, L- пролин, L-серин, L-тирозин, таурин, L-триптофан /аминоплазма/</t>
  </si>
  <si>
    <t>раствор для капельного введения 5мг/мл+7,4мг/мл+6,2мг/мл+6,6мг/мл+4,3мг/мл+4,4мг/мл+5,1мг/мл+14мг/мл+12мг/мл+11мг/мл+ 3мг/мл+11,2мг/мл+6,5мг/мл+0,4мг/мл+1мг/мл+2мг/мл; стеклянная бутылка 500 мл.</t>
  </si>
  <si>
    <t>флакон</t>
  </si>
  <si>
    <t>Дибазол</t>
  </si>
  <si>
    <t>раствор для инъекций 10мг/мл 1мл</t>
  </si>
  <si>
    <t xml:space="preserve"> кофеинбензоат натрия 200мг/мл; 1 мл</t>
  </si>
  <si>
    <t>раствор для инъекций 200мг/мл; ампулы 1 мл</t>
  </si>
  <si>
    <t>тиоктовая кислота</t>
  </si>
  <si>
    <t>раствор для инъекций 25мг/мл; ампулы 24 мл</t>
  </si>
  <si>
    <t>сульфокамфорная кислота, новокаиновое основание</t>
  </si>
  <si>
    <t>раствор для инъекций 49,6мг/мл+50,4мг/мл; ампулы 2 мл,</t>
  </si>
  <si>
    <t>морфин (морфина гидрохлорид)</t>
  </si>
  <si>
    <t>10мг/мл; (10/2х5/) ампул по 1 мл в пластиковом лотке, раствор для инъекций.</t>
  </si>
  <si>
    <t>Фентанил 0,05мг/мл 2мл</t>
  </si>
  <si>
    <t>0,05мг/мл раствор для инъекций, ампулы по 2мл.</t>
  </si>
  <si>
    <t xml:space="preserve"> Тиопентал (тиопентал натрия) 500 мг</t>
  </si>
  <si>
    <t>Стеклянный флакон 500 мг лиофилизированного порошка для инъекций.</t>
  </si>
  <si>
    <t>Амоксициллин+клавулановая кислота</t>
  </si>
  <si>
    <t>хлорид натрия, хлорид калия, цитрат натрия, безводная глюкоза/регидрон/</t>
  </si>
  <si>
    <t>Ибупрофен 20мг/мл;</t>
  </si>
  <si>
    <t>аскорбиновая кислота</t>
  </si>
  <si>
    <t>Комплекс гидроксида железа (III) и полимальтозы</t>
  </si>
  <si>
    <t>Панкреатин (липаза, амилаза, протеаза)</t>
  </si>
  <si>
    <t>Рампирил, амлодипин (амлодипина безилат) 10мг+10мг</t>
  </si>
  <si>
    <t>Диклофенак натрия 100 мг</t>
  </si>
  <si>
    <t xml:space="preserve"> Тамоксифен (цитрат тамоксифена)</t>
  </si>
  <si>
    <t>варфарин (варфарин натрия)</t>
  </si>
  <si>
    <t>Трамадол (трамадола гидрохлорид) 50 мг</t>
  </si>
  <si>
    <t>250мг/5мл+62,5мг/5мл стеклянный флакон 100мл порошок для внутреннего применения в аптеке</t>
  </si>
  <si>
    <t>лекарственный порошок дозированный 3,5г+2,5г+2,9г+10г; (20) пакетов по 18,9 г</t>
  </si>
  <si>
    <t xml:space="preserve"> 20мг/мл; Пластиковый контейнер емкостью 100 мл и мерный шприц емкостью 5 мл.</t>
  </si>
  <si>
    <t>капли для внутреннего применения 100мг/мл; стеклянный флакон-капельница 10 мл</t>
  </si>
  <si>
    <t>40мг/мл+8мг/мл; Стеклянный флакон 120 мл для внутреннего применения.</t>
  </si>
  <si>
    <t>сироп 50мг/мл; Капли в стеклянном флаконе по 30 мл для внутреннего применения.</t>
  </si>
  <si>
    <t>3500 АМ+4200 АМ+250 АМ таблетки, покрытые пленкой;</t>
  </si>
  <si>
    <t>капсула 10 мг + 10 мг</t>
  </si>
  <si>
    <t>таблетка 100 мг</t>
  </si>
  <si>
    <t>таблетки 2,5 мг</t>
  </si>
  <si>
    <t>Таблетки по 50 мг растворимые</t>
  </si>
  <si>
    <t>д/шт.</t>
  </si>
  <si>
    <t>33691138/6</t>
  </si>
  <si>
    <t>33691814/3</t>
  </si>
  <si>
    <t>33621610/2</t>
  </si>
  <si>
    <t>33691176/30</t>
  </si>
  <si>
    <t>33621440/2</t>
  </si>
  <si>
    <t>33621340/2</t>
  </si>
  <si>
    <t>33691190/2</t>
  </si>
  <si>
    <t>33671115/2</t>
  </si>
  <si>
    <t>33661120/2</t>
  </si>
  <si>
    <t>33661114/2</t>
  </si>
  <si>
    <t>33661113/3</t>
  </si>
  <si>
    <t>33651112/6</t>
  </si>
  <si>
    <t>33691176/31</t>
  </si>
  <si>
    <t>33631290/4</t>
  </si>
  <si>
    <t>33611350/2</t>
  </si>
  <si>
    <t>33651131/3</t>
  </si>
  <si>
    <t>33621210/3</t>
  </si>
  <si>
    <t>33611150/5</t>
  </si>
  <si>
    <t>33621550/4</t>
  </si>
  <si>
    <t>33631310/3</t>
  </si>
  <si>
    <t>33651253/3</t>
  </si>
  <si>
    <t>33621110/2</t>
  </si>
  <si>
    <t>33691226/3</t>
  </si>
  <si>
    <r>
      <t xml:space="preserve">                                                                                                                                                                                                                                      Հավելված N 1
                                                                                                                                                                                                         թ. կնքված 
                                                                                                                                     ՌՀԱԲԿ ԷԱԱՊՁԲ 25/29                                   ծածկագրով պայմանագրի
ՏԵԽՆԻԿԱԿԱՆ ԲՆՈՒԹԱԳԻՐ - ԳՆՄԱՆ ԺԱՄԱՆԱԿԱՑՈՒՅՑ*
                                                                                                                         </t>
    </r>
    <r>
      <rPr>
        <sz val="11"/>
        <color rgb="FFFF0000"/>
        <rFont val="Calibri"/>
        <family val="2"/>
        <charset val="204"/>
        <scheme val="minor"/>
      </rPr>
      <t xml:space="preserve">  </t>
    </r>
    <r>
      <rPr>
        <sz val="11"/>
        <color theme="1"/>
        <rFont val="Calibri"/>
        <family val="2"/>
        <charset val="204"/>
        <scheme val="minor"/>
      </rPr>
      <t xml:space="preserve">                                                                                                հավելված</t>
    </r>
  </si>
  <si>
    <t>լեդ լամպ 100վտ 5000կվ</t>
  </si>
  <si>
    <t>Աշխատանքային լարում՝ 85-265V, Հզորություն՝ 100 Վտ, Աշխատանքային հաճախականություն՝ 50-60 Hz, Լուսային հոսք ոչ պակաս՝ 14000 LM, Աշխատանքային ջերմաստիճան՝ -50C-ից +50C TC-80C, Երկարակեցություն՝ 50 000 ժամից ոչ պակաս, Հզորության գործակից՝ ոչ պակաս 0.98, Գագաթնակետային լարումներից պաշտպանվածություն՝ ոչ պակաս 10 KV, Արտաքին մթնոլորտային ազդեցությունից պաշտպանվածություն լրիվ լուսատուի համար IP67, Օպտիկական մասի  պաշտպանվածություն՝ ոսպնյակ պաշտպանիչ ապակի, Իրանի նյութ՝ ձուլված ալյումին, Կցորդման տրամագիծ՝ 48-50 մմ: Օպտիկա ոսպնյակի ապակի Չափ՝ ոչ պակաս 470×170×60մմ, Քաշը՝ ոչ պակաս 1,5 կգ, Լուսադիոդների քանակ՝ ոչ պակաս 100 հատ, Փոխկապակցված գունային ջերմաստիճան՝ 4000 Կելվին, Լուսատուն պետք է ունենա առանձին մատրիցա և երկու բլոկ: Երաշխիքային ժամկետ՝ 3 տարի կամ ավելի: Հետերաշխիքային սպասարկում՝ 2 տարի: Առաջարկվող լուսատուի հզորությունը պետք է ապահովի առնվազն 100 էներգախնայողություն համեմատած 250Վտ նատրիումային լամպի հզորությանը: Մատակարարը պետք է ապահովի լուսատուների պահեստամասերը՝ լուսատուների կյանքի նշված տևողությունն ապահովելու համար: Այլ պայմաններ՝  1. Լուսատուների օպտիկական մասերը պետք է պատրաստված լինեն ջերմակայուն և հարվածակայուն նյութերից, որոնք պետք է կայուն լինեն ուլտրամանուշակագույն ճառագայթման նկատմամբ և պետք է ապահովեն աշխատանքային երկարակեցություն: 2. Լուսատուները պետք է ունենան մոդելի և դրա տեխնիակական նկարագրի մասին տեղեկատվության հստակ նշում (հավելյալ կարող է նաև տրամադրվել տեղեկատվություն ԼԴ-ի, սնուցման սարքի և արտադրման երկրի մասին): 3. Պետք է տրրամադրվեն միացման սխեմաներ և ցուցումներ: 4. Լուսատուները պետք է ապահովեն գեղագիտական տեսքը և ունենան ժամանակակից տեսք: ՀՀ անկախ փորձագետի սերտիֆիկատ ներառված դիմում հայտում :
Լուսատուն պետք է բաղկացած լինի առանձին մատրիցայից և 1 34921470/1 լեդ լույս / 100Վտ/4000kv Աշխատանքային լարում՝ 85-265V, Հզորություն՝ 100 Վտ, Աշխատանքային հաճախականություն՝ 50-60 Hz, Լուսային հոսք ոչ պակաս՝ 14000 LM, Աշխատանքային ջերմաստիճան՝ -50C-ից +50C TC-80C, Երկարակեցություն՝ 50 000 ժամից ոչ պակաս, Հզորության գործակից՝ ոչ պակաս 0.98, Գագաթնակետային լարումներից պաշտպանվածություն՝ ոչ պակաս 10 KV, Արտաքին մթնոլորտային ազդեցությունից պաշտպանվածություն լրիվ լուսատուի համար IP67, Օպտիկական մասի  պաշտպանվածություն՝ ոսպնյակ պաշտպանիչ ապակի, Իրանի նյութ՝ ձուլված ալյումին, Կցորդման տրամագիծ՝ 48-50 մմ: Օպտիկա ոսպնյակի ապակի Չափ՝ ոչ պակաս 470×170×60մմ, Քաշը՝ ոչ պակաս 1,5 կգ, Լուսադիոդների քանակ՝ ոչ պակաս 100 հատ, Փոխկապակցված գունային ջերմաստիճան՝ 5000 Կելվին: Լուսատուն պետք է ունենա առանձին մատրիցա և երկու բլոկ: Երաշխիքային ժամկետ՝ 3 տարի կամ ավելի: Հետերաշխիքային սպասարկում՝ 2 տարի: Առաջարկվող լուսատուի հզորությունը պետք է ապահովի առնվազն 100 էներգախնայողություն համեմատած 250Վտ նատրիումային լամպի հզորությանը: Մատակարարը պետք է ապահովի լուսատուների պահեստամասերը՝ լուսատուների կյանքի նշված տևողությունն ապահովելու համար: Այլ պայմաններ՝  1. Լուսատուների օպտիկական մասերը պետք է պատրաստված լինեն ջերմակայուն և հարվածակայուն նյութերից, որոնք պետք է կայուն լինեն ուլտրամանուշակագույն ճառագայթման նկատմամբ և պետք է ապահովեն աշխատանքային երկարակեցություն: 2. Լուսատուները պետք է ունենան մոդելի և դրա տեխնիակական նկարագրի մասին տեղեկատվության հստակ նշում (հավելյալ կարող է նաև տրամադրվել տեղեկատվություն ԼԴ-ի, սնուցման սարքի և արտադրման երկրի մասին): 3. Պետք է տրրամադրվեն միացման սխեմաներ և ցուցումներ: 4. Լուսատուները պետք է ապահովեն գեղագիտական տեսքը և ունենան ժամանակակից տեսք: ՀՀ անկախ փորձագետի սերտիֆիկատ ներառված դիմում հայտում :
Լուսատուն պետք է բաղկացած լինի առանձին մատրիցայից և առանձին  դրայվերից: Դրայվերը պետք է լինեն դրայվերի պարամետրերը պետք է լինեն  100 վատ, չափսը՝ ոչ պակաս – 175/68/45մմ, INPUT-AC 220-240 վոլտ.Hz47.5-63
OUTPUT  46-143 վոլտ 300mA -40+50C, ոչ պակաս - IP65: Դրայվերները պետք է ունենա հատուկ պաշտպանիչ մեկուսիչ շերտ (ոչ պլաստիկ</t>
  </si>
  <si>
    <t>լեդ լամպ 96վտ 60*60սմ</t>
  </si>
  <si>
    <t>լեդ լամպ 12վտ</t>
  </si>
  <si>
    <t xml:space="preserve">Չափս   170x24 մմ, կտրման չափս՝ 158 մմ  Հզորություն  12 վտ  Աշխատանքային երկարակեցություն  25000 ժ Հոսանքի Հաճախականություն  50-60 Հրց
 Լուսափոխանակման գործակից  Ra ⩾80  Լարվածություն
176-264 Վ  Ուժի գործոն   Pf &gt; 05    Լուսային հոսք   960 լմ   158 մմ
Արտաքին չափսե   170x24 մմ
</t>
  </si>
  <si>
    <t xml:space="preserve">Չափս   595x595x30 մմ, կտրման չափս՝ 595x595    Հզորություն   96 վտ
 Աշխատանքային երկարակեցություն   25000 ժ    Հոսանքի Հաճախականություն   50-60 Հրց   Լուսափոխանակման գործակից
Ra ⩾80    Լարվածություն   176-264 Վ   Ուժի գործոն   Pf &gt; 05 Լուսային հոսք
9600 լմ   595x595x30 մմ     Արտաքին չափսեր
595x595x30 մմ Երաշխիքային ժամկետ՝ առնվազը 1տարի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</si>
</sst>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charset val="204"/>
      <scheme val="minor"/>
    </font>
    <font>
      <sz val="11"/>
      <color rgb="FFFF0000"/>
      <name val="Calibri"/>
      <family val="2"/>
      <charset val="204"/>
      <scheme val="minor"/>
    </font>
    <font>
      <sz val="11"/>
      <name val="Calibri"/>
      <family val="2"/>
      <charset val="204"/>
      <scheme val="minor"/>
    </font>
    <font>
      <b/>
      <i/>
      <sz val="11"/>
      <name val="Calibri"/>
      <family val="2"/>
      <charset val="204"/>
      <scheme val="minor"/>
    </font>
    <font>
      <sz val="11"/>
      <color theme="1"/>
      <name val="Calibri"/>
      <family val="2"/>
      <scheme val="minor"/>
    </font>
    <font>
      <sz val="11"/>
      <color theme="1"/>
      <name val="Calibri"/>
      <family val="2"/>
      <charset val="204"/>
      <scheme val="minor"/>
    </font>
    <font>
      <sz val="9"/>
      <color theme="1"/>
      <name val="GHEA Grapalat"/>
      <family val="3"/>
    </font>
    <font>
      <sz val="10"/>
      <color theme="1"/>
      <name val="GHEA Grapalat"/>
      <family val="3"/>
    </font>
    <font>
      <sz val="9"/>
      <name val="GHEA Grapalat"/>
      <family val="3"/>
    </font>
    <font>
      <sz val="9"/>
      <color theme="1"/>
      <name val="Calibri"/>
      <family val="2"/>
      <scheme val="minor"/>
    </font>
    <font>
      <sz val="9"/>
      <color theme="1"/>
      <name val="Calibri"/>
      <family val="2"/>
      <charset val="204"/>
      <scheme val="minor"/>
    </font>
    <font>
      <sz val="9"/>
      <color rgb="FF000000"/>
      <name val="Calibri"/>
      <family val="2"/>
      <charset val="204"/>
      <scheme val="minor"/>
    </font>
    <font>
      <sz val="10"/>
      <color theme="1"/>
      <name val="GHEA Grapalat"/>
      <charset val="1"/>
    </font>
    <font>
      <sz val="9"/>
      <color theme="1"/>
      <name val="Sylfaen"/>
      <family val="1"/>
      <charset val="204"/>
    </font>
    <font>
      <sz val="8"/>
      <color theme="1"/>
      <name val="GHEA Grapalat"/>
      <family val="3"/>
    </font>
    <font>
      <sz val="9"/>
      <color theme="1"/>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4" fillId="0" borderId="0"/>
    <xf numFmtId="0" fontId="4" fillId="0" borderId="0"/>
    <xf numFmtId="0" fontId="5" fillId="0" borderId="0"/>
  </cellStyleXfs>
  <cellXfs count="38">
    <xf numFmtId="0" fontId="0" fillId="0" borderId="0" xfId="0"/>
    <xf numFmtId="0" fontId="6" fillId="0" borderId="5" xfId="0" applyFont="1" applyBorder="1" applyAlignment="1">
      <alignment horizontal="center" wrapText="1"/>
    </xf>
    <xf numFmtId="0" fontId="6" fillId="0" borderId="4" xfId="0" applyFont="1" applyBorder="1" applyAlignment="1">
      <alignment horizontal="center" wrapText="1"/>
    </xf>
    <xf numFmtId="0" fontId="6" fillId="0" borderId="6" xfId="0" applyFont="1" applyBorder="1" applyAlignment="1">
      <alignment horizontal="center" wrapText="1"/>
    </xf>
    <xf numFmtId="0" fontId="7" fillId="0" borderId="6" xfId="0" applyFont="1" applyBorder="1" applyAlignment="1">
      <alignment horizontal="center" wrapText="1"/>
    </xf>
    <xf numFmtId="0" fontId="8" fillId="0" borderId="6" xfId="0" applyFont="1" applyBorder="1" applyAlignment="1">
      <alignment horizontal="center" wrapText="1"/>
    </xf>
    <xf numFmtId="0" fontId="9" fillId="0" borderId="6" xfId="0" applyFont="1" applyBorder="1"/>
    <xf numFmtId="0" fontId="10" fillId="0" borderId="6" xfId="0" applyFont="1" applyBorder="1" applyAlignment="1">
      <alignment horizontal="center" vertical="center" wrapText="1"/>
    </xf>
    <xf numFmtId="0" fontId="10" fillId="0" borderId="9" xfId="0" applyFont="1" applyBorder="1" applyAlignment="1">
      <alignment horizontal="center" vertical="center" wrapText="1"/>
    </xf>
    <xf numFmtId="0" fontId="12" fillId="0" borderId="6" xfId="0" applyFont="1" applyBorder="1" applyAlignment="1">
      <alignment horizontal="center" wrapText="1"/>
    </xf>
    <xf numFmtId="0" fontId="9" fillId="2" borderId="6" xfId="0" applyFont="1" applyFill="1" applyBorder="1"/>
    <xf numFmtId="0" fontId="14" fillId="0" borderId="6" xfId="0" applyFont="1" applyBorder="1" applyAlignment="1">
      <alignment horizontal="center" wrapText="1"/>
    </xf>
    <xf numFmtId="0" fontId="6" fillId="2" borderId="6" xfId="0" applyFont="1" applyFill="1" applyBorder="1" applyAlignment="1">
      <alignment horizontal="center" wrapText="1"/>
    </xf>
    <xf numFmtId="0" fontId="10" fillId="0" borderId="6" xfId="0" applyFont="1" applyBorder="1" applyAlignment="1">
      <alignment horizontal="left" vertical="center" wrapText="1"/>
    </xf>
    <xf numFmtId="0" fontId="10" fillId="0" borderId="6" xfId="0" applyFont="1" applyBorder="1" applyAlignment="1">
      <alignment horizontal="left" wrapText="1"/>
    </xf>
    <xf numFmtId="0" fontId="11" fillId="0" borderId="9" xfId="0" applyFont="1" applyBorder="1" applyAlignment="1">
      <alignment vertical="center" wrapText="1"/>
    </xf>
    <xf numFmtId="0" fontId="11" fillId="0" borderId="6" xfId="0" applyFont="1" applyBorder="1" applyAlignment="1">
      <alignment vertical="center" wrapText="1"/>
    </xf>
    <xf numFmtId="0" fontId="10" fillId="0" borderId="10" xfId="0" applyFont="1" applyBorder="1" applyAlignment="1">
      <alignment vertical="top" wrapText="1"/>
    </xf>
    <xf numFmtId="0" fontId="13" fillId="2" borderId="9" xfId="0" applyFont="1" applyFill="1" applyBorder="1" applyAlignment="1">
      <alignment horizontal="left" wrapText="1"/>
    </xf>
    <xf numFmtId="0" fontId="15" fillId="2" borderId="9" xfId="0" applyFont="1" applyFill="1" applyBorder="1" applyAlignment="1">
      <alignment horizontal="left" wrapText="1"/>
    </xf>
    <xf numFmtId="0" fontId="10" fillId="2" borderId="6" xfId="0" applyFont="1" applyFill="1" applyBorder="1" applyAlignment="1">
      <alignment horizontal="left"/>
    </xf>
    <xf numFmtId="0" fontId="10" fillId="0" borderId="10" xfId="0" applyFont="1" applyBorder="1" applyAlignment="1">
      <alignment horizontal="left" vertical="top" wrapText="1"/>
    </xf>
    <xf numFmtId="0" fontId="10" fillId="0" borderId="6" xfId="0" applyFont="1" applyBorder="1" applyAlignment="1">
      <alignment vertical="top" wrapText="1"/>
    </xf>
    <xf numFmtId="0" fontId="9" fillId="2" borderId="11" xfId="0" applyFont="1" applyFill="1" applyBorder="1"/>
    <xf numFmtId="0" fontId="10" fillId="2" borderId="6" xfId="0" applyFont="1" applyFill="1" applyBorder="1" applyAlignment="1">
      <alignment horizontal="right"/>
    </xf>
    <xf numFmtId="0" fontId="13" fillId="2" borderId="6" xfId="0" applyFont="1" applyFill="1" applyBorder="1" applyAlignment="1">
      <alignment horizontal="right" wrapText="1"/>
    </xf>
    <xf numFmtId="0" fontId="0" fillId="0" borderId="6" xfId="0" applyBorder="1"/>
    <xf numFmtId="0" fontId="6" fillId="0" borderId="1" xfId="0"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0" fillId="0" borderId="6" xfId="0" applyBorder="1" applyAlignment="1">
      <alignment horizontal="center" wrapText="1"/>
    </xf>
    <xf numFmtId="0" fontId="0" fillId="0" borderId="6" xfId="0" applyBorder="1" applyAlignment="1">
      <alignment horizontal="center"/>
    </xf>
    <xf numFmtId="0" fontId="6" fillId="0" borderId="5" xfId="0" applyFont="1" applyBorder="1" applyAlignment="1">
      <alignment horizontal="center" wrapText="1"/>
    </xf>
    <xf numFmtId="0" fontId="6" fillId="0" borderId="4" xfId="0" applyFont="1" applyBorder="1" applyAlignment="1">
      <alignment horizontal="center" wrapText="1"/>
    </xf>
    <xf numFmtId="0" fontId="6" fillId="0" borderId="7" xfId="0" applyFont="1" applyBorder="1" applyAlignment="1">
      <alignment horizont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0" fillId="0" borderId="0" xfId="0" applyAlignment="1">
      <alignment horizontal="center" vertical="center" wrapText="1"/>
    </xf>
  </cellXfs>
  <cellStyles count="4">
    <cellStyle name="Normal" xfId="0" builtinId="0"/>
    <cellStyle name="Normal 2" xfId="1" xr:uid="{00000000-0005-0000-0000-000000000000}"/>
    <cellStyle name="Обычный 2" xfId="2" xr:uid="{00000000-0005-0000-0000-000002000000}"/>
    <cellStyle name="Обычный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6"/>
  <sheetViews>
    <sheetView tabSelected="1" topLeftCell="A4" zoomScaleNormal="100" workbookViewId="0">
      <selection activeCell="K16" sqref="K16"/>
    </sheetView>
  </sheetViews>
  <sheetFormatPr defaultRowHeight="15"/>
  <cols>
    <col min="1" max="1" width="4.140625" customWidth="1"/>
    <col min="2" max="2" width="9.85546875" customWidth="1"/>
    <col min="3" max="3" width="27" customWidth="1"/>
    <col min="4" max="4" width="5.85546875" customWidth="1"/>
    <col min="5" max="5" width="40.28515625" customWidth="1"/>
    <col min="6" max="6" width="6.85546875" customWidth="1"/>
    <col min="7" max="7" width="5.7109375" customWidth="1"/>
    <col min="8" max="8" width="8.5703125" customWidth="1"/>
    <col min="9" max="9" width="6.28515625" customWidth="1"/>
    <col min="10" max="10" width="5.5703125" customWidth="1"/>
    <col min="11" max="11" width="5.7109375" customWidth="1"/>
    <col min="12" max="12" width="17.28515625" customWidth="1"/>
  </cols>
  <sheetData>
    <row r="1" spans="1:12" ht="114.75" customHeight="1" thickBot="1">
      <c r="A1" s="30" t="s">
        <v>278</v>
      </c>
      <c r="B1" s="30"/>
      <c r="C1" s="31"/>
      <c r="D1" s="31"/>
      <c r="E1" s="31"/>
      <c r="F1" s="31"/>
      <c r="G1" s="31"/>
      <c r="H1" s="31"/>
      <c r="I1" s="31"/>
      <c r="J1" s="31"/>
      <c r="K1" s="31"/>
      <c r="L1" s="31"/>
    </row>
    <row r="2" spans="1:12" ht="21" customHeight="1" thickBot="1">
      <c r="A2" s="32" t="s">
        <v>0</v>
      </c>
      <c r="B2" s="1"/>
      <c r="C2" s="32" t="s">
        <v>1</v>
      </c>
      <c r="D2" s="32" t="s">
        <v>11</v>
      </c>
      <c r="E2" s="32" t="s">
        <v>8</v>
      </c>
      <c r="F2" s="32" t="s">
        <v>2</v>
      </c>
      <c r="G2" s="35" t="s">
        <v>12</v>
      </c>
      <c r="H2" s="35" t="s">
        <v>13</v>
      </c>
      <c r="I2" s="32" t="s">
        <v>3</v>
      </c>
      <c r="J2" s="27" t="s">
        <v>4</v>
      </c>
      <c r="K2" s="28"/>
      <c r="L2" s="29"/>
    </row>
    <row r="3" spans="1:12" ht="47.25" customHeight="1" thickBot="1">
      <c r="A3" s="33"/>
      <c r="B3" s="2"/>
      <c r="C3" s="33"/>
      <c r="D3" s="34"/>
      <c r="E3" s="33"/>
      <c r="F3" s="33"/>
      <c r="G3" s="36"/>
      <c r="H3" s="36"/>
      <c r="I3" s="33"/>
      <c r="J3" s="1" t="s">
        <v>5</v>
      </c>
      <c r="K3" s="1" t="s">
        <v>6</v>
      </c>
      <c r="L3" s="1" t="s">
        <v>7</v>
      </c>
    </row>
    <row r="4" spans="1:12" ht="262.5" customHeight="1">
      <c r="A4" s="3">
        <v>1</v>
      </c>
      <c r="B4" s="7">
        <v>34921470</v>
      </c>
      <c r="C4" s="9" t="s">
        <v>279</v>
      </c>
      <c r="D4" s="26"/>
      <c r="E4" s="18" t="s">
        <v>280</v>
      </c>
      <c r="F4" s="20" t="s">
        <v>18</v>
      </c>
      <c r="G4" s="11"/>
      <c r="H4" s="3"/>
      <c r="I4" s="10">
        <v>15</v>
      </c>
      <c r="J4" s="12" t="s">
        <v>9</v>
      </c>
      <c r="K4" s="10">
        <f>+I4</f>
        <v>15</v>
      </c>
      <c r="L4" s="5" t="s">
        <v>16</v>
      </c>
    </row>
    <row r="5" spans="1:12" ht="119.25" customHeight="1">
      <c r="A5" s="3">
        <v>2</v>
      </c>
      <c r="B5" s="7">
        <v>31531100</v>
      </c>
      <c r="C5" s="9" t="s">
        <v>281</v>
      </c>
      <c r="D5" s="26"/>
      <c r="E5" s="19" t="s">
        <v>284</v>
      </c>
      <c r="F5" s="20" t="s">
        <v>18</v>
      </c>
      <c r="G5" s="11"/>
      <c r="H5" s="3"/>
      <c r="I5" s="10">
        <v>60</v>
      </c>
      <c r="J5" s="12" t="s">
        <v>9</v>
      </c>
      <c r="K5" s="10">
        <f t="shared" ref="K5:K6" si="0">+I5</f>
        <v>60</v>
      </c>
      <c r="L5" s="5" t="s">
        <v>16</v>
      </c>
    </row>
    <row r="6" spans="1:12" ht="34.9" customHeight="1">
      <c r="A6" s="3">
        <v>3</v>
      </c>
      <c r="B6" s="7">
        <v>31531100</v>
      </c>
      <c r="C6" s="9" t="s">
        <v>282</v>
      </c>
      <c r="D6" s="26"/>
      <c r="E6" s="19" t="s">
        <v>283</v>
      </c>
      <c r="F6" s="20" t="s">
        <v>18</v>
      </c>
      <c r="G6" s="11"/>
      <c r="H6" s="3"/>
      <c r="I6" s="10">
        <v>20</v>
      </c>
      <c r="J6" s="12" t="s">
        <v>9</v>
      </c>
      <c r="K6" s="10">
        <f t="shared" si="0"/>
        <v>20</v>
      </c>
      <c r="L6" s="5" t="s">
        <v>16</v>
      </c>
    </row>
  </sheetData>
  <sortState xmlns:xlrd2="http://schemas.microsoft.com/office/spreadsheetml/2017/richdata2" ref="A6:I6">
    <sortCondition ref="A5"/>
  </sortState>
  <mergeCells count="10">
    <mergeCell ref="J2:L2"/>
    <mergeCell ref="A1:L1"/>
    <mergeCell ref="I2:I3"/>
    <mergeCell ref="A2:A3"/>
    <mergeCell ref="C2:C3"/>
    <mergeCell ref="E2:E3"/>
    <mergeCell ref="F2:F3"/>
    <mergeCell ref="D2:D3"/>
    <mergeCell ref="G2:G3"/>
    <mergeCell ref="H2:H3"/>
  </mergeCells>
  <pageMargins left="0.11811023622047245" right="0.11811023622047245" top="0.19685039370078741" bottom="0.15748031496062992" header="0.31496062992125984" footer="0.21"/>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4"/>
  <sheetViews>
    <sheetView workbookViewId="0">
      <selection sqref="A1:L1"/>
    </sheetView>
  </sheetViews>
  <sheetFormatPr defaultRowHeight="15"/>
  <cols>
    <col min="1" max="1" width="4.140625" customWidth="1"/>
    <col min="2" max="2" width="9.85546875" customWidth="1"/>
    <col min="3" max="3" width="23.140625" customWidth="1"/>
    <col min="4" max="4" width="5.85546875" customWidth="1"/>
    <col min="5" max="5" width="35.5703125" customWidth="1"/>
    <col min="6" max="6" width="7.28515625" customWidth="1"/>
    <col min="7" max="8" width="5.7109375" customWidth="1"/>
    <col min="9" max="9" width="6.28515625" customWidth="1"/>
    <col min="10" max="10" width="5.5703125" customWidth="1"/>
    <col min="11" max="11" width="5.7109375" customWidth="1"/>
    <col min="12" max="12" width="17.28515625" customWidth="1"/>
  </cols>
  <sheetData>
    <row r="1" spans="1:12" ht="114.75" customHeight="1" thickBot="1">
      <c r="A1" s="30" t="s">
        <v>142</v>
      </c>
      <c r="B1" s="30"/>
      <c r="C1" s="31"/>
      <c r="D1" s="31"/>
      <c r="E1" s="31"/>
      <c r="F1" s="31"/>
      <c r="G1" s="31"/>
      <c r="H1" s="31"/>
      <c r="I1" s="31"/>
      <c r="J1" s="31"/>
      <c r="K1" s="31"/>
      <c r="L1" s="31"/>
    </row>
    <row r="2" spans="1:12" ht="21" customHeight="1" thickBot="1">
      <c r="A2" s="32" t="s">
        <v>0</v>
      </c>
      <c r="B2" s="1"/>
      <c r="C2" s="32" t="s">
        <v>1</v>
      </c>
      <c r="D2" s="32" t="s">
        <v>11</v>
      </c>
      <c r="E2" s="32" t="s">
        <v>8</v>
      </c>
      <c r="F2" s="32" t="s">
        <v>2</v>
      </c>
      <c r="G2" s="35" t="s">
        <v>12</v>
      </c>
      <c r="H2" s="35" t="s">
        <v>13</v>
      </c>
      <c r="I2" s="32" t="s">
        <v>3</v>
      </c>
      <c r="J2" s="27" t="s">
        <v>4</v>
      </c>
      <c r="K2" s="28"/>
      <c r="L2" s="29"/>
    </row>
    <row r="3" spans="1:12" ht="47.25" customHeight="1" thickBot="1">
      <c r="A3" s="33"/>
      <c r="B3" s="2"/>
      <c r="C3" s="33"/>
      <c r="D3" s="34"/>
      <c r="E3" s="33"/>
      <c r="F3" s="33"/>
      <c r="G3" s="36"/>
      <c r="H3" s="36"/>
      <c r="I3" s="33"/>
      <c r="J3" s="1" t="s">
        <v>5</v>
      </c>
      <c r="K3" s="1" t="s">
        <v>6</v>
      </c>
      <c r="L3" s="1" t="s">
        <v>7</v>
      </c>
    </row>
    <row r="4" spans="1:12" ht="56.45" customHeight="1">
      <c r="A4" s="3">
        <v>1</v>
      </c>
      <c r="B4" s="7" t="s">
        <v>143</v>
      </c>
      <c r="C4" s="13" t="s">
        <v>19</v>
      </c>
      <c r="D4" s="4"/>
      <c r="E4" s="15" t="s">
        <v>78</v>
      </c>
      <c r="F4" s="6" t="s">
        <v>132</v>
      </c>
      <c r="G4" s="4"/>
      <c r="H4" s="4"/>
      <c r="I4" s="10">
        <v>600</v>
      </c>
      <c r="J4" s="3" t="s">
        <v>15</v>
      </c>
      <c r="K4" s="10">
        <v>600</v>
      </c>
      <c r="L4" s="5" t="s">
        <v>17</v>
      </c>
    </row>
    <row r="5" spans="1:12" ht="49.15" customHeight="1">
      <c r="A5" s="3">
        <v>2</v>
      </c>
      <c r="B5" s="7" t="s">
        <v>144</v>
      </c>
      <c r="C5" s="14" t="s">
        <v>20</v>
      </c>
      <c r="D5" s="4"/>
      <c r="E5" s="16" t="s">
        <v>79</v>
      </c>
      <c r="F5" s="6" t="s">
        <v>132</v>
      </c>
      <c r="G5" s="4"/>
      <c r="H5" s="4"/>
      <c r="I5" s="10">
        <v>500</v>
      </c>
      <c r="J5" s="3" t="s">
        <v>15</v>
      </c>
      <c r="K5" s="10">
        <v>500</v>
      </c>
      <c r="L5" s="5" t="s">
        <v>17</v>
      </c>
    </row>
    <row r="6" spans="1:12" ht="51" customHeight="1">
      <c r="A6" s="3">
        <v>3</v>
      </c>
      <c r="B6" s="7" t="s">
        <v>145</v>
      </c>
      <c r="C6" s="13" t="s">
        <v>20</v>
      </c>
      <c r="D6" s="4"/>
      <c r="E6" s="21" t="s">
        <v>80</v>
      </c>
      <c r="F6" s="6" t="s">
        <v>132</v>
      </c>
      <c r="G6" s="4"/>
      <c r="H6" s="4"/>
      <c r="I6" s="10">
        <v>2000</v>
      </c>
      <c r="J6" s="3" t="s">
        <v>15</v>
      </c>
      <c r="K6" s="10">
        <v>2000</v>
      </c>
      <c r="L6" s="5" t="s">
        <v>17</v>
      </c>
    </row>
    <row r="7" spans="1:12" ht="32.450000000000003" customHeight="1">
      <c r="A7" s="3">
        <v>4</v>
      </c>
      <c r="B7" s="8" t="s">
        <v>146</v>
      </c>
      <c r="C7" s="13" t="s">
        <v>21</v>
      </c>
      <c r="D7" s="4"/>
      <c r="E7" s="17" t="s">
        <v>81</v>
      </c>
      <c r="F7" s="6" t="s">
        <v>132</v>
      </c>
      <c r="G7" s="4"/>
      <c r="H7" s="4"/>
      <c r="I7" s="10">
        <v>10000</v>
      </c>
      <c r="J7" s="3" t="s">
        <v>15</v>
      </c>
      <c r="K7" s="10">
        <v>10000</v>
      </c>
      <c r="L7" s="5" t="s">
        <v>17</v>
      </c>
    </row>
    <row r="8" spans="1:12" ht="33.6" customHeight="1">
      <c r="A8" s="3">
        <v>5</v>
      </c>
      <c r="B8" s="8" t="s">
        <v>147</v>
      </c>
      <c r="C8" s="13" t="s">
        <v>64</v>
      </c>
      <c r="D8" s="4"/>
      <c r="E8" s="17" t="s">
        <v>82</v>
      </c>
      <c r="F8" s="6" t="s">
        <v>132</v>
      </c>
      <c r="G8" s="4"/>
      <c r="H8" s="4"/>
      <c r="I8" s="10">
        <v>5000</v>
      </c>
      <c r="J8" s="3" t="s">
        <v>15</v>
      </c>
      <c r="K8" s="10">
        <v>5000</v>
      </c>
      <c r="L8" s="5" t="s">
        <v>17</v>
      </c>
    </row>
    <row r="9" spans="1:12" ht="52.9" customHeight="1">
      <c r="A9" s="3">
        <v>6</v>
      </c>
      <c r="B9" s="8" t="s">
        <v>148</v>
      </c>
      <c r="C9" s="13" t="s">
        <v>65</v>
      </c>
      <c r="D9" s="4"/>
      <c r="E9" s="17" t="s">
        <v>83</v>
      </c>
      <c r="F9" s="6" t="s">
        <v>132</v>
      </c>
      <c r="G9" s="4"/>
      <c r="H9" s="4"/>
      <c r="I9" s="10">
        <v>5000</v>
      </c>
      <c r="J9" s="3" t="s">
        <v>15</v>
      </c>
      <c r="K9" s="10">
        <v>5000</v>
      </c>
      <c r="L9" s="5" t="s">
        <v>17</v>
      </c>
    </row>
    <row r="10" spans="1:12" ht="52.15" customHeight="1">
      <c r="A10" s="3">
        <v>7</v>
      </c>
      <c r="B10" s="8" t="s">
        <v>149</v>
      </c>
      <c r="C10" s="13" t="s">
        <v>66</v>
      </c>
      <c r="D10" s="4"/>
      <c r="E10" s="17" t="s">
        <v>84</v>
      </c>
      <c r="F10" s="6" t="s">
        <v>132</v>
      </c>
      <c r="G10" s="4"/>
      <c r="H10" s="4"/>
      <c r="I10" s="10">
        <v>400</v>
      </c>
      <c r="J10" s="3" t="s">
        <v>15</v>
      </c>
      <c r="K10" s="10">
        <v>400</v>
      </c>
      <c r="L10" s="5" t="s">
        <v>17</v>
      </c>
    </row>
    <row r="11" spans="1:12" ht="48" customHeight="1">
      <c r="A11" s="3">
        <v>8</v>
      </c>
      <c r="B11" s="8" t="s">
        <v>150</v>
      </c>
      <c r="C11" s="13" t="s">
        <v>67</v>
      </c>
      <c r="D11" s="4"/>
      <c r="E11" s="17" t="s">
        <v>85</v>
      </c>
      <c r="F11" s="6" t="s">
        <v>132</v>
      </c>
      <c r="G11" s="4"/>
      <c r="H11" s="4"/>
      <c r="I11" s="10">
        <v>400</v>
      </c>
      <c r="J11" s="3" t="s">
        <v>15</v>
      </c>
      <c r="K11" s="10">
        <v>400</v>
      </c>
      <c r="L11" s="5" t="s">
        <v>17</v>
      </c>
    </row>
    <row r="12" spans="1:12" ht="48" customHeight="1">
      <c r="A12" s="3">
        <v>9</v>
      </c>
      <c r="B12" s="8" t="s">
        <v>151</v>
      </c>
      <c r="C12" s="13" t="s">
        <v>68</v>
      </c>
      <c r="D12" s="4"/>
      <c r="E12" s="17" t="s">
        <v>86</v>
      </c>
      <c r="F12" s="6" t="s">
        <v>132</v>
      </c>
      <c r="G12" s="4"/>
      <c r="H12" s="4"/>
      <c r="I12" s="10">
        <v>150</v>
      </c>
      <c r="J12" s="3" t="s">
        <v>15</v>
      </c>
      <c r="K12" s="10">
        <v>150</v>
      </c>
      <c r="L12" s="5" t="s">
        <v>17</v>
      </c>
    </row>
    <row r="13" spans="1:12" ht="49.9" customHeight="1">
      <c r="A13" s="3">
        <v>10</v>
      </c>
      <c r="B13" s="8" t="s">
        <v>152</v>
      </c>
      <c r="C13" s="13" t="s">
        <v>69</v>
      </c>
      <c r="D13" s="4"/>
      <c r="E13" s="17" t="s">
        <v>87</v>
      </c>
      <c r="F13" s="6" t="s">
        <v>132</v>
      </c>
      <c r="G13" s="4"/>
      <c r="H13" s="4"/>
      <c r="I13" s="10">
        <v>200</v>
      </c>
      <c r="J13" s="3" t="s">
        <v>15</v>
      </c>
      <c r="K13" s="10">
        <v>200</v>
      </c>
      <c r="L13" s="5" t="s">
        <v>17</v>
      </c>
    </row>
    <row r="14" spans="1:12" ht="49.15" customHeight="1">
      <c r="A14" s="3">
        <v>11</v>
      </c>
      <c r="B14" s="8" t="s">
        <v>153</v>
      </c>
      <c r="C14" s="13" t="s">
        <v>70</v>
      </c>
      <c r="D14" s="4"/>
      <c r="E14" s="17" t="s">
        <v>88</v>
      </c>
      <c r="F14" s="6" t="s">
        <v>132</v>
      </c>
      <c r="G14" s="4"/>
      <c r="H14" s="4"/>
      <c r="I14" s="10">
        <v>50</v>
      </c>
      <c r="J14" s="3" t="s">
        <v>15</v>
      </c>
      <c r="K14" s="10">
        <v>50</v>
      </c>
      <c r="L14" s="5" t="s">
        <v>17</v>
      </c>
    </row>
    <row r="15" spans="1:12" ht="49.9" customHeight="1">
      <c r="A15" s="3">
        <v>12</v>
      </c>
      <c r="B15" s="8" t="s">
        <v>154</v>
      </c>
      <c r="C15" s="13" t="s">
        <v>71</v>
      </c>
      <c r="D15" s="4"/>
      <c r="E15" s="17" t="s">
        <v>89</v>
      </c>
      <c r="F15" s="6" t="s">
        <v>132</v>
      </c>
      <c r="G15" s="4"/>
      <c r="H15" s="4"/>
      <c r="I15" s="10">
        <v>400</v>
      </c>
      <c r="J15" s="3" t="s">
        <v>15</v>
      </c>
      <c r="K15" s="10">
        <v>400</v>
      </c>
      <c r="L15" s="5" t="s">
        <v>17</v>
      </c>
    </row>
    <row r="16" spans="1:12" ht="63.6" customHeight="1">
      <c r="A16" s="3">
        <v>13</v>
      </c>
      <c r="B16" s="8" t="s">
        <v>155</v>
      </c>
      <c r="C16" s="13" t="s">
        <v>72</v>
      </c>
      <c r="D16" s="4"/>
      <c r="E16" s="17" t="s">
        <v>90</v>
      </c>
      <c r="F16" s="6" t="s">
        <v>132</v>
      </c>
      <c r="G16" s="4"/>
      <c r="H16" s="4"/>
      <c r="I16" s="10">
        <v>20000</v>
      </c>
      <c r="J16" s="3" t="s">
        <v>15</v>
      </c>
      <c r="K16" s="10">
        <v>20000</v>
      </c>
      <c r="L16" s="5" t="s">
        <v>17</v>
      </c>
    </row>
    <row r="17" spans="1:12" ht="45.6" customHeight="1">
      <c r="A17" s="3">
        <v>14</v>
      </c>
      <c r="B17" s="8" t="s">
        <v>156</v>
      </c>
      <c r="C17" s="13" t="s">
        <v>73</v>
      </c>
      <c r="D17" s="4"/>
      <c r="E17" s="17" t="s">
        <v>91</v>
      </c>
      <c r="F17" s="6" t="s">
        <v>132</v>
      </c>
      <c r="G17" s="4"/>
      <c r="H17" s="4"/>
      <c r="I17" s="10">
        <v>1000</v>
      </c>
      <c r="J17" s="3" t="s">
        <v>15</v>
      </c>
      <c r="K17" s="10">
        <v>1000</v>
      </c>
      <c r="L17" s="5" t="s">
        <v>17</v>
      </c>
    </row>
    <row r="18" spans="1:12" ht="48.6" customHeight="1">
      <c r="A18" s="3">
        <v>15</v>
      </c>
      <c r="B18" s="8" t="s">
        <v>157</v>
      </c>
      <c r="C18" s="13" t="s">
        <v>22</v>
      </c>
      <c r="D18" s="4"/>
      <c r="E18" s="17" t="s">
        <v>92</v>
      </c>
      <c r="F18" s="6" t="s">
        <v>132</v>
      </c>
      <c r="G18" s="4"/>
      <c r="H18" s="4"/>
      <c r="I18" s="10">
        <v>4000</v>
      </c>
      <c r="J18" s="3" t="s">
        <v>15</v>
      </c>
      <c r="K18" s="10">
        <v>4000</v>
      </c>
      <c r="L18" s="5" t="s">
        <v>17</v>
      </c>
    </row>
    <row r="19" spans="1:12" ht="63.6" customHeight="1">
      <c r="A19" s="3">
        <v>16</v>
      </c>
      <c r="B19" s="8" t="s">
        <v>158</v>
      </c>
      <c r="C19" s="13" t="s">
        <v>23</v>
      </c>
      <c r="D19" s="4"/>
      <c r="E19" s="17" t="s">
        <v>93</v>
      </c>
      <c r="F19" s="6" t="s">
        <v>132</v>
      </c>
      <c r="G19" s="4"/>
      <c r="H19" s="4"/>
      <c r="I19" s="10">
        <v>600</v>
      </c>
      <c r="J19" s="3" t="s">
        <v>15</v>
      </c>
      <c r="K19" s="10">
        <v>600</v>
      </c>
      <c r="L19" s="5" t="s">
        <v>17</v>
      </c>
    </row>
    <row r="20" spans="1:12" ht="47.45" customHeight="1">
      <c r="A20" s="3">
        <v>17</v>
      </c>
      <c r="B20" s="8" t="s">
        <v>159</v>
      </c>
      <c r="C20" s="13" t="s">
        <v>24</v>
      </c>
      <c r="D20" s="4"/>
      <c r="E20" s="17" t="s">
        <v>82</v>
      </c>
      <c r="F20" s="6" t="s">
        <v>132</v>
      </c>
      <c r="G20" s="4"/>
      <c r="H20" s="4"/>
      <c r="I20" s="10">
        <v>3000</v>
      </c>
      <c r="J20" s="3" t="s">
        <v>15</v>
      </c>
      <c r="K20" s="10">
        <v>3000</v>
      </c>
      <c r="L20" s="5" t="s">
        <v>17</v>
      </c>
    </row>
    <row r="21" spans="1:12" ht="48.6" customHeight="1">
      <c r="A21" s="3">
        <v>18</v>
      </c>
      <c r="B21" s="8" t="s">
        <v>160</v>
      </c>
      <c r="C21" s="13" t="s">
        <v>25</v>
      </c>
      <c r="D21" s="4"/>
      <c r="E21" s="17" t="s">
        <v>94</v>
      </c>
      <c r="F21" s="6" t="s">
        <v>132</v>
      </c>
      <c r="G21" s="4"/>
      <c r="H21" s="4"/>
      <c r="I21" s="10">
        <v>2000</v>
      </c>
      <c r="J21" s="3" t="s">
        <v>15</v>
      </c>
      <c r="K21" s="10">
        <v>2000</v>
      </c>
      <c r="L21" s="5" t="s">
        <v>17</v>
      </c>
    </row>
    <row r="22" spans="1:12" ht="63.6" customHeight="1">
      <c r="A22" s="3">
        <v>19</v>
      </c>
      <c r="B22" s="8" t="s">
        <v>161</v>
      </c>
      <c r="C22" s="13" t="s">
        <v>26</v>
      </c>
      <c r="D22" s="4"/>
      <c r="E22" s="17" t="s">
        <v>94</v>
      </c>
      <c r="F22" s="6" t="s">
        <v>132</v>
      </c>
      <c r="G22" s="4"/>
      <c r="H22" s="4"/>
      <c r="I22" s="10">
        <v>1000</v>
      </c>
      <c r="J22" s="3" t="s">
        <v>15</v>
      </c>
      <c r="K22" s="10">
        <v>1000</v>
      </c>
      <c r="L22" s="5" t="s">
        <v>17</v>
      </c>
    </row>
    <row r="23" spans="1:12" ht="43.15" customHeight="1">
      <c r="A23" s="3">
        <v>20</v>
      </c>
      <c r="B23" s="8" t="s">
        <v>162</v>
      </c>
      <c r="C23" s="13" t="s">
        <v>27</v>
      </c>
      <c r="D23" s="4"/>
      <c r="E23" s="17" t="s">
        <v>95</v>
      </c>
      <c r="F23" s="6" t="s">
        <v>132</v>
      </c>
      <c r="G23" s="4"/>
      <c r="H23" s="4"/>
      <c r="I23" s="10">
        <v>3000</v>
      </c>
      <c r="J23" s="3" t="s">
        <v>15</v>
      </c>
      <c r="K23" s="10">
        <v>3000</v>
      </c>
      <c r="L23" s="5" t="s">
        <v>17</v>
      </c>
    </row>
    <row r="24" spans="1:12" ht="41.45" customHeight="1">
      <c r="A24" s="3">
        <v>21</v>
      </c>
      <c r="B24" s="8" t="s">
        <v>163</v>
      </c>
      <c r="C24" s="13" t="s">
        <v>28</v>
      </c>
      <c r="D24" s="4"/>
      <c r="E24" s="17" t="s">
        <v>96</v>
      </c>
      <c r="F24" s="6" t="s">
        <v>132</v>
      </c>
      <c r="G24" s="4"/>
      <c r="H24" s="4"/>
      <c r="I24" s="10">
        <v>800</v>
      </c>
      <c r="J24" s="3" t="s">
        <v>15</v>
      </c>
      <c r="K24" s="10">
        <v>800</v>
      </c>
      <c r="L24" s="5" t="s">
        <v>17</v>
      </c>
    </row>
    <row r="25" spans="1:12" ht="63.6" customHeight="1">
      <c r="A25" s="3">
        <v>22</v>
      </c>
      <c r="B25" s="8" t="s">
        <v>164</v>
      </c>
      <c r="C25" s="13" t="s">
        <v>29</v>
      </c>
      <c r="D25" s="4"/>
      <c r="E25" s="17" t="s">
        <v>97</v>
      </c>
      <c r="F25" s="6" t="s">
        <v>132</v>
      </c>
      <c r="G25" s="4"/>
      <c r="H25" s="4"/>
      <c r="I25" s="10">
        <v>800</v>
      </c>
      <c r="J25" s="3" t="s">
        <v>15</v>
      </c>
      <c r="K25" s="10">
        <v>800</v>
      </c>
      <c r="L25" s="5" t="s">
        <v>17</v>
      </c>
    </row>
    <row r="26" spans="1:12" ht="46.15" customHeight="1">
      <c r="A26" s="3">
        <v>23</v>
      </c>
      <c r="B26" s="8" t="s">
        <v>165</v>
      </c>
      <c r="C26" s="13" t="s">
        <v>30</v>
      </c>
      <c r="D26" s="4"/>
      <c r="E26" s="17" t="s">
        <v>83</v>
      </c>
      <c r="F26" s="6" t="s">
        <v>132</v>
      </c>
      <c r="G26" s="4"/>
      <c r="H26" s="4"/>
      <c r="I26" s="10">
        <v>5000</v>
      </c>
      <c r="J26" s="3" t="s">
        <v>15</v>
      </c>
      <c r="K26" s="10">
        <v>5000</v>
      </c>
      <c r="L26" s="5" t="s">
        <v>17</v>
      </c>
    </row>
    <row r="27" spans="1:12" ht="48.6" customHeight="1">
      <c r="A27" s="3">
        <v>24</v>
      </c>
      <c r="B27" s="8" t="s">
        <v>166</v>
      </c>
      <c r="C27" s="13" t="s">
        <v>31</v>
      </c>
      <c r="D27" s="4"/>
      <c r="E27" s="17" t="s">
        <v>98</v>
      </c>
      <c r="F27" s="6" t="s">
        <v>132</v>
      </c>
      <c r="G27" s="4"/>
      <c r="H27" s="4"/>
      <c r="I27" s="10">
        <v>1000</v>
      </c>
      <c r="J27" s="3" t="s">
        <v>15</v>
      </c>
      <c r="K27" s="10">
        <v>1000</v>
      </c>
      <c r="L27" s="5" t="s">
        <v>17</v>
      </c>
    </row>
    <row r="28" spans="1:12" ht="63.6" customHeight="1">
      <c r="A28" s="3">
        <v>25</v>
      </c>
      <c r="B28" s="8" t="s">
        <v>167</v>
      </c>
      <c r="C28" s="13" t="s">
        <v>32</v>
      </c>
      <c r="D28" s="4"/>
      <c r="E28" s="17" t="s">
        <v>94</v>
      </c>
      <c r="F28" s="6" t="s">
        <v>132</v>
      </c>
      <c r="G28" s="4"/>
      <c r="H28" s="4"/>
      <c r="I28" s="10">
        <v>1000</v>
      </c>
      <c r="J28" s="3" t="s">
        <v>15</v>
      </c>
      <c r="K28" s="10">
        <v>1000</v>
      </c>
      <c r="L28" s="5" t="s">
        <v>17</v>
      </c>
    </row>
    <row r="29" spans="1:12" ht="47.45" customHeight="1">
      <c r="A29" s="3">
        <v>26</v>
      </c>
      <c r="B29" s="8" t="s">
        <v>168</v>
      </c>
      <c r="C29" s="13" t="s">
        <v>33</v>
      </c>
      <c r="D29" s="4"/>
      <c r="E29" s="17" t="s">
        <v>99</v>
      </c>
      <c r="F29" s="6" t="s">
        <v>132</v>
      </c>
      <c r="G29" s="4"/>
      <c r="H29" s="4"/>
      <c r="I29" s="10">
        <v>3000</v>
      </c>
      <c r="J29" s="3" t="s">
        <v>15</v>
      </c>
      <c r="K29" s="10">
        <v>3000</v>
      </c>
      <c r="L29" s="5" t="s">
        <v>17</v>
      </c>
    </row>
    <row r="30" spans="1:12" ht="54" customHeight="1">
      <c r="A30" s="3">
        <v>27</v>
      </c>
      <c r="B30" s="8" t="s">
        <v>169</v>
      </c>
      <c r="C30" s="13" t="s">
        <v>34</v>
      </c>
      <c r="D30" s="4"/>
      <c r="E30" s="17" t="s">
        <v>100</v>
      </c>
      <c r="F30" s="6" t="s">
        <v>132</v>
      </c>
      <c r="G30" s="4"/>
      <c r="H30" s="4"/>
      <c r="I30" s="10">
        <v>200</v>
      </c>
      <c r="J30" s="3" t="s">
        <v>15</v>
      </c>
      <c r="K30" s="10">
        <v>200</v>
      </c>
      <c r="L30" s="5" t="s">
        <v>17</v>
      </c>
    </row>
    <row r="31" spans="1:12" ht="88.15" customHeight="1">
      <c r="A31" s="3">
        <v>28</v>
      </c>
      <c r="B31" s="8" t="s">
        <v>170</v>
      </c>
      <c r="C31" s="13" t="s">
        <v>74</v>
      </c>
      <c r="D31" s="4"/>
      <c r="E31" s="17" t="s">
        <v>101</v>
      </c>
      <c r="F31" s="6" t="s">
        <v>132</v>
      </c>
      <c r="G31" s="4"/>
      <c r="H31" s="4"/>
      <c r="I31" s="10">
        <v>30</v>
      </c>
      <c r="J31" s="3" t="s">
        <v>15</v>
      </c>
      <c r="K31" s="10">
        <v>30</v>
      </c>
      <c r="L31" s="5" t="s">
        <v>17</v>
      </c>
    </row>
    <row r="32" spans="1:12" ht="63.6" customHeight="1">
      <c r="A32" s="3">
        <v>29</v>
      </c>
      <c r="B32" s="8" t="s">
        <v>171</v>
      </c>
      <c r="C32" s="13" t="s">
        <v>75</v>
      </c>
      <c r="D32" s="4"/>
      <c r="E32" s="17" t="s">
        <v>94</v>
      </c>
      <c r="F32" s="6" t="s">
        <v>132</v>
      </c>
      <c r="G32" s="4"/>
      <c r="H32" s="4"/>
      <c r="I32" s="10">
        <v>3000</v>
      </c>
      <c r="J32" s="3" t="s">
        <v>15</v>
      </c>
      <c r="K32" s="10">
        <v>3000</v>
      </c>
      <c r="L32" s="5" t="s">
        <v>17</v>
      </c>
    </row>
    <row r="33" spans="1:12" ht="47.45" customHeight="1">
      <c r="A33" s="3">
        <v>30</v>
      </c>
      <c r="B33" s="8" t="s">
        <v>172</v>
      </c>
      <c r="C33" s="13" t="s">
        <v>137</v>
      </c>
      <c r="D33" s="4"/>
      <c r="E33" s="17" t="s">
        <v>102</v>
      </c>
      <c r="F33" s="6" t="s">
        <v>132</v>
      </c>
      <c r="G33" s="4"/>
      <c r="H33" s="4"/>
      <c r="I33" s="10">
        <v>100</v>
      </c>
      <c r="J33" s="3" t="s">
        <v>15</v>
      </c>
      <c r="K33" s="10">
        <v>100</v>
      </c>
      <c r="L33" s="5" t="s">
        <v>17</v>
      </c>
    </row>
    <row r="34" spans="1:12" ht="45.6" customHeight="1">
      <c r="A34" s="3">
        <v>31</v>
      </c>
      <c r="B34" s="8" t="s">
        <v>173</v>
      </c>
      <c r="C34" s="13" t="s">
        <v>136</v>
      </c>
      <c r="D34" s="4"/>
      <c r="E34" s="17" t="s">
        <v>102</v>
      </c>
      <c r="F34" s="6" t="s">
        <v>132</v>
      </c>
      <c r="G34" s="4"/>
      <c r="H34" s="4"/>
      <c r="I34" s="10">
        <v>100</v>
      </c>
      <c r="J34" s="3" t="s">
        <v>15</v>
      </c>
      <c r="K34" s="10">
        <v>100</v>
      </c>
      <c r="L34" s="5" t="s">
        <v>17</v>
      </c>
    </row>
    <row r="35" spans="1:12" ht="47.45" customHeight="1">
      <c r="A35" s="3">
        <v>32</v>
      </c>
      <c r="B35" s="8" t="s">
        <v>174</v>
      </c>
      <c r="C35" s="13" t="s">
        <v>135</v>
      </c>
      <c r="D35" s="4"/>
      <c r="E35" s="17" t="s">
        <v>103</v>
      </c>
      <c r="F35" s="6" t="s">
        <v>132</v>
      </c>
      <c r="G35" s="4"/>
      <c r="H35" s="4"/>
      <c r="I35" s="10">
        <v>100</v>
      </c>
      <c r="J35" s="3" t="s">
        <v>15</v>
      </c>
      <c r="K35" s="10">
        <v>100</v>
      </c>
      <c r="L35" s="5" t="s">
        <v>17</v>
      </c>
    </row>
    <row r="36" spans="1:12" ht="45" customHeight="1">
      <c r="A36" s="3">
        <v>33</v>
      </c>
      <c r="B36" s="8" t="s">
        <v>175</v>
      </c>
      <c r="C36" s="13" t="s">
        <v>76</v>
      </c>
      <c r="D36" s="4"/>
      <c r="E36" s="17" t="s">
        <v>104</v>
      </c>
      <c r="F36" s="6" t="s">
        <v>132</v>
      </c>
      <c r="G36" s="4"/>
      <c r="H36" s="4"/>
      <c r="I36" s="10">
        <v>100</v>
      </c>
      <c r="J36" s="3" t="s">
        <v>15</v>
      </c>
      <c r="K36" s="10">
        <v>100</v>
      </c>
      <c r="L36" s="5" t="s">
        <v>17</v>
      </c>
    </row>
    <row r="37" spans="1:12" ht="63.6" customHeight="1">
      <c r="A37" s="3">
        <v>34</v>
      </c>
      <c r="B37" s="8" t="s">
        <v>176</v>
      </c>
      <c r="C37" s="13" t="s">
        <v>77</v>
      </c>
      <c r="D37" s="4"/>
      <c r="E37" s="17" t="s">
        <v>105</v>
      </c>
      <c r="F37" s="6" t="s">
        <v>132</v>
      </c>
      <c r="G37" s="4"/>
      <c r="H37" s="4"/>
      <c r="I37" s="10">
        <v>2000</v>
      </c>
      <c r="J37" s="3" t="s">
        <v>15</v>
      </c>
      <c r="K37" s="10">
        <v>2000</v>
      </c>
      <c r="L37" s="5" t="s">
        <v>17</v>
      </c>
    </row>
    <row r="38" spans="1:12" ht="48.6" customHeight="1">
      <c r="A38" s="3">
        <v>35</v>
      </c>
      <c r="B38" s="8" t="s">
        <v>177</v>
      </c>
      <c r="C38" s="13" t="s">
        <v>35</v>
      </c>
      <c r="D38" s="4"/>
      <c r="E38" s="17" t="s">
        <v>106</v>
      </c>
      <c r="F38" s="6" t="s">
        <v>132</v>
      </c>
      <c r="G38" s="4"/>
      <c r="H38" s="4"/>
      <c r="I38" s="10">
        <v>900</v>
      </c>
      <c r="J38" s="3" t="s">
        <v>15</v>
      </c>
      <c r="K38" s="10">
        <v>900</v>
      </c>
      <c r="L38" s="5" t="s">
        <v>17</v>
      </c>
    </row>
    <row r="39" spans="1:12" ht="43.15" customHeight="1">
      <c r="A39" s="3">
        <v>36</v>
      </c>
      <c r="B39" s="8" t="s">
        <v>178</v>
      </c>
      <c r="C39" s="13" t="s">
        <v>36</v>
      </c>
      <c r="D39" s="4"/>
      <c r="E39" s="17" t="s">
        <v>107</v>
      </c>
      <c r="F39" s="6" t="s">
        <v>132</v>
      </c>
      <c r="G39" s="4"/>
      <c r="H39" s="4"/>
      <c r="I39" s="10">
        <v>2000</v>
      </c>
      <c r="J39" s="3" t="s">
        <v>15</v>
      </c>
      <c r="K39" s="10">
        <v>2000</v>
      </c>
      <c r="L39" s="5" t="s">
        <v>17</v>
      </c>
    </row>
    <row r="40" spans="1:12" ht="35.450000000000003" customHeight="1">
      <c r="A40" s="3">
        <v>37</v>
      </c>
      <c r="B40" s="8" t="s">
        <v>179</v>
      </c>
      <c r="C40" s="13" t="s">
        <v>37</v>
      </c>
      <c r="D40" s="4"/>
      <c r="E40" s="17" t="s">
        <v>108</v>
      </c>
      <c r="F40" s="6" t="s">
        <v>132</v>
      </c>
      <c r="G40" s="4"/>
      <c r="H40" s="4"/>
      <c r="I40" s="10">
        <v>1500</v>
      </c>
      <c r="J40" s="3" t="s">
        <v>15</v>
      </c>
      <c r="K40" s="10">
        <v>1500</v>
      </c>
      <c r="L40" s="5" t="s">
        <v>17</v>
      </c>
    </row>
    <row r="41" spans="1:12" ht="31.9" customHeight="1">
      <c r="A41" s="3">
        <v>38</v>
      </c>
      <c r="B41" s="8" t="s">
        <v>180</v>
      </c>
      <c r="C41" s="13" t="s">
        <v>38</v>
      </c>
      <c r="D41" s="4"/>
      <c r="E41" s="17" t="s">
        <v>109</v>
      </c>
      <c r="F41" s="6" t="s">
        <v>132</v>
      </c>
      <c r="G41" s="4"/>
      <c r="H41" s="4"/>
      <c r="I41" s="10">
        <v>3000</v>
      </c>
      <c r="J41" s="3" t="s">
        <v>15</v>
      </c>
      <c r="K41" s="10">
        <v>3000</v>
      </c>
      <c r="L41" s="5" t="s">
        <v>17</v>
      </c>
    </row>
    <row r="42" spans="1:12" ht="29.45" customHeight="1">
      <c r="A42" s="3">
        <v>39</v>
      </c>
      <c r="B42" s="8" t="s">
        <v>181</v>
      </c>
      <c r="C42" s="13" t="s">
        <v>39</v>
      </c>
      <c r="D42" s="4"/>
      <c r="E42" s="17" t="s">
        <v>110</v>
      </c>
      <c r="F42" s="6" t="s">
        <v>132</v>
      </c>
      <c r="G42" s="4"/>
      <c r="H42" s="4"/>
      <c r="I42" s="10">
        <v>5</v>
      </c>
      <c r="J42" s="3" t="s">
        <v>15</v>
      </c>
      <c r="K42" s="10">
        <v>5</v>
      </c>
      <c r="L42" s="5" t="s">
        <v>17</v>
      </c>
    </row>
    <row r="43" spans="1:12" ht="44.45" customHeight="1">
      <c r="A43" s="3">
        <v>40</v>
      </c>
      <c r="B43" s="8" t="s">
        <v>182</v>
      </c>
      <c r="C43" s="13" t="s">
        <v>40</v>
      </c>
      <c r="D43" s="4"/>
      <c r="E43" s="17" t="s">
        <v>99</v>
      </c>
      <c r="F43" s="6" t="s">
        <v>132</v>
      </c>
      <c r="G43" s="4"/>
      <c r="H43" s="4"/>
      <c r="I43" s="10">
        <v>200</v>
      </c>
      <c r="J43" s="3" t="s">
        <v>15</v>
      </c>
      <c r="K43" s="10">
        <v>200</v>
      </c>
      <c r="L43" s="5" t="s">
        <v>17</v>
      </c>
    </row>
    <row r="44" spans="1:12" ht="29.45" customHeight="1">
      <c r="A44" s="3">
        <v>41</v>
      </c>
      <c r="B44" s="8" t="s">
        <v>183</v>
      </c>
      <c r="C44" s="13" t="s">
        <v>41</v>
      </c>
      <c r="D44" s="4"/>
      <c r="E44" s="17" t="s">
        <v>97</v>
      </c>
      <c r="F44" s="6" t="s">
        <v>132</v>
      </c>
      <c r="G44" s="4"/>
      <c r="H44" s="4"/>
      <c r="I44" s="10">
        <v>400</v>
      </c>
      <c r="J44" s="3" t="s">
        <v>15</v>
      </c>
      <c r="K44" s="10">
        <v>400</v>
      </c>
      <c r="L44" s="5" t="s">
        <v>17</v>
      </c>
    </row>
    <row r="45" spans="1:12" ht="35.450000000000003" customHeight="1">
      <c r="A45" s="3">
        <v>42</v>
      </c>
      <c r="B45" s="8" t="s">
        <v>184</v>
      </c>
      <c r="C45" s="13" t="s">
        <v>42</v>
      </c>
      <c r="D45" s="4"/>
      <c r="E45" s="17" t="s">
        <v>111</v>
      </c>
      <c r="F45" s="6" t="s">
        <v>132</v>
      </c>
      <c r="G45" s="4"/>
      <c r="H45" s="4"/>
      <c r="I45" s="10">
        <v>50</v>
      </c>
      <c r="J45" s="3" t="s">
        <v>15</v>
      </c>
      <c r="K45" s="10">
        <v>50</v>
      </c>
      <c r="L45" s="5" t="s">
        <v>17</v>
      </c>
    </row>
    <row r="46" spans="1:12" ht="42" customHeight="1">
      <c r="A46" s="3">
        <v>43</v>
      </c>
      <c r="B46" s="8" t="s">
        <v>185</v>
      </c>
      <c r="C46" s="13" t="s">
        <v>43</v>
      </c>
      <c r="D46" s="4"/>
      <c r="E46" s="17" t="s">
        <v>112</v>
      </c>
      <c r="F46" s="6" t="s">
        <v>132</v>
      </c>
      <c r="G46" s="4"/>
      <c r="H46" s="4"/>
      <c r="I46" s="10">
        <v>400</v>
      </c>
      <c r="J46" s="3" t="s">
        <v>15</v>
      </c>
      <c r="K46" s="10">
        <v>400</v>
      </c>
      <c r="L46" s="5" t="s">
        <v>17</v>
      </c>
    </row>
    <row r="47" spans="1:12" ht="27.6" customHeight="1">
      <c r="A47" s="3">
        <v>44</v>
      </c>
      <c r="B47" s="8" t="s">
        <v>186</v>
      </c>
      <c r="C47" s="13" t="s">
        <v>134</v>
      </c>
      <c r="D47" s="4"/>
      <c r="E47" s="17" t="s">
        <v>113</v>
      </c>
      <c r="F47" s="6" t="s">
        <v>132</v>
      </c>
      <c r="G47" s="4"/>
      <c r="H47" s="4"/>
      <c r="I47" s="10">
        <v>1500</v>
      </c>
      <c r="J47" s="3" t="s">
        <v>15</v>
      </c>
      <c r="K47" s="10">
        <v>1500</v>
      </c>
      <c r="L47" s="5" t="s">
        <v>17</v>
      </c>
    </row>
    <row r="48" spans="1:12" ht="45" customHeight="1">
      <c r="A48" s="3">
        <v>45</v>
      </c>
      <c r="B48" s="8" t="s">
        <v>187</v>
      </c>
      <c r="C48" s="13" t="s">
        <v>44</v>
      </c>
      <c r="D48" s="4"/>
      <c r="E48" s="17" t="s">
        <v>114</v>
      </c>
      <c r="F48" s="6" t="s">
        <v>132</v>
      </c>
      <c r="G48" s="4"/>
      <c r="H48" s="4"/>
      <c r="I48" s="10">
        <v>2</v>
      </c>
      <c r="J48" s="3" t="s">
        <v>15</v>
      </c>
      <c r="K48" s="10">
        <v>2</v>
      </c>
      <c r="L48" s="5" t="s">
        <v>17</v>
      </c>
    </row>
    <row r="49" spans="1:12" ht="45.6" customHeight="1">
      <c r="A49" s="3">
        <v>46</v>
      </c>
      <c r="B49" s="8" t="s">
        <v>188</v>
      </c>
      <c r="C49" s="13" t="s">
        <v>45</v>
      </c>
      <c r="D49" s="4"/>
      <c r="E49" s="17" t="s">
        <v>115</v>
      </c>
      <c r="F49" s="6" t="s">
        <v>132</v>
      </c>
      <c r="G49" s="4"/>
      <c r="H49" s="4"/>
      <c r="I49" s="10">
        <v>3000</v>
      </c>
      <c r="J49" s="3" t="s">
        <v>15</v>
      </c>
      <c r="K49" s="10">
        <v>3000</v>
      </c>
      <c r="L49" s="5" t="s">
        <v>17</v>
      </c>
    </row>
    <row r="50" spans="1:12" ht="49.9" customHeight="1">
      <c r="A50" s="3">
        <v>47</v>
      </c>
      <c r="B50" s="8" t="s">
        <v>189</v>
      </c>
      <c r="C50" s="13" t="s">
        <v>46</v>
      </c>
      <c r="D50" s="4"/>
      <c r="E50" s="17" t="s">
        <v>116</v>
      </c>
      <c r="F50" s="6" t="s">
        <v>132</v>
      </c>
      <c r="G50" s="4"/>
      <c r="H50" s="4"/>
      <c r="I50" s="10">
        <v>150</v>
      </c>
      <c r="J50" s="3" t="s">
        <v>15</v>
      </c>
      <c r="K50" s="10">
        <v>150</v>
      </c>
      <c r="L50" s="5" t="s">
        <v>17</v>
      </c>
    </row>
    <row r="51" spans="1:12" ht="45" customHeight="1">
      <c r="A51" s="3">
        <v>48</v>
      </c>
      <c r="B51" s="8" t="s">
        <v>190</v>
      </c>
      <c r="C51" s="13" t="s">
        <v>47</v>
      </c>
      <c r="D51" s="4"/>
      <c r="E51" s="17" t="s">
        <v>117</v>
      </c>
      <c r="F51" s="6" t="s">
        <v>132</v>
      </c>
      <c r="G51" s="4"/>
      <c r="H51" s="4"/>
      <c r="I51" s="10">
        <v>5</v>
      </c>
      <c r="J51" s="3" t="s">
        <v>15</v>
      </c>
      <c r="K51" s="10">
        <v>5</v>
      </c>
      <c r="L51" s="5" t="s">
        <v>17</v>
      </c>
    </row>
    <row r="52" spans="1:12" ht="47.45" customHeight="1">
      <c r="A52" s="3">
        <v>49</v>
      </c>
      <c r="B52" s="8" t="s">
        <v>191</v>
      </c>
      <c r="C52" s="13" t="s">
        <v>48</v>
      </c>
      <c r="D52" s="4"/>
      <c r="E52" s="17" t="s">
        <v>118</v>
      </c>
      <c r="F52" s="6" t="s">
        <v>133</v>
      </c>
      <c r="G52" s="4"/>
      <c r="H52" s="4"/>
      <c r="I52" s="10">
        <v>600</v>
      </c>
      <c r="J52" s="3" t="s">
        <v>15</v>
      </c>
      <c r="K52" s="10">
        <v>600</v>
      </c>
      <c r="L52" s="5" t="s">
        <v>17</v>
      </c>
    </row>
    <row r="53" spans="1:12" ht="44.45" customHeight="1">
      <c r="A53" s="3">
        <v>50</v>
      </c>
      <c r="B53" s="8" t="s">
        <v>192</v>
      </c>
      <c r="C53" s="13" t="s">
        <v>49</v>
      </c>
      <c r="D53" s="4"/>
      <c r="E53" s="17" t="s">
        <v>119</v>
      </c>
      <c r="F53" s="6" t="s">
        <v>132</v>
      </c>
      <c r="G53" s="4"/>
      <c r="H53" s="4"/>
      <c r="I53" s="10">
        <v>10</v>
      </c>
      <c r="J53" s="3" t="s">
        <v>15</v>
      </c>
      <c r="K53" s="10">
        <v>10</v>
      </c>
      <c r="L53" s="5" t="s">
        <v>17</v>
      </c>
    </row>
    <row r="54" spans="1:12" ht="43.9" customHeight="1">
      <c r="A54" s="3">
        <v>51</v>
      </c>
      <c r="B54" s="8" t="s">
        <v>193</v>
      </c>
      <c r="C54" s="13" t="s">
        <v>63</v>
      </c>
      <c r="D54" s="4"/>
      <c r="E54" s="17" t="s">
        <v>120</v>
      </c>
      <c r="F54" s="6" t="s">
        <v>132</v>
      </c>
      <c r="G54" s="4"/>
      <c r="H54" s="4"/>
      <c r="I54" s="10">
        <v>2000</v>
      </c>
      <c r="J54" s="3" t="s">
        <v>15</v>
      </c>
      <c r="K54" s="10">
        <v>2000</v>
      </c>
      <c r="L54" s="5" t="s">
        <v>17</v>
      </c>
    </row>
    <row r="55" spans="1:12" ht="44.45" customHeight="1">
      <c r="A55" s="3">
        <v>52</v>
      </c>
      <c r="B55" s="8" t="s">
        <v>194</v>
      </c>
      <c r="C55" s="13" t="s">
        <v>50</v>
      </c>
      <c r="D55" s="4"/>
      <c r="E55" s="17" t="s">
        <v>121</v>
      </c>
      <c r="F55" s="6" t="s">
        <v>132</v>
      </c>
      <c r="G55" s="4"/>
      <c r="H55" s="4"/>
      <c r="I55" s="10">
        <v>100</v>
      </c>
      <c r="J55" s="3" t="s">
        <v>15</v>
      </c>
      <c r="K55" s="10">
        <v>100</v>
      </c>
      <c r="L55" s="5" t="s">
        <v>17</v>
      </c>
    </row>
    <row r="56" spans="1:12" ht="63.6" customHeight="1">
      <c r="A56" s="3">
        <v>53</v>
      </c>
      <c r="B56" s="8" t="s">
        <v>195</v>
      </c>
      <c r="C56" s="13" t="s">
        <v>51</v>
      </c>
      <c r="D56" s="4"/>
      <c r="E56" s="17" t="s">
        <v>122</v>
      </c>
      <c r="F56" s="6" t="s">
        <v>132</v>
      </c>
      <c r="G56" s="4"/>
      <c r="H56" s="4"/>
      <c r="I56" s="10">
        <v>1000</v>
      </c>
      <c r="J56" s="3" t="s">
        <v>15</v>
      </c>
      <c r="K56" s="10">
        <v>1000</v>
      </c>
      <c r="L56" s="5" t="s">
        <v>17</v>
      </c>
    </row>
    <row r="57" spans="1:12" ht="39" customHeight="1">
      <c r="A57" s="3">
        <v>54</v>
      </c>
      <c r="B57" s="8" t="s">
        <v>196</v>
      </c>
      <c r="C57" s="13" t="s">
        <v>52</v>
      </c>
      <c r="D57" s="4"/>
      <c r="E57" s="17" t="s">
        <v>123</v>
      </c>
      <c r="F57" s="6" t="s">
        <v>132</v>
      </c>
      <c r="G57" s="4"/>
      <c r="H57" s="4"/>
      <c r="I57" s="10">
        <v>500</v>
      </c>
      <c r="J57" s="3" t="s">
        <v>15</v>
      </c>
      <c r="K57" s="10">
        <v>500</v>
      </c>
      <c r="L57" s="5" t="s">
        <v>17</v>
      </c>
    </row>
    <row r="58" spans="1:12" ht="36" customHeight="1">
      <c r="A58" s="3">
        <v>55</v>
      </c>
      <c r="B58" s="8" t="s">
        <v>197</v>
      </c>
      <c r="C58" s="13" t="s">
        <v>53</v>
      </c>
      <c r="D58" s="4"/>
      <c r="E58" s="17" t="s">
        <v>83</v>
      </c>
      <c r="F58" s="6" t="s">
        <v>132</v>
      </c>
      <c r="G58" s="4"/>
      <c r="H58" s="4"/>
      <c r="I58" s="10">
        <v>1000</v>
      </c>
      <c r="J58" s="3" t="s">
        <v>15</v>
      </c>
      <c r="K58" s="10">
        <v>1000</v>
      </c>
      <c r="L58" s="5" t="s">
        <v>17</v>
      </c>
    </row>
    <row r="59" spans="1:12" ht="43.9" customHeight="1">
      <c r="A59" s="3">
        <v>56</v>
      </c>
      <c r="B59" s="8" t="s">
        <v>198</v>
      </c>
      <c r="C59" s="13" t="s">
        <v>54</v>
      </c>
      <c r="D59" s="4"/>
      <c r="E59" s="17" t="s">
        <v>124</v>
      </c>
      <c r="F59" s="6" t="s">
        <v>132</v>
      </c>
      <c r="G59" s="4"/>
      <c r="H59" s="4"/>
      <c r="I59" s="10">
        <v>500</v>
      </c>
      <c r="J59" s="3" t="s">
        <v>15</v>
      </c>
      <c r="K59" s="10">
        <v>500</v>
      </c>
      <c r="L59" s="5" t="s">
        <v>17</v>
      </c>
    </row>
    <row r="60" spans="1:12" ht="39.6" customHeight="1">
      <c r="A60" s="3">
        <v>57</v>
      </c>
      <c r="B60" s="8" t="s">
        <v>199</v>
      </c>
      <c r="C60" s="13" t="s">
        <v>55</v>
      </c>
      <c r="D60" s="4"/>
      <c r="E60" s="17" t="s">
        <v>125</v>
      </c>
      <c r="F60" s="6" t="s">
        <v>132</v>
      </c>
      <c r="G60" s="4"/>
      <c r="H60" s="4"/>
      <c r="I60" s="10">
        <v>30</v>
      </c>
      <c r="J60" s="3" t="s">
        <v>15</v>
      </c>
      <c r="K60" s="10">
        <v>30</v>
      </c>
      <c r="L60" s="5" t="s">
        <v>17</v>
      </c>
    </row>
    <row r="61" spans="1:12" ht="43.15" customHeight="1">
      <c r="A61" s="3">
        <v>58</v>
      </c>
      <c r="B61" s="8" t="s">
        <v>200</v>
      </c>
      <c r="C61" s="13" t="s">
        <v>56</v>
      </c>
      <c r="D61" s="4"/>
      <c r="E61" s="17" t="s">
        <v>126</v>
      </c>
      <c r="F61" s="6" t="s">
        <v>132</v>
      </c>
      <c r="G61" s="4"/>
      <c r="H61" s="4"/>
      <c r="I61" s="10">
        <v>180</v>
      </c>
      <c r="J61" s="3" t="s">
        <v>15</v>
      </c>
      <c r="K61" s="10">
        <v>180</v>
      </c>
      <c r="L61" s="5" t="s">
        <v>17</v>
      </c>
    </row>
    <row r="62" spans="1:12" ht="43.9" customHeight="1">
      <c r="A62" s="3">
        <v>59</v>
      </c>
      <c r="B62" s="8" t="s">
        <v>201</v>
      </c>
      <c r="C62" s="13" t="s">
        <v>57</v>
      </c>
      <c r="D62" s="4"/>
      <c r="E62" s="17" t="s">
        <v>127</v>
      </c>
      <c r="F62" s="6" t="s">
        <v>132</v>
      </c>
      <c r="G62" s="4"/>
      <c r="H62" s="4"/>
      <c r="I62" s="10">
        <v>80</v>
      </c>
      <c r="J62" s="3" t="s">
        <v>15</v>
      </c>
      <c r="K62" s="10">
        <v>80</v>
      </c>
      <c r="L62" s="5" t="s">
        <v>17</v>
      </c>
    </row>
    <row r="63" spans="1:12" ht="51" customHeight="1">
      <c r="A63" s="3">
        <v>60</v>
      </c>
      <c r="B63" s="8" t="s">
        <v>202</v>
      </c>
      <c r="C63" s="13" t="s">
        <v>58</v>
      </c>
      <c r="D63" s="4"/>
      <c r="E63" s="17" t="s">
        <v>108</v>
      </c>
      <c r="F63" s="6" t="s">
        <v>132</v>
      </c>
      <c r="G63" s="4"/>
      <c r="H63" s="4"/>
      <c r="I63" s="10">
        <v>2000</v>
      </c>
      <c r="J63" s="3" t="s">
        <v>15</v>
      </c>
      <c r="K63" s="10">
        <v>2000</v>
      </c>
      <c r="L63" s="5" t="s">
        <v>17</v>
      </c>
    </row>
    <row r="64" spans="1:12" ht="53.45" customHeight="1">
      <c r="A64" s="3">
        <v>61</v>
      </c>
      <c r="B64" s="8" t="s">
        <v>203</v>
      </c>
      <c r="C64" s="13" t="s">
        <v>59</v>
      </c>
      <c r="D64" s="4"/>
      <c r="E64" s="17" t="s">
        <v>128</v>
      </c>
      <c r="F64" s="6" t="s">
        <v>132</v>
      </c>
      <c r="G64" s="4"/>
      <c r="H64" s="4"/>
      <c r="I64" s="10">
        <v>100</v>
      </c>
      <c r="J64" s="3" t="s">
        <v>15</v>
      </c>
      <c r="K64" s="10">
        <v>100</v>
      </c>
      <c r="L64" s="5" t="s">
        <v>17</v>
      </c>
    </row>
    <row r="65" spans="1:12" ht="42" customHeight="1">
      <c r="A65" s="3">
        <v>62</v>
      </c>
      <c r="B65" s="8" t="s">
        <v>204</v>
      </c>
      <c r="C65" s="13" t="s">
        <v>60</v>
      </c>
      <c r="D65" s="4"/>
      <c r="E65" s="17" t="s">
        <v>129</v>
      </c>
      <c r="F65" s="6" t="s">
        <v>132</v>
      </c>
      <c r="G65" s="4"/>
      <c r="H65" s="4"/>
      <c r="I65" s="10">
        <v>100</v>
      </c>
      <c r="J65" s="3" t="s">
        <v>15</v>
      </c>
      <c r="K65" s="10">
        <v>100</v>
      </c>
      <c r="L65" s="5" t="s">
        <v>17</v>
      </c>
    </row>
    <row r="66" spans="1:12" ht="52.9" customHeight="1">
      <c r="A66" s="3">
        <v>63</v>
      </c>
      <c r="B66" s="8" t="s">
        <v>205</v>
      </c>
      <c r="C66" s="13" t="s">
        <v>61</v>
      </c>
      <c r="D66" s="4"/>
      <c r="E66" s="17" t="s">
        <v>130</v>
      </c>
      <c r="F66" s="6" t="s">
        <v>132</v>
      </c>
      <c r="G66" s="4"/>
      <c r="H66" s="4"/>
      <c r="I66" s="10">
        <v>100</v>
      </c>
      <c r="J66" s="3" t="s">
        <v>15</v>
      </c>
      <c r="K66" s="10">
        <v>100</v>
      </c>
      <c r="L66" s="5" t="s">
        <v>17</v>
      </c>
    </row>
    <row r="67" spans="1:12" ht="53.45" customHeight="1">
      <c r="A67" s="3">
        <v>64</v>
      </c>
      <c r="B67" s="8" t="s">
        <v>206</v>
      </c>
      <c r="C67" s="13" t="s">
        <v>62</v>
      </c>
      <c r="D67" s="4"/>
      <c r="E67" s="17" t="s">
        <v>131</v>
      </c>
      <c r="F67" s="6" t="s">
        <v>132</v>
      </c>
      <c r="G67" s="4"/>
      <c r="H67" s="4"/>
      <c r="I67" s="10">
        <v>480</v>
      </c>
      <c r="J67" s="3" t="s">
        <v>15</v>
      </c>
      <c r="K67" s="10">
        <v>480</v>
      </c>
      <c r="L67" s="5" t="s">
        <v>17</v>
      </c>
    </row>
    <row r="68" spans="1:12" ht="53.45" customHeight="1">
      <c r="A68" s="3">
        <v>65</v>
      </c>
      <c r="B68" s="7" t="s">
        <v>207</v>
      </c>
      <c r="C68" s="13" t="s">
        <v>138</v>
      </c>
      <c r="D68" s="4"/>
      <c r="E68" s="22" t="s">
        <v>140</v>
      </c>
      <c r="F68" s="6" t="s">
        <v>132</v>
      </c>
      <c r="G68" s="4"/>
      <c r="H68" s="4"/>
      <c r="I68" s="10">
        <v>10</v>
      </c>
      <c r="J68" s="3" t="s">
        <v>15</v>
      </c>
      <c r="K68" s="10">
        <v>10</v>
      </c>
      <c r="L68" s="5" t="s">
        <v>17</v>
      </c>
    </row>
    <row r="69" spans="1:12" ht="53.45" customHeight="1">
      <c r="A69" s="3">
        <v>66</v>
      </c>
      <c r="B69" s="7" t="s">
        <v>208</v>
      </c>
      <c r="C69" s="13" t="s">
        <v>139</v>
      </c>
      <c r="D69" s="4"/>
      <c r="E69" s="22" t="s">
        <v>141</v>
      </c>
      <c r="F69" s="6" t="s">
        <v>132</v>
      </c>
      <c r="G69" s="4"/>
      <c r="H69" s="4"/>
      <c r="I69" s="10">
        <v>30</v>
      </c>
      <c r="J69" s="3" t="s">
        <v>15</v>
      </c>
      <c r="K69" s="10">
        <v>30</v>
      </c>
      <c r="L69" s="5" t="s">
        <v>17</v>
      </c>
    </row>
    <row r="70" spans="1:12" ht="53.45" customHeight="1">
      <c r="A70" s="3">
        <v>67</v>
      </c>
      <c r="B70" s="7" t="s">
        <v>255</v>
      </c>
      <c r="C70" s="13" t="s">
        <v>209</v>
      </c>
      <c r="D70" s="4"/>
      <c r="E70" s="17" t="s">
        <v>210</v>
      </c>
      <c r="F70" s="6" t="s">
        <v>211</v>
      </c>
      <c r="G70" s="4"/>
      <c r="H70" s="4"/>
      <c r="I70" s="23">
        <v>30</v>
      </c>
      <c r="J70" s="3" t="s">
        <v>15</v>
      </c>
      <c r="K70" s="23">
        <v>30</v>
      </c>
      <c r="L70" s="5" t="s">
        <v>17</v>
      </c>
    </row>
    <row r="71" spans="1:12" ht="53.45" customHeight="1">
      <c r="A71" s="3">
        <v>68</v>
      </c>
      <c r="B71" s="7" t="s">
        <v>256</v>
      </c>
      <c r="C71" s="13" t="s">
        <v>212</v>
      </c>
      <c r="D71" s="4"/>
      <c r="E71" s="17" t="s">
        <v>212</v>
      </c>
      <c r="F71" s="6" t="s">
        <v>211</v>
      </c>
      <c r="G71" s="4"/>
      <c r="H71" s="4"/>
      <c r="I71" s="23">
        <v>60</v>
      </c>
      <c r="J71" s="3" t="s">
        <v>15</v>
      </c>
      <c r="K71" s="23">
        <v>60</v>
      </c>
      <c r="L71" s="5" t="s">
        <v>17</v>
      </c>
    </row>
    <row r="72" spans="1:12" ht="53.45" customHeight="1">
      <c r="A72" s="3">
        <v>69</v>
      </c>
      <c r="B72" s="7" t="s">
        <v>257</v>
      </c>
      <c r="C72" s="13" t="s">
        <v>213</v>
      </c>
      <c r="D72" s="4"/>
      <c r="E72" s="17" t="s">
        <v>214</v>
      </c>
      <c r="F72" s="6" t="s">
        <v>211</v>
      </c>
      <c r="G72" s="4"/>
      <c r="H72" s="4"/>
      <c r="I72" s="23">
        <v>3</v>
      </c>
      <c r="J72" s="3" t="s">
        <v>15</v>
      </c>
      <c r="K72" s="23">
        <v>3</v>
      </c>
      <c r="L72" s="5" t="s">
        <v>17</v>
      </c>
    </row>
    <row r="73" spans="1:12" ht="61.15" customHeight="1">
      <c r="A73" s="3">
        <v>70</v>
      </c>
      <c r="B73" s="7" t="s">
        <v>258</v>
      </c>
      <c r="C73" s="13" t="s">
        <v>215</v>
      </c>
      <c r="D73" s="4"/>
      <c r="E73" s="17" t="s">
        <v>216</v>
      </c>
      <c r="F73" s="6" t="s">
        <v>217</v>
      </c>
      <c r="G73" s="4"/>
      <c r="H73" s="4"/>
      <c r="I73" s="23">
        <v>15</v>
      </c>
      <c r="J73" s="3" t="s">
        <v>15</v>
      </c>
      <c r="K73" s="23">
        <v>15</v>
      </c>
      <c r="L73" s="5" t="s">
        <v>17</v>
      </c>
    </row>
    <row r="74" spans="1:12" ht="53.45" customHeight="1">
      <c r="A74" s="3">
        <v>71</v>
      </c>
      <c r="B74" s="7" t="s">
        <v>259</v>
      </c>
      <c r="C74" s="13" t="s">
        <v>218</v>
      </c>
      <c r="D74" s="4"/>
      <c r="E74" s="17" t="s">
        <v>219</v>
      </c>
      <c r="F74" s="6" t="s">
        <v>217</v>
      </c>
      <c r="G74" s="4"/>
      <c r="H74" s="4"/>
      <c r="I74" s="10">
        <v>4000</v>
      </c>
      <c r="J74" s="3" t="s">
        <v>15</v>
      </c>
      <c r="K74" s="10">
        <v>4000</v>
      </c>
      <c r="L74" s="5" t="s">
        <v>17</v>
      </c>
    </row>
    <row r="75" spans="1:12" ht="53.45" customHeight="1">
      <c r="A75" s="3">
        <v>72</v>
      </c>
      <c r="B75" s="7" t="s">
        <v>260</v>
      </c>
      <c r="C75" s="13" t="s">
        <v>220</v>
      </c>
      <c r="D75" s="4"/>
      <c r="E75" s="17" t="s">
        <v>221</v>
      </c>
      <c r="F75" s="6" t="s">
        <v>217</v>
      </c>
      <c r="G75" s="4"/>
      <c r="H75" s="4"/>
      <c r="I75" s="23">
        <v>800</v>
      </c>
      <c r="J75" s="3" t="s">
        <v>15</v>
      </c>
      <c r="K75" s="23">
        <v>800</v>
      </c>
      <c r="L75" s="5" t="s">
        <v>17</v>
      </c>
    </row>
    <row r="76" spans="1:12" ht="53.45" customHeight="1">
      <c r="A76" s="3">
        <v>73</v>
      </c>
      <c r="B76" s="7" t="s">
        <v>261</v>
      </c>
      <c r="C76" s="13" t="s">
        <v>222</v>
      </c>
      <c r="D76" s="4"/>
      <c r="E76" s="17" t="s">
        <v>223</v>
      </c>
      <c r="F76" s="6" t="s">
        <v>217</v>
      </c>
      <c r="G76" s="4"/>
      <c r="H76" s="4"/>
      <c r="I76" s="23">
        <v>20</v>
      </c>
      <c r="J76" s="12" t="s">
        <v>15</v>
      </c>
      <c r="K76" s="23">
        <v>20</v>
      </c>
      <c r="L76" s="5" t="s">
        <v>17</v>
      </c>
    </row>
    <row r="77" spans="1:12" ht="53.45" customHeight="1">
      <c r="A77" s="3">
        <v>74</v>
      </c>
      <c r="B77" s="7" t="s">
        <v>262</v>
      </c>
      <c r="C77" s="13" t="s">
        <v>224</v>
      </c>
      <c r="D77" s="4"/>
      <c r="E77" s="22" t="s">
        <v>225</v>
      </c>
      <c r="F77" s="6" t="s">
        <v>217</v>
      </c>
      <c r="G77" s="4"/>
      <c r="H77" s="4"/>
      <c r="I77" s="23">
        <v>400</v>
      </c>
      <c r="J77" s="3" t="s">
        <v>15</v>
      </c>
      <c r="K77" s="23">
        <v>400</v>
      </c>
      <c r="L77" s="5" t="s">
        <v>17</v>
      </c>
    </row>
    <row r="78" spans="1:12" ht="53.45" customHeight="1">
      <c r="A78" s="3">
        <v>75</v>
      </c>
      <c r="B78" s="7" t="s">
        <v>263</v>
      </c>
      <c r="C78" s="13" t="s">
        <v>226</v>
      </c>
      <c r="D78" s="4"/>
      <c r="E78" s="22" t="s">
        <v>227</v>
      </c>
      <c r="F78" s="6" t="s">
        <v>217</v>
      </c>
      <c r="G78" s="4"/>
      <c r="H78" s="4"/>
      <c r="I78" s="23">
        <v>150</v>
      </c>
      <c r="J78" s="3" t="s">
        <v>15</v>
      </c>
      <c r="K78" s="23">
        <v>150</v>
      </c>
      <c r="L78" s="5" t="s">
        <v>17</v>
      </c>
    </row>
    <row r="79" spans="1:12" ht="53.45" customHeight="1">
      <c r="A79" s="3">
        <v>76</v>
      </c>
      <c r="B79" s="7" t="s">
        <v>264</v>
      </c>
      <c r="C79" s="13" t="s">
        <v>228</v>
      </c>
      <c r="D79" s="4"/>
      <c r="E79" s="22" t="s">
        <v>229</v>
      </c>
      <c r="F79" s="6" t="s">
        <v>217</v>
      </c>
      <c r="G79" s="4"/>
      <c r="H79" s="4"/>
      <c r="I79" s="23">
        <v>2000</v>
      </c>
      <c r="J79" s="3" t="s">
        <v>15</v>
      </c>
      <c r="K79" s="23">
        <v>2000</v>
      </c>
      <c r="L79" s="5" t="s">
        <v>17</v>
      </c>
    </row>
    <row r="80" spans="1:12" ht="53.45" customHeight="1">
      <c r="A80" s="3">
        <v>77</v>
      </c>
      <c r="B80" s="7" t="s">
        <v>265</v>
      </c>
      <c r="C80" s="13" t="s">
        <v>230</v>
      </c>
      <c r="D80" s="4"/>
      <c r="E80" s="22" t="s">
        <v>231</v>
      </c>
      <c r="F80" s="6" t="s">
        <v>217</v>
      </c>
      <c r="G80" s="4"/>
      <c r="H80" s="4"/>
      <c r="I80" s="23">
        <v>10</v>
      </c>
      <c r="J80" s="3" t="s">
        <v>15</v>
      </c>
      <c r="K80" s="23">
        <v>10</v>
      </c>
      <c r="L80" s="5" t="s">
        <v>17</v>
      </c>
    </row>
    <row r="81" spans="1:12" ht="53.45" customHeight="1">
      <c r="A81" s="3">
        <v>78</v>
      </c>
      <c r="B81" s="7" t="s">
        <v>266</v>
      </c>
      <c r="C81" s="13" t="s">
        <v>232</v>
      </c>
      <c r="D81" s="4"/>
      <c r="E81" s="22" t="s">
        <v>243</v>
      </c>
      <c r="F81" s="6" t="s">
        <v>132</v>
      </c>
      <c r="G81" s="4"/>
      <c r="H81" s="4"/>
      <c r="I81" s="24">
        <v>100</v>
      </c>
      <c r="J81" s="3" t="s">
        <v>15</v>
      </c>
      <c r="K81" s="24">
        <v>100</v>
      </c>
      <c r="L81" s="5" t="s">
        <v>17</v>
      </c>
    </row>
    <row r="82" spans="1:12" ht="53.45" customHeight="1">
      <c r="A82" s="3">
        <v>79</v>
      </c>
      <c r="B82" s="7" t="s">
        <v>267</v>
      </c>
      <c r="C82" s="13" t="s">
        <v>233</v>
      </c>
      <c r="D82" s="4"/>
      <c r="E82" s="22" t="s">
        <v>244</v>
      </c>
      <c r="F82" s="6" t="s">
        <v>132</v>
      </c>
      <c r="G82" s="4"/>
      <c r="H82" s="4"/>
      <c r="I82" s="24">
        <v>700</v>
      </c>
      <c r="J82" s="3" t="s">
        <v>15</v>
      </c>
      <c r="K82" s="24">
        <v>700</v>
      </c>
      <c r="L82" s="5" t="s">
        <v>17</v>
      </c>
    </row>
    <row r="83" spans="1:12" ht="53.45" customHeight="1">
      <c r="A83" s="3">
        <v>80</v>
      </c>
      <c r="B83" s="7" t="s">
        <v>268</v>
      </c>
      <c r="C83" s="13" t="s">
        <v>234</v>
      </c>
      <c r="D83" s="4"/>
      <c r="E83" s="22" t="s">
        <v>245</v>
      </c>
      <c r="F83" s="6" t="s">
        <v>132</v>
      </c>
      <c r="G83" s="4"/>
      <c r="H83" s="4"/>
      <c r="I83" s="24">
        <v>400</v>
      </c>
      <c r="J83" s="3" t="s">
        <v>15</v>
      </c>
      <c r="K83" s="24">
        <v>400</v>
      </c>
      <c r="L83" s="5" t="s">
        <v>17</v>
      </c>
    </row>
    <row r="84" spans="1:12" ht="53.45" customHeight="1">
      <c r="A84" s="3">
        <v>81</v>
      </c>
      <c r="B84" s="7" t="s">
        <v>269</v>
      </c>
      <c r="C84" s="13" t="s">
        <v>235</v>
      </c>
      <c r="D84" s="4"/>
      <c r="E84" s="22" t="s">
        <v>246</v>
      </c>
      <c r="F84" s="6" t="s">
        <v>132</v>
      </c>
      <c r="G84" s="4"/>
      <c r="H84" s="4"/>
      <c r="I84" s="24">
        <v>200</v>
      </c>
      <c r="J84" s="3" t="s">
        <v>15</v>
      </c>
      <c r="K84" s="24">
        <v>200</v>
      </c>
      <c r="L84" s="5" t="s">
        <v>17</v>
      </c>
    </row>
    <row r="85" spans="1:12" ht="53.45" customHeight="1">
      <c r="A85" s="3">
        <v>82</v>
      </c>
      <c r="B85" s="7" t="s">
        <v>270</v>
      </c>
      <c r="C85" s="13" t="s">
        <v>38</v>
      </c>
      <c r="D85" s="4"/>
      <c r="E85" s="22" t="s">
        <v>247</v>
      </c>
      <c r="F85" s="6" t="s">
        <v>132</v>
      </c>
      <c r="G85" s="4"/>
      <c r="H85" s="4"/>
      <c r="I85" s="24">
        <v>400</v>
      </c>
      <c r="J85" s="3" t="s">
        <v>15</v>
      </c>
      <c r="K85" s="24">
        <v>400</v>
      </c>
      <c r="L85" s="5" t="s">
        <v>17</v>
      </c>
    </row>
    <row r="86" spans="1:12" ht="53.45" customHeight="1">
      <c r="A86" s="3">
        <v>83</v>
      </c>
      <c r="B86" s="7" t="s">
        <v>271</v>
      </c>
      <c r="C86" s="13" t="s">
        <v>236</v>
      </c>
      <c r="D86" s="4"/>
      <c r="E86" s="22" t="s">
        <v>248</v>
      </c>
      <c r="F86" s="6" t="s">
        <v>132</v>
      </c>
      <c r="G86" s="4"/>
      <c r="H86" s="4"/>
      <c r="I86" s="24">
        <v>30</v>
      </c>
      <c r="J86" s="3" t="s">
        <v>15</v>
      </c>
      <c r="K86" s="24">
        <v>30</v>
      </c>
      <c r="L86" s="5" t="s">
        <v>17</v>
      </c>
    </row>
    <row r="87" spans="1:12" ht="53.45" customHeight="1">
      <c r="A87" s="3">
        <v>84</v>
      </c>
      <c r="B87" s="7" t="s">
        <v>272</v>
      </c>
      <c r="C87" s="13" t="s">
        <v>237</v>
      </c>
      <c r="D87" s="4"/>
      <c r="E87" s="22" t="s">
        <v>249</v>
      </c>
      <c r="F87" s="6" t="s">
        <v>254</v>
      </c>
      <c r="G87" s="4"/>
      <c r="H87" s="4"/>
      <c r="I87" s="6">
        <v>60000</v>
      </c>
      <c r="J87" s="3" t="s">
        <v>15</v>
      </c>
      <c r="K87" s="6">
        <v>60000</v>
      </c>
      <c r="L87" s="5" t="s">
        <v>17</v>
      </c>
    </row>
    <row r="88" spans="1:12" ht="53.45" customHeight="1">
      <c r="A88" s="3">
        <v>85</v>
      </c>
      <c r="B88" s="7" t="s">
        <v>273</v>
      </c>
      <c r="C88" s="13" t="s">
        <v>238</v>
      </c>
      <c r="D88" s="4"/>
      <c r="E88" s="22" t="s">
        <v>250</v>
      </c>
      <c r="F88" s="6" t="s">
        <v>254</v>
      </c>
      <c r="G88" s="4"/>
      <c r="H88" s="4"/>
      <c r="I88" s="25">
        <v>10000</v>
      </c>
      <c r="J88" s="3" t="s">
        <v>15</v>
      </c>
      <c r="K88" s="25">
        <v>10000</v>
      </c>
      <c r="L88" s="5" t="s">
        <v>17</v>
      </c>
    </row>
    <row r="89" spans="1:12" ht="53.45" customHeight="1">
      <c r="A89" s="3">
        <v>86</v>
      </c>
      <c r="B89" s="7" t="s">
        <v>274</v>
      </c>
      <c r="C89" s="13" t="s">
        <v>239</v>
      </c>
      <c r="D89" s="4"/>
      <c r="E89" s="22" t="s">
        <v>251</v>
      </c>
      <c r="F89" s="6" t="s">
        <v>254</v>
      </c>
      <c r="G89" s="4"/>
      <c r="H89" s="4"/>
      <c r="I89" s="24">
        <v>12000</v>
      </c>
      <c r="J89" s="3" t="s">
        <v>15</v>
      </c>
      <c r="K89" s="24">
        <v>12000</v>
      </c>
      <c r="L89" s="5" t="s">
        <v>17</v>
      </c>
    </row>
    <row r="90" spans="1:12" ht="53.45" customHeight="1">
      <c r="A90" s="3">
        <v>87</v>
      </c>
      <c r="B90" s="7" t="s">
        <v>275</v>
      </c>
      <c r="C90" s="13" t="s">
        <v>240</v>
      </c>
      <c r="D90" s="4"/>
      <c r="E90" s="22" t="s">
        <v>129</v>
      </c>
      <c r="F90" s="6" t="s">
        <v>254</v>
      </c>
      <c r="G90" s="4"/>
      <c r="H90" s="4"/>
      <c r="I90" s="25">
        <v>10000</v>
      </c>
      <c r="J90" s="3" t="s">
        <v>15</v>
      </c>
      <c r="K90" s="25">
        <v>10000</v>
      </c>
      <c r="L90" s="5" t="s">
        <v>17</v>
      </c>
    </row>
    <row r="91" spans="1:12" ht="53.45" customHeight="1">
      <c r="A91" s="3">
        <v>88</v>
      </c>
      <c r="B91" s="7" t="s">
        <v>276</v>
      </c>
      <c r="C91" s="13" t="s">
        <v>241</v>
      </c>
      <c r="D91" s="4"/>
      <c r="E91" s="22" t="s">
        <v>252</v>
      </c>
      <c r="F91" s="6" t="s">
        <v>254</v>
      </c>
      <c r="G91" s="4"/>
      <c r="H91" s="4"/>
      <c r="I91" s="24">
        <v>10000</v>
      </c>
      <c r="J91" s="3" t="s">
        <v>15</v>
      </c>
      <c r="K91" s="24">
        <v>10000</v>
      </c>
      <c r="L91" s="5" t="s">
        <v>17</v>
      </c>
    </row>
    <row r="92" spans="1:12" ht="53.45" customHeight="1">
      <c r="A92" s="3">
        <v>89</v>
      </c>
      <c r="B92" s="7" t="s">
        <v>277</v>
      </c>
      <c r="C92" s="13" t="s">
        <v>242</v>
      </c>
      <c r="D92" s="4"/>
      <c r="E92" s="22" t="s">
        <v>253</v>
      </c>
      <c r="F92" s="6" t="s">
        <v>254</v>
      </c>
      <c r="G92" s="4"/>
      <c r="H92" s="4"/>
      <c r="I92" s="24">
        <v>13000</v>
      </c>
      <c r="J92" s="3" t="s">
        <v>15</v>
      </c>
      <c r="K92" s="24">
        <v>13000</v>
      </c>
      <c r="L92" s="5" t="s">
        <v>17</v>
      </c>
    </row>
    <row r="93" spans="1:12">
      <c r="E93" t="s">
        <v>10</v>
      </c>
    </row>
    <row r="94" spans="1:12" ht="147.75" customHeight="1">
      <c r="C94" s="37" t="s">
        <v>14</v>
      </c>
      <c r="D94" s="37"/>
      <c r="E94" s="37"/>
      <c r="F94" s="37"/>
      <c r="G94" s="37"/>
      <c r="H94" s="37"/>
      <c r="I94" s="37"/>
      <c r="J94" s="37"/>
      <c r="K94" s="37"/>
      <c r="L94" s="37"/>
    </row>
  </sheetData>
  <mergeCells count="11">
    <mergeCell ref="C94:L94"/>
    <mergeCell ref="A1:L1"/>
    <mergeCell ref="A2:A3"/>
    <mergeCell ref="C2:C3"/>
    <mergeCell ref="D2:D3"/>
    <mergeCell ref="E2:E3"/>
    <mergeCell ref="F2:F3"/>
    <mergeCell ref="G2:G3"/>
    <mergeCell ref="H2:H3"/>
    <mergeCell ref="I2:I3"/>
    <mergeCell ref="J2: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Лист1</vt:lpstr>
      <vt:lpstr>Лист2</vt:lpstr>
    </vt:vector>
  </TitlesOfParts>
  <Company>diakov.net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Abovyan123@outlook.com</cp:lastModifiedBy>
  <cp:lastPrinted>2024-08-27T10:14:48Z</cp:lastPrinted>
  <dcterms:created xsi:type="dcterms:W3CDTF">2017-08-16T07:23:20Z</dcterms:created>
  <dcterms:modified xsi:type="dcterms:W3CDTF">2025-07-31T05:45:52Z</dcterms:modified>
</cp:coreProperties>
</file>