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ADD6254-7BD6-4585-A878-D68CD6AD7FD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ելված 1" sheetId="2" r:id="rId1"/>
  </sheets>
  <calcPr calcId="191029"/>
</workbook>
</file>

<file path=xl/calcChain.xml><?xml version="1.0" encoding="utf-8"?>
<calcChain xmlns="http://schemas.openxmlformats.org/spreadsheetml/2006/main">
  <c r="G8" i="2" l="1"/>
  <c r="G9" i="2"/>
  <c r="G10" i="2"/>
  <c r="G11" i="2"/>
  <c r="G12" i="2" l="1"/>
</calcChain>
</file>

<file path=xl/sharedStrings.xml><?xml version="1.0" encoding="utf-8"?>
<sst xmlns="http://schemas.openxmlformats.org/spreadsheetml/2006/main" count="31" uniqueCount="28">
  <si>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</si>
  <si>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</si>
  <si>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</si>
  <si>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</si>
  <si>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</si>
  <si>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</si>
  <si>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</si>
  <si>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</si>
  <si>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</si>
  <si>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</si>
  <si>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 xml:space="preserve"> </t>
  </si>
  <si>
    <t>Սառնարան</t>
  </si>
  <si>
    <t>Համակարգչի հավաքածու</t>
  </si>
  <si>
    <t>Հեռախոս լարով</t>
  </si>
  <si>
    <t>հատ</t>
  </si>
  <si>
    <t>Հեռախոս անլար</t>
  </si>
  <si>
    <t>Ընդհանուր տարողությունը՝ առնվազն 240 լիտր, սառցարանի ծավալը՝ առնվազն 41 լիտր, սառնարանի տարողությունը՝ առնվազն 199 լիտր, դռների քանակը՝ 2։ Սառցարանը վերևի հատվածում։ Աղմուկի մակարդակը՝ առավելագույնը 40 դԲ։ Հոսանքը (Վ/Հց) 220-240Վ/50-60Հց։ Գույնը՝ սպիտակ։ Սառնարանի հետ պետք է տրամադրվեն լիարժեք աշխատանքը ապահովելու համար անհրաժեշտ բոլոր լարերը և պարագաները։ Տեղադրման աշխատանքներ։ Պետք է լինի նոր, չօգտագործված։ Երաշխիքային ժամկետ՝ առնվազն 24 ամիս։</t>
  </si>
  <si>
    <t>Պրոցեսորը՝ առնվազն core i5։ Օպերատիվ հիշողությունը՝ նվազագույնը 8GB։ SSD կուտակիչ՝ նվազագույնը 256GB։ Օպերացիոն համակարգը՝ WINDOWS 11։ Էկրանի անկյունագիծը՝ առնվազն 24"։
Էկրանի թույլատրելիությունը՝ առնվազն 1920×1080 (Full HD)։ Գույնը՝ Սև։ Պորտերի տեսակ՝ առնվազն VGA, HDMI։ Արձագանքման ժամանակը՝ առնվազն 5 ms։ Հավաքածուն պետք է ներառի բոլոր անհրաժեշտ լարերը և պարագաները համակարգչի լիարժեք աշխատանքի համար՝ ներառյալ մեկ մկնիկ և ստեղնաշար։ Հավաքածուի բոլոր բաղադրիչները պետք է լինեն նոր, չօգտագործված։ Երաշխիք՝ նվազագույնը  12 ամիս։</t>
  </si>
  <si>
    <t>Հեռախոս լարով, մուտքայի համարի ճանաչում, մուտքային զանգերի պահպանում 50 և ավելի հեռախոսահամար, հեռախոսահամարի վերահավաքում 20 հեռախոսահամար և ավելի, բարձրախոս, խոսափողի անջատման հնարավորություն, աշխատանքի տոնային ռեժիմ, աշխատանքի իմպուլսային ռեժիմ, ստեղնաշարի արգելափակում, ձայնի կարգավորում, գույնը սպիտակ։ Երաշխիքային ժամկետ՝ առնվազն 2 տարի։</t>
  </si>
  <si>
    <t>Հեռախոս  անլար, մուտքայի համարի ճանաչում, մուտքային զանգերի պահպանում 50 և ավելի հեռախոսահամար,  բարձրախոս, աշխատանքային տիրույթը՝ հեռավորությունը /շինության ներսում/ 50 մ և ավելի, աշխատանքի տոնային և իմպուլսային ռեժիմ, խոսափողի էկրան, բարձրախոս խոսափողի վրա։ Մարտկոցի լիցքավորման տևողությունը մինչև 7 ժամ, խոսակցության ռեժիմում աշխատաժամանակը 18 ժամ և ավելի, գույնը սև։ Երաշխիքային ժամկետ՝ առնվազն 2 տարի։</t>
  </si>
  <si>
    <t>Մեծամոր ԲԿ ՓԲԸ  2025թ․</t>
  </si>
  <si>
    <t xml:space="preserve">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</t>
  </si>
  <si>
    <t>Մասնակիցները պետք է բավարարեն «Գնումների մասին» ՀՀ Օրենքի /այսուհետ՝ Օրենք/ 6-րդ հոդվածի 1-ին  մասով նախատեսված մասնակցության իրավունքի չափանիշներին, մասնվորապես` 
2.1 Մասնակիցը Մասնակցության իրավունքը» չափանիշը գնահատվում է հետևյալ կարգով`
1) Մասնակիցը հայտով ներկայացնում է Օրենքի 6-րդ հոդվածի 1-ին մասով նախատեսված պահանջներին իր տվյալների համապատասխանության մասին գրավոր հայտարարություն․
2) եթե Մասնակիցը հայտով ներկայացրել է սույն ենթակետով նախատեսված հայտարարությունը ապա տվյալ մասնակիցն իրավունք է ստանում մասնակցելու գնման ընթացակարգին
:</t>
  </si>
  <si>
    <t>ՄԲԿ-ԷԱՃԱՊՁԲ-25/26</t>
  </si>
  <si>
    <t>39711110/501</t>
  </si>
  <si>
    <t>30211300/501</t>
  </si>
  <si>
    <t>32551160/501</t>
  </si>
  <si>
    <t>32551170/501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</si>
</sst>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sz val="11"/>
      <color rgb="FF183D65"/>
      <name val="Segoe U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name val="GHEA Grapalat"/>
      <family val="3"/>
    </font>
    <font>
      <b/>
      <sz val="12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rgb="FFEFF6FA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3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/>
    <xf numFmtId="0" fontId="5" fillId="2" borderId="4" xfId="0" applyFont="1" applyFill="1" applyBorder="1" applyAlignment="1">
      <alignment horizontal="left" vertical="center" wrapText="1"/>
    </xf>
    <xf numFmtId="0" fontId="10" fillId="0" borderId="6" xfId="1" applyBorder="1" applyAlignment="1">
      <alignment horizontal="left" vertical="center" wrapText="1" indent="1"/>
    </xf>
    <xf numFmtId="0" fontId="9" fillId="0" borderId="6" xfId="0" applyFont="1" applyBorder="1" applyAlignment="1">
      <alignment horizontal="left" vertical="center" wrapText="1" inden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10" workbookViewId="0">
      <selection activeCell="H8" sqref="H8"/>
    </sheetView>
  </sheetViews>
  <sheetFormatPr defaultColWidth="9" defaultRowHeight="15"/>
  <cols>
    <col min="1" max="1" width="5.85546875" customWidth="1"/>
    <col min="2" max="2" width="10.28515625" customWidth="1"/>
    <col min="3" max="3" width="19.28515625" customWidth="1"/>
    <col min="4" max="4" width="48.7109375" customWidth="1"/>
    <col min="5" max="6" width="8.5703125" customWidth="1"/>
    <col min="7" max="7" width="10.42578125" customWidth="1"/>
    <col min="8" max="8" width="8" customWidth="1"/>
    <col min="9" max="9" width="32.42578125" customWidth="1"/>
    <col min="13" max="13" width="25.7109375" customWidth="1"/>
  </cols>
  <sheetData>
    <row r="1" spans="1:13" ht="53.25" customHeight="1">
      <c r="D1" s="21" t="s">
        <v>20</v>
      </c>
      <c r="E1" s="32" t="s">
        <v>23</v>
      </c>
      <c r="F1" s="32"/>
      <c r="G1" s="32"/>
      <c r="H1" s="32"/>
    </row>
    <row r="2" spans="1:13" ht="154.5" customHeight="1">
      <c r="A2" s="31" t="s">
        <v>21</v>
      </c>
      <c r="B2" s="31"/>
      <c r="C2" s="31"/>
      <c r="D2" s="31"/>
      <c r="E2" s="31"/>
      <c r="F2" s="31"/>
      <c r="G2" s="31"/>
      <c r="H2" s="31"/>
    </row>
    <row r="3" spans="1:13" ht="157.5" customHeight="1">
      <c r="A3" s="31" t="s">
        <v>22</v>
      </c>
      <c r="B3" s="32"/>
      <c r="C3" s="32"/>
      <c r="D3" s="32"/>
      <c r="E3" s="32"/>
      <c r="F3" s="32"/>
      <c r="G3" s="32"/>
      <c r="H3" s="32"/>
    </row>
    <row r="4" spans="1:13" ht="39" customHeight="1">
      <c r="A4" s="26" t="s">
        <v>0</v>
      </c>
      <c r="B4" s="26"/>
      <c r="C4" s="26"/>
      <c r="D4" s="26"/>
      <c r="E4" s="26"/>
      <c r="F4" s="26"/>
      <c r="G4" s="26"/>
      <c r="H4" s="26"/>
    </row>
    <row r="5" spans="1:13" ht="21" customHeight="1">
      <c r="A5" s="27" t="s">
        <v>1</v>
      </c>
      <c r="B5" s="27"/>
      <c r="C5" s="27"/>
      <c r="D5" s="27"/>
      <c r="E5" s="27"/>
      <c r="F5" s="27"/>
      <c r="G5" s="27"/>
      <c r="H5" s="27"/>
    </row>
    <row r="6" spans="1:13" ht="57" customHeight="1">
      <c r="A6" s="28" t="s">
        <v>2</v>
      </c>
      <c r="B6" s="28" t="s">
        <v>3</v>
      </c>
      <c r="C6" s="27" t="s">
        <v>4</v>
      </c>
      <c r="D6" s="27" t="s">
        <v>5</v>
      </c>
      <c r="E6" s="28" t="s">
        <v>6</v>
      </c>
      <c r="F6" s="28" t="s">
        <v>7</v>
      </c>
      <c r="G6" s="28" t="s">
        <v>8</v>
      </c>
      <c r="H6" s="28" t="s">
        <v>9</v>
      </c>
    </row>
    <row r="7" spans="1:13" ht="57" customHeight="1" thickBot="1">
      <c r="A7" s="29"/>
      <c r="B7" s="29"/>
      <c r="C7" s="30"/>
      <c r="D7" s="30"/>
      <c r="E7" s="29"/>
      <c r="F7" s="29"/>
      <c r="G7" s="29"/>
      <c r="H7" s="28"/>
      <c r="M7" s="11"/>
    </row>
    <row r="8" spans="1:13" ht="147.75" customHeight="1" thickBot="1">
      <c r="A8" s="1"/>
      <c r="B8" s="25" t="s">
        <v>24</v>
      </c>
      <c r="C8" s="14" t="s">
        <v>11</v>
      </c>
      <c r="D8" s="14" t="s">
        <v>16</v>
      </c>
      <c r="E8" s="23" t="s">
        <v>14</v>
      </c>
      <c r="F8" s="15">
        <v>170000</v>
      </c>
      <c r="G8" s="2">
        <f t="shared" ref="G8:G11" si="0">F8*H8</f>
        <v>850000</v>
      </c>
      <c r="H8" s="16">
        <v>5</v>
      </c>
      <c r="I8" s="19"/>
      <c r="M8" s="12"/>
    </row>
    <row r="9" spans="1:13" ht="186.75" customHeight="1" thickBot="1">
      <c r="A9" s="13"/>
      <c r="B9" s="3" t="s">
        <v>25</v>
      </c>
      <c r="C9" s="20" t="s">
        <v>12</v>
      </c>
      <c r="D9" s="3" t="s">
        <v>17</v>
      </c>
      <c r="E9" s="18" t="s">
        <v>14</v>
      </c>
      <c r="F9" s="8">
        <v>210000</v>
      </c>
      <c r="G9" s="2">
        <f t="shared" si="0"/>
        <v>1050000</v>
      </c>
      <c r="H9" s="5">
        <v>5</v>
      </c>
      <c r="M9" s="12"/>
    </row>
    <row r="10" spans="1:13" ht="147.75" customHeight="1" thickBot="1">
      <c r="A10" s="1"/>
      <c r="B10" s="7" t="s">
        <v>26</v>
      </c>
      <c r="C10" s="10" t="s">
        <v>13</v>
      </c>
      <c r="D10" s="6" t="s">
        <v>18</v>
      </c>
      <c r="E10" s="24" t="s">
        <v>14</v>
      </c>
      <c r="F10" s="4">
        <v>30000</v>
      </c>
      <c r="G10" s="2">
        <f t="shared" si="0"/>
        <v>60000</v>
      </c>
      <c r="H10" s="17">
        <v>2</v>
      </c>
      <c r="M10" s="12"/>
    </row>
    <row r="11" spans="1:13" ht="146.25" customHeight="1" thickBot="1">
      <c r="A11" s="1"/>
      <c r="B11" s="7" t="s">
        <v>27</v>
      </c>
      <c r="C11" s="10" t="s">
        <v>15</v>
      </c>
      <c r="D11" s="6" t="s">
        <v>19</v>
      </c>
      <c r="E11" s="24" t="s">
        <v>14</v>
      </c>
      <c r="F11" s="4">
        <v>30000</v>
      </c>
      <c r="G11" s="2">
        <f t="shared" si="0"/>
        <v>60000</v>
      </c>
      <c r="H11" s="17">
        <v>2</v>
      </c>
      <c r="M11" s="12"/>
    </row>
    <row r="12" spans="1:13" ht="51.75" customHeight="1">
      <c r="D12" s="9" t="s">
        <v>10</v>
      </c>
      <c r="G12" s="22">
        <f>SUM(G8:G11)</f>
        <v>2020000</v>
      </c>
    </row>
    <row r="13" spans="1:13" ht="21.75" customHeight="1"/>
  </sheetData>
  <mergeCells count="13">
    <mergeCell ref="A2:H2"/>
    <mergeCell ref="A3:H3"/>
    <mergeCell ref="E1:H1"/>
    <mergeCell ref="A4:H4"/>
    <mergeCell ref="A5:H5"/>
    <mergeCell ref="A6:A7"/>
    <mergeCell ref="B6:B7"/>
    <mergeCell ref="C6:C7"/>
    <mergeCell ref="D6:D7"/>
    <mergeCell ref="E6:E7"/>
    <mergeCell ref="F6:F7"/>
    <mergeCell ref="G6:G7"/>
    <mergeCell ref="H6:H7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2025-07-23T10:41:15Z</cp:lastPrinted>
  <dcterms:created xsi:type="dcterms:W3CDTF">2006-09-16T00:00:00Z</dcterms:created>
  <dcterms:modified xsi:type="dcterms:W3CDTF">2025-08-01T11:34:28Z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DFC6D6D4275D4C47B0336444965DAA32_12</vt:lpwstr>
  </property>
  <property fmtid="{D5CDD505-2E9C-101B-9397-08002B2CF9AE}" pid="3" name="KSOProductBuildVer">
    <vt:lpwstr>1033-12.2.0.17153</vt:lpwstr>
  </property>
</Properties>
</file>