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10\Desktop\"/>
    </mc:Choice>
  </mc:AlternateContent>
  <xr:revisionPtr revIDLastSave="0" documentId="13_ncr:1_{7C936920-7574-4FC9-A0C4-E4596BEA8AB8}" xr6:coauthVersionLast="47" xr6:coauthVersionMax="47" xr10:uidLastSave="{00000000-0000-0000-0000-000000000000}"/>
  <bookViews>
    <workbookView xWindow="-120" yWindow="-120" windowWidth="29040" windowHeight="15720" xr2:uid="{31E6E4F7-5236-45DC-AFC2-1608B024FCC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37" i="1" l="1"/>
  <c r="J16" i="1" l="1"/>
  <c r="J6" i="1"/>
  <c r="J3" i="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9" i="1" s="1"/>
  <c r="A30" i="1" s="1"/>
  <c r="A31" i="1" s="1"/>
  <c r="J36" i="1"/>
  <c r="J35" i="1"/>
  <c r="J12" i="1"/>
  <c r="J34" i="1"/>
  <c r="A32" i="1" l="1"/>
  <c r="A33" i="1" s="1"/>
  <c r="A34" i="1" s="1"/>
  <c r="A35" i="1" s="1"/>
  <c r="A36" i="1" s="1"/>
  <c r="J4" i="1"/>
  <c r="J5" i="1"/>
  <c r="J7" i="1"/>
  <c r="J13" i="1"/>
  <c r="J14" i="1"/>
  <c r="J15" i="1"/>
  <c r="J17" i="1"/>
  <c r="J18" i="1"/>
  <c r="J19" i="1"/>
  <c r="J20" i="1"/>
  <c r="J21" i="1"/>
  <c r="J22" i="1"/>
  <c r="J23" i="1"/>
  <c r="J24" i="1"/>
  <c r="J25" i="1"/>
  <c r="J26" i="1"/>
  <c r="J27" i="1"/>
  <c r="J8" i="1"/>
  <c r="J9" i="1"/>
  <c r="J28" i="1"/>
  <c r="J29" i="1"/>
  <c r="J30" i="1"/>
  <c r="J31" i="1"/>
  <c r="J10" i="1"/>
  <c r="J32" i="1"/>
  <c r="J33" i="1"/>
  <c r="J11" i="1"/>
</calcChain>
</file>

<file path=xl/sharedStrings.xml><?xml version="1.0" encoding="utf-8"?>
<sst xmlns="http://schemas.openxmlformats.org/spreadsheetml/2006/main" count="228" uniqueCount="194">
  <si>
    <t xml:space="preserve">Սոնոգել 250մլ </t>
  </si>
  <si>
    <t>Անվանում</t>
  </si>
  <si>
    <t>Քանակ</t>
  </si>
  <si>
    <t>գին</t>
  </si>
  <si>
    <t>գումար</t>
  </si>
  <si>
    <t>Պոլիէթիլենային բալոն 5 լիտրանոց</t>
  </si>
  <si>
    <t>Պոլիէթիլենային բալոն առաջնային հումքից,  5 լիտր տարողությամբ,  խցանով, բռնակով, սպիտակ գույնի, ոչ թափանցիկ, ամուր, բերանի տրամագիծը 4.5-5 սմ։ Նոր է, չօգտագործված։ Հանձնելու պահին ամբողջ պիտանելիության ժամկետի 1/2-րդի առկայություն:Որակի սերտիֆիկատը պարտադիր։</t>
  </si>
  <si>
    <t>Արնեկանգ լարան</t>
  </si>
  <si>
    <t>Արնեկանգ լարան փականով  նախատեսված  ներերակային մանիպուլյացիայի համար։ Նոր է, չօգտագործված։ Հանձնելու պահին ամբողջ պիտանելիության ժամկետի 1/2-րդի առկայություն:Որակի սերտիֆիկատը պարտադիր։</t>
  </si>
  <si>
    <t>Բժշկական ձեռնոցներ</t>
  </si>
  <si>
    <t xml:space="preserve"> Ջերմաչափ անհպում</t>
  </si>
  <si>
    <t>Ջերմաչափ անհպում ինֆրակարմիր։ Ջերմաչափման 2 ռեժիմ ըստ Ֆարինհայթի և Ցելսիուսի սանդղակների։Ձայնային ազդանշանի հնարավրություն բարձր ջերմաստիճանների դեպքում ։ Թվային LCD էկրան ։ Հիշողության հնարավրություն,ավտոմատ անջատում, Թույլատրելի սխալը: +/-0.3 աստիճան C։ Ավտոմատ անջատում՝ 12 վ,մարտկոց՝ 2 հատ - AA 1.5 V(մարտկոցները ներառյալ )։Հիշողության գործառույթները՝ բազմաֆունկցիոնալ դիզայն, կարելի է  չափել ճակատից և ականջից։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։Եթե ստուգաչափման արդյունքում ապրանքը ճանաչվի կիրառման համար ոչ պիտանի, ապա կատարվելու է ապրանքի վերադարձ մատակարարին։</t>
  </si>
  <si>
    <t>Դիսուլֆիրամ 150 մգ</t>
  </si>
  <si>
    <t xml:space="preserve">Դիսուլֆիրամ դեղահատեր150մգ: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</si>
  <si>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Դիոսմեկտիտ  3գ </t>
  </si>
  <si>
    <t xml:space="preserve"> Դիոսմեկտիտ diosmectite դեղափոշի ներքին ընդունման դեղակախույթի 3 գ նարնջի համով։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</si>
  <si>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Ցիանոկոբալամին 0.5մգ/մլ, 1մլ</t>
  </si>
  <si>
    <t xml:space="preserve">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</si>
  <si>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Թիամին 50մգ/մլ, 1մլ</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</si>
  <si>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</si>
  <si>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Լոպերամիդ 2մգ  </t>
  </si>
  <si>
    <t xml:space="preserve">Լոպերամիդ (լոպերամիդի հիդրոքլորիդ) loperamide (loperamide hydrochloride) դեղապատիճ 2մգ: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15- 25°C ջերմաստիճանի պայմաններում: Դեղը  ներառված է ՀՀ-ում գրանցված դեղերի պետական գրանցամատյանում (ռեեստր): </t>
  </si>
  <si>
    <t>Օլանզապին 5 մգ</t>
  </si>
  <si>
    <t xml:space="preserve">   Օլանզապին դեղահատեր բերանի խոռոչում լուծվող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</si>
  <si>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Ցինարիզին 25 մգ</t>
  </si>
  <si>
    <t xml:space="preserve">  Ցինարիզին  դեղահատեր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</si>
  <si>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Սիլիմարին 22.5մգ</t>
  </si>
  <si>
    <t xml:space="preserve">Սիլիմարին silymarin դեղահատ թաղանթապատ 22,5մգ: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</si>
  <si>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վենլաֆաքսին (վենլաֆաքսինի հիդրոքլորիդ)</t>
  </si>
  <si>
    <t xml:space="preserve">վենլաֆաքսին (վենլաֆաքսինի հիդրոքլորիդ) դեղապատիճներ երկարատև ձերբազատմամբ 37.5մգ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</si>
  <si>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վենլաֆաքսին (վենլաֆաքսինի հիդրոքլորիդ) դեղապատիճներ երկարատև ձերբազատմամբ 75մգ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</si>
  <si>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Էթանոլի  լուծույթ </t>
  </si>
  <si>
    <t>Էթանոլ լուծույթ 70% ethanol 250 մլ․ տարայով  խտանյութ արտաքին կիրառման համար, ապակե տարա։Նոր է, չօգտագործված, գործարանային փաթեթավորմամբ:Յուրաքանչյուր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Որակի սերտիֆիկատի առկայությունը պարտադիր է։</t>
  </si>
  <si>
    <t>տոլպերիզոն (տոլպերիզոն հիդրոքլորիդ)</t>
  </si>
  <si>
    <t xml:space="preserve">տոլպերիզոն (տոլպերիզոն հիդրոքլորիդ) դեղահատեր թաղանթապատ  150մգ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15- 25°C ջերմաստիճանի պայմաններում: Դեղը  ներառված է ՀՀ-ում գրանցված դեղերի պետական գրանցամատյանում (ռեեստր): </t>
  </si>
  <si>
    <t>նիկոտինաթթու 10մգ 1 մլ</t>
  </si>
  <si>
    <t xml:space="preserve"> նիկոտինաթթու լուծույթ ներարկման 10մգ/մլ ամպուլներ 1մլ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</si>
  <si>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Թիամին, ռիբոֆլավին, պիրիդօքսին, նիկոտինամիդ /5մգ/մլ+1մգ/մլ+ 5մգ/մլ+50մգ/մլ/, 2մլ</t>
  </si>
  <si>
    <t xml:space="preserve">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25°C ջերմաստիճանի պայմաններում: Դեղը  ներառված է ՀՀ-ում գրանցված դեղերի պետական գրանցամատյանում (ռեեստր):  </t>
  </si>
  <si>
    <t>ալպրազոլամ 1մգ</t>
  </si>
  <si>
    <t xml:space="preserve">ալպրազոլամ դեղահատեր 1մգ;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</si>
  <si>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Թերմոթուղթ փայլուն 110HG, 110մմ*18մ գլանափաթեթով</t>
  </si>
  <si>
    <t>Օրիգինալ ռուլոնային ջերմային թուղթ  փայլուն 110HG, 110մմ*18մ գլանափաթեթով, նախատեսված Sony UP D898 MD սարքավորման համար: Նոր է, չօգտագործված, գործարանային փաթեթավորմամբ: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սերտիֆիկատները:Հանձնելու պահին ամբողջ պիտանելիության ժամկետի առնվազն 75%-ի առկայություն:</t>
  </si>
  <si>
    <t>Առաջին օգնության կպչուն սպեղանի  19մմ*72մմ չափսերի</t>
  </si>
  <si>
    <t>Բժշկական ձեռնոցներ  նիտրիլից, ոչ ստերիլ, առանց փոշու։Չափսերը L,M,S տեքստուրավորված, հիպոալերգիկ, մինիմալ երկարությունը ձեռնոցի 240մմ։Առաձգականությունը՝նվազագույնը 14 Mpa ուժի դեպքում ոչ պակաս 500%։ Տուփը պետք է լինի մակնշված և պարունակի արտադրողի մասին տեղեկություններ։Յուրաքանչյուր տուփում՝100 հատ ձեռնոց։Որակի  սերտիֆիկատը պարտադիր։Հանձնելու պահին ամբողջ պիտանելիության ժամկետի 1/2-րդի առկայություն։ Ցանկացած մատակարարված խմբաքանակի համար CE MARK կամ FDA որակի վկայական/ների առկայությունը պարտադիր է։</t>
  </si>
  <si>
    <t>լիտր</t>
  </si>
  <si>
    <t>Օլանզապին 10 մգ</t>
  </si>
  <si>
    <t xml:space="preserve">   Օլանզապին դեղահատեր բերանի խոռոչում լուծվող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</si>
  <si>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Սեննայի հաբեր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</si>
  <si>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Սեննայի հաբեր 500մգ</t>
  </si>
  <si>
    <t xml:space="preserve">Իբուպրոֆեն 400մգ </t>
  </si>
  <si>
    <t xml:space="preserve">Իբուպրոֆեն (ibuprofen) դեղահատ թաղանթապատ 400մգ: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</si>
  <si>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 թիամին (թիամինի նիտրատ), ռիբոֆլավին, պիրիդօքսին (պիրիդօքսինի հիդրոքլորիդ), նիկոտինամիդ դեղահատեր թաղանթապատ 5մգ+1մգ+4մգ+50մգ</t>
  </si>
  <si>
    <t xml:space="preserve"> թիամին (թիամինի նիտրատ), ռիբոֆլավին, պիրիդօքսին (պիրիդօքսինի հիդրոքլորիդ), նիկոտինամիդդեղահատեր թաղանթապատ 5մգ+1մգ+4մգ+50մգ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</si>
  <si>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Սոնոգրաֆիայի գել (ուլտրաձայնային գել): Նոր , չօգտագործված, գործարանային փաթեթավորմամբ։ Մեկ տարայում պարունակող գելի ծավալը   ոչ պակաս քան 250մլ: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առկայությունը պարտադիր է։</t>
  </si>
  <si>
    <t>Թթվածնային կանյուլա քթի</t>
  </si>
  <si>
    <t xml:space="preserve">Թթվածնային կանյուլա քթի  մեծահասակների համար։  Խողովակ- հիմնական մասը  PVC նյութից պատրաստված երկար խողովակ է։ Խողովակը ամուր է, պատրաստված է փափուկ, ատրավմատիկ նյութից,  այն պաշտպանում է խողովակի  ոլորումից։  Խողովակի ներքին լուսանցքը խոնավանալուց կամ տաքանալուց չպետք է փակվի։  Քթային հատվածը ամրացված է  արտաքին ծայրին ավելի մոտ , դրանք մտցվում են քթանցքի մեջ և մատակարարվում է թթվածին։ Ամրացվում է ականջների վրայով։ ՈՒնի միակցիչ, որով  կանյուլան միանում է ցանկացած թթվածնային սարքավորմանը։ Նոր է, չօգտագործված։Որակի սերտիֆիկատի առկայությունը պարտադիր է։ </t>
  </si>
  <si>
    <t>Լորազեպամ 2 մգ</t>
  </si>
  <si>
    <t xml:space="preserve">Լորազեպամ 2մգ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</si>
  <si>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Սալբուտամոլ 100մկգ/դեղաչափ, 200 դեղաչափ</t>
  </si>
  <si>
    <t xml:space="preserve">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</si>
  <si>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Մունդշտուկ</t>
  </si>
  <si>
    <t>Առաջին օգնության կպչուն սպեղանի  19մմ*72մմ չափսերի։ Ունի կլանող բարձիկ և  ամուր կպչող հատված, թույլ է տալիս մաշկին շնչել ։ Նոր է, չօգտագործված, գործարանային փաթեթավորմամբ։Հանձնելու պահին ամբողջ պիտանելիության ժամկետի առնվազն 1/2  առկայություն:Որակի սերտիֆիկատների առկայությունը պարտադիր:</t>
  </si>
  <si>
    <t>էսցիտալոպրամ (էսցիտալոպրամի օքսալատ) 10մգ</t>
  </si>
  <si>
    <t xml:space="preserve">էսցիտալոպրամ (էսցիտալոպրամի օքսալատ) դեղահատեր թաղանթապատ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</si>
  <si>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Ներարկիչ 2 մլ</t>
  </si>
  <si>
    <t>Ներարկիչ 2 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1/2-ի առկայություն: Ստվարաթղթե տուփերով՝յուրաքանչյուրում 100 հատ։Որակի սերտիֆիկատների առկայություն։</t>
  </si>
  <si>
    <t>ացետիլսալիցիլաթթու, մագնեզիումի հիդրօքսիդ</t>
  </si>
  <si>
    <t xml:space="preserve">ացետիլսալիցիլաթթու, մագնեզիումի հիդրօքսիդ դեղահատեր թաղանթապատ75մգ+15,2մգ;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</si>
  <si>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 xml:space="preserve"> տոֆիզոպամ դեղահատեր 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քան 25°C ջերմաստիճանի պայմաններում,երեխաների համար անհասանելի վայրում: Դեղը  ներառված է ՀՀ-ում գրանցված դեղերի պետական գրանցամատյանում (ռեեստր): </t>
  </si>
  <si>
    <t xml:space="preserve"> տոֆիզոպամ 50մգ  </t>
  </si>
  <si>
    <t>Հ/Հ</t>
  </si>
  <si>
    <t>ԳՄԱ կոդ</t>
  </si>
  <si>
    <t>Մունդշտուկ  Drager 6510/6810/5510/6820/7510   ալկոթեստերների համար ։Նոր է, չօգտագործված, գործարանային փաթեթավորմամբ։ Երկարությունը ՝110մմ, մունդշտուկները անհատական,հերմետիկ փաթեթավորման մեջ, մեկանգամյա  օգտագործման համար։Որակի սերտիֆիկատի առկայությունը պարտադիր։</t>
  </si>
  <si>
    <t>ԿԲԱԿ-ԷԱՃԱՊՁԲ-25/26 ծածկագրով դեղերի և ԲՆԱ-ի ձեռքբերման մրցույթի տեխնիկական բնութագիր</t>
  </si>
  <si>
    <t>Տեխնիկական բնութագիր*</t>
  </si>
  <si>
    <t>Технические характеристика*</t>
  </si>
  <si>
    <t>Наименование</t>
  </si>
  <si>
    <t>Соногель 250 мл</t>
  </si>
  <si>
    <t>Полиэтиленовый баллон 5 литров</t>
  </si>
  <si>
    <t>Глянцевая термобумага 110HG, рулон 110 мм*18 м</t>
  </si>
  <si>
    <t>Лейкопластырь первой помощи размером 19 мм*72 мм</t>
  </si>
  <si>
    <t>Кислородная назальная канюля</t>
  </si>
  <si>
    <t>Мундштук</t>
  </si>
  <si>
    <t>Шприц 2 мл</t>
  </si>
  <si>
    <t>Дисульфирам 150 мг</t>
  </si>
  <si>
    <t>Диосмектит 3 г</t>
  </si>
  <si>
    <t>Цианокобаламин 0,5 мг/мл, 1 мл</t>
  </si>
  <si>
    <t>Тиамин 50 мг/мл, 1 мл</t>
  </si>
  <si>
    <t>Лоперамид 2 мг</t>
  </si>
  <si>
    <t>Оланзапин 5 мг</t>
  </si>
  <si>
    <t>Циннаризин 25 мг</t>
  </si>
  <si>
    <t>Силимарин 22,5 мг</t>
  </si>
  <si>
    <t>Венлафаксин (венлафаксина гидрохлорид)</t>
  </si>
  <si>
    <t>Раствор этанола</t>
  </si>
  <si>
    <t>Толперизон (толперизона гидрохлорид)</t>
  </si>
  <si>
    <t>Тиамин, рибофлавин, пиридоксин, никотинамид /5 мг/мл + 1 мг/мл + 5 мг/мл + 50 мг/мл/, 2 мл</t>
  </si>
  <si>
    <t>Оланзапин 10 мг</t>
  </si>
  <si>
    <t>Таблетки сенны 500 мг</t>
  </si>
  <si>
    <t>Ибупрофен 400 мг</t>
  </si>
  <si>
    <t>Лоразепам 2 мг</t>
  </si>
  <si>
    <t>Сальбутамол 100 мкг/доза, 200 доз</t>
  </si>
  <si>
    <t>Перчатки медицинские</t>
  </si>
  <si>
    <t>Термометр бесконтактный</t>
  </si>
  <si>
    <t>Жгут</t>
  </si>
  <si>
    <t>Никотиновая кислота 10 мг 1 мл</t>
  </si>
  <si>
    <t>Алпразолам 1 мг</t>
  </si>
  <si>
    <t>Тиамин (нитрат тиамина), рибофлавин, пиридоксин (гидрохлорид пиридоксина), никотинамид, таблетки, покрытые пленочной оболочкой 5 мг + 1 мг + 4 мг + 50 мг</t>
  </si>
  <si>
    <t>Эсциталопрам (оксалат эсциталопрама) 10 мг</t>
  </si>
  <si>
    <t>Ацетилсалициловая кислота, магний гидроксид</t>
  </si>
  <si>
    <t>тофизопам 50 мг</t>
  </si>
  <si>
    <t>Гель для УЗИ: новый, неиспользованный, в заводской упаковке. Объём геля в одной упаковке – не менее 250 мл. Срок годности на момент поставки составляет не менее 75% для продукции со сроком годности до 1 года, не менее 2/3 для продукции со сроком годности 1-2 года, не менее 15 месяцев для продукции со сроком годности более 2 лет. Наличие сертификатов качества обязательно.</t>
  </si>
  <si>
    <t>Баллон полиэтиленовый из первичного сырья, объёмом 5 литров, с пробкой, ручкой, белого цвета, непрозрачный, прочный, диаметр горловины 4,5-5 см. Новый, неиспользованный. На момент поставки истекла половина срока годности. Наличие сертификата качества обязательно.</t>
  </si>
  <si>
    <t>Жгут клапан для внутривенных манипуляций. Новый, неиспользованный. Срок годности истекает половина срока годности на момент поставки. Наличие сертификата качества обязательно.</t>
  </si>
  <si>
    <t>Перчатки медицинские нитриловые, нестерильные, неопудренные. Размеры L, M, S, текстурированные, гипоаллергенные, минимальная длина перчатки 240 мм. Эластичность: не менее 500% при усилии 14 МПа. Коробка должна быть маркирована и содержать информацию о производителе. В каждой коробке 100 перчаток. Требуется сертификат качества. Срок годности составляет 1/2 от полного срока годности на момент поставки. На всю поставляемую партию требуется наличие маркировки CE или сертификата качества FDA.</t>
  </si>
  <si>
    <t>Бесконтактный инфракрасный термометр. 2 режима измерения температуры по шкале Фаренгейта и Цельсия. Возможность подачи звукового сигнала при достижении высокой температуры. Цифровой ЖК-дисплей. Функция памяти, автоматическое отключение. Допустимая погрешность: +/-0,3°C. Питание: 12 В, 2 батарейки типа АА 1,5 В (в комплекте). Функции памяти: многофункциональная конструкция, измерение температуры на лбу и ухе. Наличие сертификата(ов) качества CE MARK или FDA обязательно для всей поставляемой партии. Изделие также должно иметь сертификаты качества ISO13485 или ГОСТ Р ИСО 13485. Если по результатам калибровки изделие признано непригодным к использованию, оно будет возвращено поставщику.</t>
  </si>
  <si>
    <t>Оригинальная рулонная глянцевая термобумага 110HG, рулон 110 мм*18 м, предназначенная для оборудования Sony UP D898 MD. Новая, неиспользованная, в заводской упаковке. Наличие сертификатов качества CE MARK или FDA обязательно для любой поставляемой партии. Продукция также должна иметь сертификаты качества ISO13485 или ГОСТ Р ИСО 13485. Срок годности не менее 75% от общего срока годности на момент поставки.</t>
  </si>
  <si>
    <t>Лейкопластырь первой помощи размером 19 мм x 72 мм. Имеет впитывающую подушечку и прочную клеевую часть, позволяет коже дышать. Новый, неиспользованный, в заводской упаковке. Срок годности не менее 1/2 от общего срока годности на момент поставки. Наличие сертификатов качества обязательно.</t>
  </si>
  <si>
    <t>Кислородная канюля для взрослых. Трубка – основная часть представляет собой длинную трубку из ПВХ. Трубка прочная, изготовлена из мягкого атравматичного материала, что защищает трубку от перекручивания. Внутренний просвет трубки не должен закупориваться от влаги и нагревания. Носовая часть крепится ближе к наружному концу, вводится в ноздрю и подаёт кислород. Канюля крепится за ухо. Имеет коннектор, с помощью которого канюля подключается к любому кислородному оборудованию. Новая, неиспользованная. Наличие сертификата качества обязательно.</t>
  </si>
  <si>
    <t xml:space="preserve">Мундштук для алкотестеров Drager 6510/6810/5510/6820/7510. Новая, неиспользованная, в заводской упаковке. Длина: 110 мм, мундштуки в индивидуальной герметичной упаковке, одноразового применения. Наличие сертификата качества обязательно. </t>
  </si>
  <si>
    <t>Шприц 2 мл – трёхкомпонентный, одноразовый, стерильный, размер иглы: 21 G, нержавеющая сталь. Изготовлен из прозрачного, нетоксичного поливинилхлорида. Формат поставки – шт. На момент поставки доступно не менее 1/2 всего срока годности. В картонных коробках по 100 шт. Наличие сертификатов качества.</t>
  </si>
  <si>
    <t>Таблетки дисульфирама 150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РА.</t>
  </si>
  <si>
    <t>Диосмектит порошок для приготовления суспензии для приема внутрь 3 г с апельсиновым вкусом. Новые, неиспользованные, в оригинальной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для лекарственных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Лекарственный препарат включен в Государственный реестр лекарственных средств, зарегистрированных в РА.</t>
  </si>
  <si>
    <t>Цианокобаламин, раствор для инъекций 0,5 мг/мл, ампула 1 мл. Новый, неиспользованный,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для лекарственных препаратов со сроком годности до 2,5 лет – не менее 12 месяцев. При поставке каждой партии обязательно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Препарат включен в Государственный реестр лекарственных средств, зарегистрированных в РА.</t>
  </si>
  <si>
    <t>Тиамин (тиамина хлорид) тиамин (тиамина хлорид) раствор для инъекций 50 мг/мл, ампула 1 мл. Новый, неиспользованный,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обязательно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Препарат включен в Государственный реестр лекарственных средств, зарегистрированных в Республике Армения.</t>
  </si>
  <si>
    <t>Лоперамид (гидрохлорид лоперамида) капсулы 2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обязательно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15-25°C. Препарат включен в Государственный реестр лекарственных средств, зарегистрированных в Республике Армения.</t>
  </si>
  <si>
    <t>Оланзапин таблетки для рассасывания 5 мг.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</si>
  <si>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Таблетки циннаризина 25 мг. Новые, неиспользованные,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Препарат включен в Государственный реестр лекарственных средств, зарегистрированных в РА.</t>
  </si>
  <si>
    <t>Силимарин таблетки силимарина, покрытые пленочной оболочкой, 22,5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Лекарственное средство включено в Государственный реестр лекарственных средств, зарегистрированных в РА.</t>
  </si>
  <si>
    <t>Венлафаксин (венлафаксина гидрохлорид) капсулы пролонгированного действия 37,5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Лекарственное средство включено в Государственный реестр лекарственных средств, зарегистрированных в РА.</t>
  </si>
  <si>
    <t>Венлафаксин (венлафаксина гидрохлорид) капсулы пролонгированного действия 75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РА.</t>
  </si>
  <si>
    <t>Раствор этанола 70% этанол 250 мл. Концентрат для наружного применения, стеклянная тара. Новый, неиспользованный, в заводской упаковке.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Наличие сертификата качества обязательно.</t>
  </si>
  <si>
    <t>Толперизон (толперизона гидрохлорид) таблетки, покрытые пленочной оболочкой, 150 мг. Новые, неиспользованные,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15-25°C. Препарат включен в Государственный реестр лекарственных средств, зарегистрированных в Республике Армения.</t>
  </si>
  <si>
    <t xml:space="preserve">Раствор никотиновой кислоты для инъекций 10 мг/мл, ампулы по 1 мл: новый, неиспользованный, в оригинальной упаковке. Срок годности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Республике Армения. </t>
  </si>
  <si>
    <t>Тиамин (тиамина гидрохлорид), рибофлавин (рибофлавина натрия фосфат), пиридоксин (пиридоксина гидрохлорид), никотинамид тиамин (тиамина гидрохлорид), рибофлавин (рибофлавина натрия фосфат), пиридоксин (пиридоксина гидрохлорид), никотинамид раствор для внутривенного и внутримышечного введения 5 мг/мл+1 мг/мл+5 мг/мл+50 мг/мл, ампула 2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обязательно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25°С. Препарат включен в Государственный реестр лекарственных средств, зарегистрированных в РА.</t>
  </si>
  <si>
    <t>Таблетки алпразолама 1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Лекарственное средство включено в Государственный реестр лекарственных средств, зарегистрированных в РА.</t>
  </si>
  <si>
    <t>Таблетки оланзапина для рассасывания 10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Препарат включен в Государственный реестр лекарственных средств, зарегистрированных в РА.</t>
  </si>
  <si>
    <t>Таблетки сенны 500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Лекарственное средство включено в Государственный реестр лекарственных средств, зарегистрированных в РА.</t>
  </si>
  <si>
    <t>Ибупрофен (ибупрофен) таблетки, покрытые пленочной оболочкой, 400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Лекарственное средство включено в Государственный реестр лекарственных средств, зарегистрированных в РА.</t>
  </si>
  <si>
    <t>Тиамин (тиамина нитрат), рибофлавин, пиридоксин (пиридоксина гидрохлорид), никотинамид таблетки, покрытые пленочной оболочкой 5 мг + 1 мг + 4 мг + 50 мг. Новые, неиспользованные,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РА.</t>
  </si>
  <si>
    <t>Лоразепам 2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25°С. Лекарственное средство включено в Государственный реестр лекарственных средств, зарегистрированных в РА.</t>
  </si>
  <si>
    <t>Сальбутамол (сульфат сальбутамола) спрей для ингаляций 100 мкг/доза, 200 доз в алюминиевом контейнере с дозирующим поршнем. Новый, неиспользованный,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РА.</t>
  </si>
  <si>
    <t>Эсциталопрам (эсциталопрама оксалат) таблетки, покрытые пленочной оболочкой, 10 мг; Новые, неиспользованные, в оригинальной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Препарат включен в Государственный реестр лекарственных средств, зарегистрированных в РА.</t>
  </si>
  <si>
    <t>Ацетилсалициловая кислота, магния гидроксид таблетки, покрытые пленочной оболочкой, 75 мг+15,2 мг; .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Лекарственное средство включено в Государственный реестр лекарственных средств, зарегистрированных в РА.</t>
  </si>
  <si>
    <t>Таблетки тофизопама 50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обязательно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25°С, в недоступном для детей месте. Препарат включен в Государственный реестр лекарственных средств, зарегистрированных в РА.</t>
  </si>
  <si>
    <t>Չափման
 միավոր</t>
  </si>
  <si>
    <t>հատ</t>
  </si>
  <si>
    <t>19642100/6</t>
  </si>
  <si>
    <t>33141131/2</t>
  </si>
  <si>
    <t>33141156/2</t>
  </si>
  <si>
    <t>38411200/3</t>
  </si>
  <si>
    <t>30197654/5</t>
  </si>
  <si>
    <t>33141111/7</t>
  </si>
  <si>
    <t>33141138/1</t>
  </si>
  <si>
    <t>38431410/1</t>
  </si>
  <si>
    <t>33141142/6</t>
  </si>
  <si>
    <t>33691176/25</t>
  </si>
  <si>
    <t>33691731/6</t>
  </si>
  <si>
    <t>33621240/6</t>
  </si>
  <si>
    <t>33611370/6</t>
  </si>
  <si>
    <t>33611200/3</t>
  </si>
  <si>
    <t>33661161/6</t>
  </si>
  <si>
    <t>33691222/3</t>
  </si>
  <si>
    <t>33691199/3</t>
  </si>
  <si>
    <t>33691176/26</t>
  </si>
  <si>
    <t>33691176/27</t>
  </si>
  <si>
    <t>24321340/3</t>
  </si>
  <si>
    <t>33631380/3</t>
  </si>
  <si>
    <t>33611380/2</t>
  </si>
  <si>
    <t>33611440/8</t>
  </si>
  <si>
    <t>33691176/28</t>
  </si>
  <si>
    <t>33661161/7</t>
  </si>
  <si>
    <t>33691176/29</t>
  </si>
  <si>
    <t>33631290/3</t>
  </si>
  <si>
    <t>33611440/9</t>
  </si>
  <si>
    <t>33661137/2</t>
  </si>
  <si>
    <t>33671113/1</t>
  </si>
  <si>
    <t>33691176/30</t>
  </si>
  <si>
    <t>33621761/3</t>
  </si>
  <si>
    <t>33691176/31</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</si>
  <si>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</si>
  <si>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</si>
  <si>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</si>
  <si>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</si>
  <si>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</si>
  <si>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</si>
  <si>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</si>
  <si>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</si>
  <si>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</si>
  <si>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</si>
  <si>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սեպտեմբեր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</si>
  <si>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30.09.2025г.</t>
  </si>
  <si>
    <t>ՀՀ դրամ</t>
  </si>
  <si>
    <t>33141160/4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</si>
</sst>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scheme val="minor"/>
    </font>
    <font>
      <sz val="11"/>
      <color theme="1"/>
      <name val="Calibri"/>
      <family val="2"/>
      <scheme val="minor"/>
    </font>
    <font>
      <sz val="11"/>
      <color theme="1"/>
      <name val="Calibri"/>
      <family val="2"/>
      <charset val="204"/>
      <scheme val="minor"/>
    </font>
    <font>
      <sz val="11"/>
      <color theme="1"/>
      <name val="Sylfaen"/>
      <family val="1"/>
    </font>
    <font>
      <sz val="11"/>
      <color theme="1"/>
      <name val="Sylfaen"/>
      <family val="1"/>
      <charset val="204"/>
    </font>
    <font>
      <sz val="10"/>
      <color rgb="FF000000"/>
      <name val="Sylfaen"/>
      <family val="1"/>
    </font>
    <font>
      <sz val="10"/>
      <color theme="1"/>
      <name val="Sylfaen"/>
      <family val="1"/>
    </font>
    <font>
      <sz val="14"/>
      <color theme="1"/>
      <name val="Sylfaen"/>
      <family val="1"/>
    </font>
    <font>
      <sz val="12"/>
      <color theme="1"/>
      <name val="Sylfaen"/>
      <family val="1"/>
    </font>
    <font>
      <sz val="8"/>
      <color rgb="FFFF0000"/>
      <name val="GHEA Grapalat"/>
      <family val="3"/>
    </font>
    <font>
      <sz val="7"/>
      <color rgb="FFFF0000"/>
      <name val="GHEA Grapalat"/>
      <family val="3"/>
    </font>
    <font>
      <b/>
      <sz val="7"/>
      <color rgb="FFFF0000"/>
      <name val="GHEA Grapalat"/>
      <family val="3"/>
    </font>
    <font>
      <sz val="10"/>
      <color theme="1"/>
      <name val="Calibri"/>
      <family val="2"/>
      <scheme val="minor"/>
    </font>
    <font>
      <b/>
      <sz val="10"/>
      <color theme="1"/>
      <name val="Sylfaen"/>
      <family val="1"/>
    </font>
    <font>
      <sz val="10"/>
      <name val="Sylfaen"/>
      <family val="1"/>
    </font>
    <font>
      <b/>
      <sz val="10"/>
      <color theme="1"/>
      <name val="Calibri"/>
      <family val="2"/>
      <charset val="204"/>
      <scheme val="minor"/>
    </font>
    <font>
      <b/>
      <sz val="11"/>
      <color theme="1"/>
      <name val="Calibri"/>
      <family val="2"/>
      <scheme val="minor"/>
    </font>
    <font>
      <b/>
      <sz val="10"/>
      <color theme="1"/>
      <name val="GHEA Grapalat"/>
    </font>
    <font>
      <b/>
      <sz val="12"/>
      <color theme="1"/>
      <name val="GHEA Grapalat"/>
    </font>
    <font>
      <b/>
      <sz val="11"/>
      <color theme="1"/>
      <name val="Sylfaen"/>
      <family val="1"/>
    </font>
  </fonts>
  <fills count="4">
    <fill>
      <patternFill patternType="none"/>
    </fill>
    <fill>
      <patternFill patternType="gray125"/>
    </fill>
    <fill>
      <patternFill patternType="solid">
        <fgColor theme="0"/>
        <bgColor indexed="64"/>
      </patternFill>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2" fillId="0" borderId="0"/>
  </cellStyleXfs>
  <cellXfs count="65">
    <xf numFmtId="0" fontId="0" fillId="0" borderId="0" xfId="0"/>
    <xf numFmtId="0" fontId="4" fillId="0" borderId="5" xfId="2" applyFont="1" applyBorder="1" applyAlignment="1">
      <alignment horizontal="center" vertical="center" wrapText="1"/>
    </xf>
    <xf numFmtId="0" fontId="4" fillId="0" borderId="0" xfId="2" applyFont="1" applyBorder="1" applyAlignment="1">
      <alignment horizontal="center" vertical="center" wrapText="1"/>
    </xf>
    <xf numFmtId="0" fontId="0" fillId="0" borderId="0" xfId="0" applyAlignment="1">
      <alignment horizontal="center" vertical="center"/>
    </xf>
    <xf numFmtId="0" fontId="3" fillId="0" borderId="0" xfId="0" applyFont="1"/>
    <xf numFmtId="0" fontId="5" fillId="2" borderId="1" xfId="0" applyFont="1" applyFill="1" applyBorder="1" applyAlignment="1">
      <alignment horizontal="left" vertical="center" wrapText="1"/>
    </xf>
    <xf numFmtId="0" fontId="3" fillId="0" borderId="0" xfId="0" applyFont="1" applyAlignment="1">
      <alignment horizontal="center" vertical="center"/>
    </xf>
    <xf numFmtId="2" fontId="7" fillId="3" borderId="6" xfId="0" applyNumberFormat="1" applyFont="1" applyFill="1" applyBorder="1" applyAlignment="1">
      <alignment horizontal="center" vertical="center"/>
    </xf>
    <xf numFmtId="2" fontId="0" fillId="0" borderId="0" xfId="0" applyNumberFormat="1" applyAlignment="1">
      <alignment horizontal="center" vertical="center"/>
    </xf>
    <xf numFmtId="0" fontId="3" fillId="0" borderId="3" xfId="2" applyFont="1" applyBorder="1" applyAlignment="1">
      <alignment horizontal="center" vertical="center" wrapText="1"/>
    </xf>
    <xf numFmtId="0" fontId="3" fillId="0" borderId="0" xfId="2" applyFont="1" applyBorder="1" applyAlignment="1">
      <alignment horizontal="center" vertical="center" wrapText="1"/>
    </xf>
    <xf numFmtId="0" fontId="8" fillId="2" borderId="0" xfId="0" applyFont="1" applyFill="1" applyAlignment="1">
      <alignment horizontal="center" vertical="center"/>
    </xf>
    <xf numFmtId="0" fontId="6" fillId="0" borderId="0" xfId="0" applyFont="1"/>
    <xf numFmtId="0" fontId="12" fillId="0" borderId="0" xfId="0" applyFont="1"/>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0" fontId="13" fillId="0" borderId="1" xfId="0" applyFont="1" applyBorder="1" applyAlignment="1">
      <alignment horizontal="center" vertical="center" wrapText="1"/>
    </xf>
    <xf numFmtId="0" fontId="6"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6" fillId="0" borderId="3" xfId="0" applyFont="1" applyBorder="1" applyAlignment="1">
      <alignment horizontal="center" vertical="center"/>
    </xf>
    <xf numFmtId="0" fontId="6" fillId="0" borderId="1" xfId="2" applyFont="1" applyBorder="1" applyAlignment="1">
      <alignment horizontal="center"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0" fontId="6" fillId="0" borderId="2" xfId="0" applyFont="1" applyBorder="1" applyAlignment="1">
      <alignment horizontal="center" vertical="center"/>
    </xf>
    <xf numFmtId="0" fontId="6" fillId="2" borderId="2" xfId="0" applyFont="1" applyFill="1" applyBorder="1" applyAlignment="1">
      <alignment horizontal="center" vertical="center"/>
    </xf>
    <xf numFmtId="0" fontId="6" fillId="0" borderId="5" xfId="0" applyFont="1" applyBorder="1" applyAlignment="1">
      <alignment horizontal="center" vertical="center"/>
    </xf>
    <xf numFmtId="0" fontId="6" fillId="0" borderId="1" xfId="0" applyFont="1" applyBorder="1" applyAlignment="1">
      <alignment horizontal="center" vertical="center" wrapText="1"/>
    </xf>
    <xf numFmtId="0" fontId="6" fillId="0" borderId="0" xfId="0" applyFont="1" applyBorder="1" applyAlignment="1">
      <alignment horizontal="center" vertical="center"/>
    </xf>
    <xf numFmtId="0" fontId="5" fillId="2" borderId="1"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0" fontId="15" fillId="0" borderId="0" xfId="0" applyFont="1"/>
    <xf numFmtId="0" fontId="6" fillId="2" borderId="0" xfId="0" applyFont="1" applyFill="1"/>
    <xf numFmtId="0" fontId="12" fillId="2" borderId="0" xfId="0" applyFont="1" applyFill="1"/>
    <xf numFmtId="0" fontId="14"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left" vertical="center" wrapText="1"/>
    </xf>
    <xf numFmtId="0" fontId="17" fillId="2" borderId="7" xfId="0" applyFont="1" applyFill="1" applyBorder="1" applyAlignment="1">
      <alignment horizontal="right" vertical="top"/>
    </xf>
    <xf numFmtId="0" fontId="5" fillId="0" borderId="1" xfId="0" applyFont="1" applyBorder="1" applyAlignment="1">
      <alignment horizontal="center" vertical="center" wrapText="1"/>
    </xf>
    <xf numFmtId="0" fontId="19" fillId="0" borderId="0" xfId="0" applyFont="1" applyAlignment="1">
      <alignment horizontal="center" vertical="center"/>
    </xf>
    <xf numFmtId="0" fontId="16" fillId="0" borderId="0" xfId="0" applyFont="1" applyAlignment="1">
      <alignment horizontal="center" vertical="center"/>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top" wrapText="1"/>
    </xf>
    <xf numFmtId="0" fontId="10" fillId="2" borderId="3"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10" fillId="2" borderId="0" xfId="0" applyFont="1" applyFill="1" applyBorder="1" applyAlignment="1">
      <alignment horizontal="center" vertical="top" wrapText="1"/>
    </xf>
    <xf numFmtId="0" fontId="10" fillId="2" borderId="11" xfId="0" applyFont="1" applyFill="1" applyBorder="1" applyAlignment="1">
      <alignment horizontal="center" vertical="top" wrapText="1"/>
    </xf>
    <xf numFmtId="0" fontId="10" fillId="2" borderId="12" xfId="0" applyFont="1" applyFill="1" applyBorder="1" applyAlignment="1">
      <alignment horizontal="center" vertical="top" wrapText="1"/>
    </xf>
    <xf numFmtId="0" fontId="10" fillId="2" borderId="7" xfId="0" applyFont="1" applyFill="1" applyBorder="1" applyAlignment="1">
      <alignment horizontal="center" vertical="top" wrapText="1"/>
    </xf>
    <xf numFmtId="0" fontId="10" fillId="2" borderId="13" xfId="0" applyFont="1" applyFill="1" applyBorder="1" applyAlignment="1">
      <alignment horizontal="center" vertical="top" wrapText="1"/>
    </xf>
    <xf numFmtId="0" fontId="18" fillId="2" borderId="7" xfId="0" applyFont="1" applyFill="1" applyBorder="1" applyAlignment="1">
      <alignment horizontal="center" vertical="top"/>
    </xf>
    <xf numFmtId="0" fontId="9" fillId="2" borderId="4"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9" xfId="0" applyFont="1" applyFill="1" applyBorder="1" applyAlignment="1">
      <alignment horizontal="center" vertical="top" wrapText="1"/>
    </xf>
    <xf numFmtId="0" fontId="9" fillId="2" borderId="10" xfId="0" applyFont="1" applyFill="1" applyBorder="1" applyAlignment="1">
      <alignment horizontal="center" vertical="top" wrapText="1"/>
    </xf>
    <xf numFmtId="0" fontId="9" fillId="2" borderId="0" xfId="0" applyFont="1" applyFill="1" applyBorder="1" applyAlignment="1">
      <alignment horizontal="center" vertical="top" wrapText="1"/>
    </xf>
    <xf numFmtId="0" fontId="9" fillId="2" borderId="11" xfId="0" applyFont="1" applyFill="1" applyBorder="1" applyAlignment="1">
      <alignment horizontal="center" vertical="top" wrapText="1"/>
    </xf>
    <xf numFmtId="0" fontId="9" fillId="2" borderId="12"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13" xfId="0" applyFont="1" applyFill="1" applyBorder="1" applyAlignment="1">
      <alignment horizontal="center" vertical="top" wrapText="1"/>
    </xf>
    <xf numFmtId="0" fontId="9" fillId="2" borderId="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cellXfs>
  <cellStyles count="3">
    <cellStyle name="Normal" xfId="0" builtinId="0"/>
    <cellStyle name="Normal 2" xfId="2" xr:uid="{451B4E6F-8C68-4AB8-857C-4B21A2DF9931}"/>
    <cellStyle name="Обычный 2" xfId="1" xr:uid="{4509742A-5418-463B-83BF-3F9E91D7AC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0</xdr:colOff>
      <xdr:row>37</xdr:row>
      <xdr:rowOff>0</xdr:rowOff>
    </xdr:from>
    <xdr:ext cx="184731" cy="264560"/>
    <xdr:sp macro="" textlink="">
      <xdr:nvSpPr>
        <xdr:cNvPr id="2" name="TextBox 1">
          <a:extLst>
            <a:ext uri="{FF2B5EF4-FFF2-40B4-BE49-F238E27FC236}">
              <a16:creationId xmlns:a16="http://schemas.microsoft.com/office/drawing/2014/main" id="{3B0D9A5D-B9EA-425C-9E66-1181A459FC19}"/>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3" name="TextBox 2">
          <a:extLst>
            <a:ext uri="{FF2B5EF4-FFF2-40B4-BE49-F238E27FC236}">
              <a16:creationId xmlns:a16="http://schemas.microsoft.com/office/drawing/2014/main" id="{995018E3-DA83-44F6-8C7B-F41288020B3E}"/>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4" name="TextBox 3">
          <a:extLst>
            <a:ext uri="{FF2B5EF4-FFF2-40B4-BE49-F238E27FC236}">
              <a16:creationId xmlns:a16="http://schemas.microsoft.com/office/drawing/2014/main" id="{532B47FA-86CF-4036-9012-55A3207CFA3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5" name="TextBox 4">
          <a:extLst>
            <a:ext uri="{FF2B5EF4-FFF2-40B4-BE49-F238E27FC236}">
              <a16:creationId xmlns:a16="http://schemas.microsoft.com/office/drawing/2014/main" id="{E2AE5361-6A66-4F4B-969F-1BAFD85BC7C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6" name="TextBox 5">
          <a:extLst>
            <a:ext uri="{FF2B5EF4-FFF2-40B4-BE49-F238E27FC236}">
              <a16:creationId xmlns:a16="http://schemas.microsoft.com/office/drawing/2014/main" id="{8F94C335-BCE8-4E7F-82CE-81CBF07791D3}"/>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 name="TextBox 6">
          <a:extLst>
            <a:ext uri="{FF2B5EF4-FFF2-40B4-BE49-F238E27FC236}">
              <a16:creationId xmlns:a16="http://schemas.microsoft.com/office/drawing/2014/main" id="{07C8D356-C02A-4ACC-9F76-56D004945246}"/>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 name="TextBox 7">
          <a:extLst>
            <a:ext uri="{FF2B5EF4-FFF2-40B4-BE49-F238E27FC236}">
              <a16:creationId xmlns:a16="http://schemas.microsoft.com/office/drawing/2014/main" id="{4159855F-BD1B-4FE2-8E02-C26E2B1B8CE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 name="TextBox 8">
          <a:extLst>
            <a:ext uri="{FF2B5EF4-FFF2-40B4-BE49-F238E27FC236}">
              <a16:creationId xmlns:a16="http://schemas.microsoft.com/office/drawing/2014/main" id="{393D96B5-95C8-4E02-9520-23B485CB692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10" name="TextBox 9">
          <a:extLst>
            <a:ext uri="{FF2B5EF4-FFF2-40B4-BE49-F238E27FC236}">
              <a16:creationId xmlns:a16="http://schemas.microsoft.com/office/drawing/2014/main" id="{D6E876CF-31FE-48CC-9AA9-494C20691159}"/>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11" name="TextBox 10">
          <a:extLst>
            <a:ext uri="{FF2B5EF4-FFF2-40B4-BE49-F238E27FC236}">
              <a16:creationId xmlns:a16="http://schemas.microsoft.com/office/drawing/2014/main" id="{2482BCE8-2D3A-4CED-BFD6-CB3843DB8FBC}"/>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12" name="TextBox 11">
          <a:extLst>
            <a:ext uri="{FF2B5EF4-FFF2-40B4-BE49-F238E27FC236}">
              <a16:creationId xmlns:a16="http://schemas.microsoft.com/office/drawing/2014/main" id="{1A245DE1-0773-4A58-B12D-838C17EB220A}"/>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13" name="TextBox 12">
          <a:extLst>
            <a:ext uri="{FF2B5EF4-FFF2-40B4-BE49-F238E27FC236}">
              <a16:creationId xmlns:a16="http://schemas.microsoft.com/office/drawing/2014/main" id="{F5230772-A9CC-4185-8113-36BF606E8642}"/>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14" name="TextBox 13">
          <a:extLst>
            <a:ext uri="{FF2B5EF4-FFF2-40B4-BE49-F238E27FC236}">
              <a16:creationId xmlns:a16="http://schemas.microsoft.com/office/drawing/2014/main" id="{D93CE252-BE3F-4CCA-B004-0861C2F44643}"/>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15" name="TextBox 14">
          <a:extLst>
            <a:ext uri="{FF2B5EF4-FFF2-40B4-BE49-F238E27FC236}">
              <a16:creationId xmlns:a16="http://schemas.microsoft.com/office/drawing/2014/main" id="{21696B23-6ACE-4EB6-A7D1-BD3E621BDD3B}"/>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16" name="TextBox 15">
          <a:extLst>
            <a:ext uri="{FF2B5EF4-FFF2-40B4-BE49-F238E27FC236}">
              <a16:creationId xmlns:a16="http://schemas.microsoft.com/office/drawing/2014/main" id="{D285439F-9A1B-42D0-9803-338FBE433499}"/>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17" name="TextBox 16">
          <a:extLst>
            <a:ext uri="{FF2B5EF4-FFF2-40B4-BE49-F238E27FC236}">
              <a16:creationId xmlns:a16="http://schemas.microsoft.com/office/drawing/2014/main" id="{31B11C8C-0CD4-486D-9A19-01FACC323AA1}"/>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18" name="TextBox 17">
          <a:extLst>
            <a:ext uri="{FF2B5EF4-FFF2-40B4-BE49-F238E27FC236}">
              <a16:creationId xmlns:a16="http://schemas.microsoft.com/office/drawing/2014/main" id="{DAA6F61E-EC6C-404A-9040-55866860BEC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19" name="TextBox 18">
          <a:extLst>
            <a:ext uri="{FF2B5EF4-FFF2-40B4-BE49-F238E27FC236}">
              <a16:creationId xmlns:a16="http://schemas.microsoft.com/office/drawing/2014/main" id="{1D4243D1-17B3-42D9-A66C-AD6C6F968EF9}"/>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20" name="TextBox 19">
          <a:extLst>
            <a:ext uri="{FF2B5EF4-FFF2-40B4-BE49-F238E27FC236}">
              <a16:creationId xmlns:a16="http://schemas.microsoft.com/office/drawing/2014/main" id="{FF220D17-239A-45EB-837C-B3FBEF1E416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21" name="TextBox 20">
          <a:extLst>
            <a:ext uri="{FF2B5EF4-FFF2-40B4-BE49-F238E27FC236}">
              <a16:creationId xmlns:a16="http://schemas.microsoft.com/office/drawing/2014/main" id="{46E81E35-0B49-4FC1-AFA2-831241E5CBAB}"/>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22" name="TextBox 21">
          <a:extLst>
            <a:ext uri="{FF2B5EF4-FFF2-40B4-BE49-F238E27FC236}">
              <a16:creationId xmlns:a16="http://schemas.microsoft.com/office/drawing/2014/main" id="{B2B8064F-5E85-4891-9FF9-0C9ABC2EBE6B}"/>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23" name="TextBox 22">
          <a:extLst>
            <a:ext uri="{FF2B5EF4-FFF2-40B4-BE49-F238E27FC236}">
              <a16:creationId xmlns:a16="http://schemas.microsoft.com/office/drawing/2014/main" id="{F9C05BAC-C07D-4803-955E-F65003C6EB28}"/>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24" name="TextBox 23">
          <a:extLst>
            <a:ext uri="{FF2B5EF4-FFF2-40B4-BE49-F238E27FC236}">
              <a16:creationId xmlns:a16="http://schemas.microsoft.com/office/drawing/2014/main" id="{4487AB55-5867-42B7-BCDF-D3E1990DAD84}"/>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25" name="TextBox 24">
          <a:extLst>
            <a:ext uri="{FF2B5EF4-FFF2-40B4-BE49-F238E27FC236}">
              <a16:creationId xmlns:a16="http://schemas.microsoft.com/office/drawing/2014/main" id="{3509B37F-0960-45D6-B7E0-AF5FBA6645A4}"/>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26" name="TextBox 25">
          <a:extLst>
            <a:ext uri="{FF2B5EF4-FFF2-40B4-BE49-F238E27FC236}">
              <a16:creationId xmlns:a16="http://schemas.microsoft.com/office/drawing/2014/main" id="{5D00C7DF-E2E3-46E7-B9F4-47E50AEF33F6}"/>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27" name="TextBox 26">
          <a:extLst>
            <a:ext uri="{FF2B5EF4-FFF2-40B4-BE49-F238E27FC236}">
              <a16:creationId xmlns:a16="http://schemas.microsoft.com/office/drawing/2014/main" id="{16A2D1E9-B48F-4794-A3FC-B4D97987058D}"/>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28" name="TextBox 27">
          <a:extLst>
            <a:ext uri="{FF2B5EF4-FFF2-40B4-BE49-F238E27FC236}">
              <a16:creationId xmlns:a16="http://schemas.microsoft.com/office/drawing/2014/main" id="{8C03DA91-9778-42AE-B7D3-97982DBD0876}"/>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29" name="TextBox 28">
          <a:extLst>
            <a:ext uri="{FF2B5EF4-FFF2-40B4-BE49-F238E27FC236}">
              <a16:creationId xmlns:a16="http://schemas.microsoft.com/office/drawing/2014/main" id="{F7633A93-A45A-43D8-AE77-492A55C0FBD5}"/>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30" name="TextBox 29">
          <a:extLst>
            <a:ext uri="{FF2B5EF4-FFF2-40B4-BE49-F238E27FC236}">
              <a16:creationId xmlns:a16="http://schemas.microsoft.com/office/drawing/2014/main" id="{BD3B5C2C-7703-4AA8-ADBB-649343D77A5A}"/>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31" name="TextBox 30">
          <a:extLst>
            <a:ext uri="{FF2B5EF4-FFF2-40B4-BE49-F238E27FC236}">
              <a16:creationId xmlns:a16="http://schemas.microsoft.com/office/drawing/2014/main" id="{6CACC03E-A4DA-4EB3-91EA-1E783941E651}"/>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32" name="TextBox 31">
          <a:extLst>
            <a:ext uri="{FF2B5EF4-FFF2-40B4-BE49-F238E27FC236}">
              <a16:creationId xmlns:a16="http://schemas.microsoft.com/office/drawing/2014/main" id="{99B6AD73-CAEF-4243-AA3C-25773417E4FF}"/>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33" name="TextBox 32">
          <a:extLst>
            <a:ext uri="{FF2B5EF4-FFF2-40B4-BE49-F238E27FC236}">
              <a16:creationId xmlns:a16="http://schemas.microsoft.com/office/drawing/2014/main" id="{2B37945D-F135-455C-B6B4-56A8FE53313D}"/>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34" name="TextBox 33">
          <a:extLst>
            <a:ext uri="{FF2B5EF4-FFF2-40B4-BE49-F238E27FC236}">
              <a16:creationId xmlns:a16="http://schemas.microsoft.com/office/drawing/2014/main" id="{F63B126A-A30A-4A6C-AA6D-CEDD74100DDD}"/>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35" name="TextBox 34">
          <a:extLst>
            <a:ext uri="{FF2B5EF4-FFF2-40B4-BE49-F238E27FC236}">
              <a16:creationId xmlns:a16="http://schemas.microsoft.com/office/drawing/2014/main" id="{E6B4A2EF-76C6-459D-8118-65789A763D13}"/>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36" name="TextBox 35">
          <a:extLst>
            <a:ext uri="{FF2B5EF4-FFF2-40B4-BE49-F238E27FC236}">
              <a16:creationId xmlns:a16="http://schemas.microsoft.com/office/drawing/2014/main" id="{A32B0880-B62E-4D7A-9D2C-2101DB4FCFA7}"/>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37" name="TextBox 36">
          <a:extLst>
            <a:ext uri="{FF2B5EF4-FFF2-40B4-BE49-F238E27FC236}">
              <a16:creationId xmlns:a16="http://schemas.microsoft.com/office/drawing/2014/main" id="{BFAFA358-D21C-4B8E-863A-B5397758FCCA}"/>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38" name="TextBox 37">
          <a:extLst>
            <a:ext uri="{FF2B5EF4-FFF2-40B4-BE49-F238E27FC236}">
              <a16:creationId xmlns:a16="http://schemas.microsoft.com/office/drawing/2014/main" id="{AA87EA78-6A95-4F36-A8B7-654381970D11}"/>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39" name="TextBox 38">
          <a:extLst>
            <a:ext uri="{FF2B5EF4-FFF2-40B4-BE49-F238E27FC236}">
              <a16:creationId xmlns:a16="http://schemas.microsoft.com/office/drawing/2014/main" id="{C2A2439A-4C0E-4E01-96B3-2CAFB28FBA87}"/>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40" name="TextBox 39">
          <a:extLst>
            <a:ext uri="{FF2B5EF4-FFF2-40B4-BE49-F238E27FC236}">
              <a16:creationId xmlns:a16="http://schemas.microsoft.com/office/drawing/2014/main" id="{DDA18B58-31D1-407B-B05E-AD55FDC4FB1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41" name="TextBox 40">
          <a:extLst>
            <a:ext uri="{FF2B5EF4-FFF2-40B4-BE49-F238E27FC236}">
              <a16:creationId xmlns:a16="http://schemas.microsoft.com/office/drawing/2014/main" id="{03158B50-7B84-4D2E-91ED-B70A125492E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42" name="TextBox 41">
          <a:extLst>
            <a:ext uri="{FF2B5EF4-FFF2-40B4-BE49-F238E27FC236}">
              <a16:creationId xmlns:a16="http://schemas.microsoft.com/office/drawing/2014/main" id="{09EA8EAD-E450-46BC-A522-6518B3348381}"/>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43" name="TextBox 42">
          <a:extLst>
            <a:ext uri="{FF2B5EF4-FFF2-40B4-BE49-F238E27FC236}">
              <a16:creationId xmlns:a16="http://schemas.microsoft.com/office/drawing/2014/main" id="{E4036F7C-425A-41DF-B07F-FFD3F56C2A5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44" name="TextBox 43">
          <a:extLst>
            <a:ext uri="{FF2B5EF4-FFF2-40B4-BE49-F238E27FC236}">
              <a16:creationId xmlns:a16="http://schemas.microsoft.com/office/drawing/2014/main" id="{B3435EE3-7D55-4F9D-8CEB-1E374B383D0B}"/>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45" name="TextBox 44">
          <a:extLst>
            <a:ext uri="{FF2B5EF4-FFF2-40B4-BE49-F238E27FC236}">
              <a16:creationId xmlns:a16="http://schemas.microsoft.com/office/drawing/2014/main" id="{1D522EA8-507B-4FA9-8AB7-71B62A7C9257}"/>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46" name="TextBox 45">
          <a:extLst>
            <a:ext uri="{FF2B5EF4-FFF2-40B4-BE49-F238E27FC236}">
              <a16:creationId xmlns:a16="http://schemas.microsoft.com/office/drawing/2014/main" id="{00009B86-57E5-43FC-86AA-E45120BC4FE9}"/>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47" name="TextBox 46">
          <a:extLst>
            <a:ext uri="{FF2B5EF4-FFF2-40B4-BE49-F238E27FC236}">
              <a16:creationId xmlns:a16="http://schemas.microsoft.com/office/drawing/2014/main" id="{6FC6B934-A3C7-459C-840E-7876EF8B38DF}"/>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48" name="TextBox 47">
          <a:extLst>
            <a:ext uri="{FF2B5EF4-FFF2-40B4-BE49-F238E27FC236}">
              <a16:creationId xmlns:a16="http://schemas.microsoft.com/office/drawing/2014/main" id="{420BFF8F-31F8-45F9-A034-5C2F86C00CD7}"/>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49" name="TextBox 48">
          <a:extLst>
            <a:ext uri="{FF2B5EF4-FFF2-40B4-BE49-F238E27FC236}">
              <a16:creationId xmlns:a16="http://schemas.microsoft.com/office/drawing/2014/main" id="{66272104-C043-4AAA-9201-C3604D6E7798}"/>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50" name="TextBox 49">
          <a:extLst>
            <a:ext uri="{FF2B5EF4-FFF2-40B4-BE49-F238E27FC236}">
              <a16:creationId xmlns:a16="http://schemas.microsoft.com/office/drawing/2014/main" id="{4BCE6EE2-3E82-4223-8E1A-4A38AB892E3E}"/>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51" name="TextBox 50">
          <a:extLst>
            <a:ext uri="{FF2B5EF4-FFF2-40B4-BE49-F238E27FC236}">
              <a16:creationId xmlns:a16="http://schemas.microsoft.com/office/drawing/2014/main" id="{83713250-6386-4971-8607-2DEE3D25F474}"/>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52" name="TextBox 51">
          <a:extLst>
            <a:ext uri="{FF2B5EF4-FFF2-40B4-BE49-F238E27FC236}">
              <a16:creationId xmlns:a16="http://schemas.microsoft.com/office/drawing/2014/main" id="{59CE3F71-60BC-4EBB-ABDF-F664AF4194E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53" name="TextBox 52">
          <a:extLst>
            <a:ext uri="{FF2B5EF4-FFF2-40B4-BE49-F238E27FC236}">
              <a16:creationId xmlns:a16="http://schemas.microsoft.com/office/drawing/2014/main" id="{5E289FDB-D45F-44CC-8A98-C912CE3B4FD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54" name="TextBox 53">
          <a:extLst>
            <a:ext uri="{FF2B5EF4-FFF2-40B4-BE49-F238E27FC236}">
              <a16:creationId xmlns:a16="http://schemas.microsoft.com/office/drawing/2014/main" id="{D1FD537C-61D6-4142-A852-7E942CDFDB0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55" name="TextBox 54">
          <a:extLst>
            <a:ext uri="{FF2B5EF4-FFF2-40B4-BE49-F238E27FC236}">
              <a16:creationId xmlns:a16="http://schemas.microsoft.com/office/drawing/2014/main" id="{6DEF425E-6D7A-4CA2-B38C-177357ED9DCE}"/>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56" name="TextBox 55">
          <a:extLst>
            <a:ext uri="{FF2B5EF4-FFF2-40B4-BE49-F238E27FC236}">
              <a16:creationId xmlns:a16="http://schemas.microsoft.com/office/drawing/2014/main" id="{205C6A4E-D975-42BF-8A58-9D96071005B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57" name="TextBox 56">
          <a:extLst>
            <a:ext uri="{FF2B5EF4-FFF2-40B4-BE49-F238E27FC236}">
              <a16:creationId xmlns:a16="http://schemas.microsoft.com/office/drawing/2014/main" id="{FA173EC8-1FD2-44B5-9D6F-5827FC08FB1C}"/>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58" name="TextBox 57">
          <a:extLst>
            <a:ext uri="{FF2B5EF4-FFF2-40B4-BE49-F238E27FC236}">
              <a16:creationId xmlns:a16="http://schemas.microsoft.com/office/drawing/2014/main" id="{424BEBEB-91CA-49FA-AB59-B54E2E159E7B}"/>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59" name="TextBox 58">
          <a:extLst>
            <a:ext uri="{FF2B5EF4-FFF2-40B4-BE49-F238E27FC236}">
              <a16:creationId xmlns:a16="http://schemas.microsoft.com/office/drawing/2014/main" id="{44B34367-BFDF-4ED1-89B7-CF133BBB1DD8}"/>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0" name="TextBox 59">
          <a:extLst>
            <a:ext uri="{FF2B5EF4-FFF2-40B4-BE49-F238E27FC236}">
              <a16:creationId xmlns:a16="http://schemas.microsoft.com/office/drawing/2014/main" id="{69873AF3-CAF7-4C48-9DA8-57EB9F452C56}"/>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1" name="TextBox 60">
          <a:extLst>
            <a:ext uri="{FF2B5EF4-FFF2-40B4-BE49-F238E27FC236}">
              <a16:creationId xmlns:a16="http://schemas.microsoft.com/office/drawing/2014/main" id="{A31084D0-1ECE-4AF1-8642-E8E427A2013D}"/>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2" name="TextBox 61">
          <a:extLst>
            <a:ext uri="{FF2B5EF4-FFF2-40B4-BE49-F238E27FC236}">
              <a16:creationId xmlns:a16="http://schemas.microsoft.com/office/drawing/2014/main" id="{7EC9B353-1F2A-41E3-BBDD-AF2B5A955975}"/>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3" name="TextBox 62">
          <a:extLst>
            <a:ext uri="{FF2B5EF4-FFF2-40B4-BE49-F238E27FC236}">
              <a16:creationId xmlns:a16="http://schemas.microsoft.com/office/drawing/2014/main" id="{0A62812B-3B55-4411-BD29-25617980A65B}"/>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4" name="TextBox 63">
          <a:extLst>
            <a:ext uri="{FF2B5EF4-FFF2-40B4-BE49-F238E27FC236}">
              <a16:creationId xmlns:a16="http://schemas.microsoft.com/office/drawing/2014/main" id="{2E005628-6C3B-41B3-A697-7EF7DD2BC40E}"/>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5" name="TextBox 64">
          <a:extLst>
            <a:ext uri="{FF2B5EF4-FFF2-40B4-BE49-F238E27FC236}">
              <a16:creationId xmlns:a16="http://schemas.microsoft.com/office/drawing/2014/main" id="{E03E769F-1D90-4E6C-B31A-4217C51FD375}"/>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6" name="TextBox 65">
          <a:extLst>
            <a:ext uri="{FF2B5EF4-FFF2-40B4-BE49-F238E27FC236}">
              <a16:creationId xmlns:a16="http://schemas.microsoft.com/office/drawing/2014/main" id="{8B119746-22BF-4E4D-9C15-782E1BB51093}"/>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7" name="TextBox 66">
          <a:extLst>
            <a:ext uri="{FF2B5EF4-FFF2-40B4-BE49-F238E27FC236}">
              <a16:creationId xmlns:a16="http://schemas.microsoft.com/office/drawing/2014/main" id="{AA3594B9-6202-4BD5-AEAC-698FECF12334}"/>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8" name="TextBox 67">
          <a:extLst>
            <a:ext uri="{FF2B5EF4-FFF2-40B4-BE49-F238E27FC236}">
              <a16:creationId xmlns:a16="http://schemas.microsoft.com/office/drawing/2014/main" id="{0E3291EA-FD58-408F-A350-5CAF0E8683EE}"/>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69" name="TextBox 68">
          <a:extLst>
            <a:ext uri="{FF2B5EF4-FFF2-40B4-BE49-F238E27FC236}">
              <a16:creationId xmlns:a16="http://schemas.microsoft.com/office/drawing/2014/main" id="{5A7C6C86-D2F1-4A1B-803D-E4749CAA0E11}"/>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37</xdr:row>
      <xdr:rowOff>0</xdr:rowOff>
    </xdr:from>
    <xdr:ext cx="184731" cy="264560"/>
    <xdr:sp macro="" textlink="">
      <xdr:nvSpPr>
        <xdr:cNvPr id="70" name="TextBox 69">
          <a:extLst>
            <a:ext uri="{FF2B5EF4-FFF2-40B4-BE49-F238E27FC236}">
              <a16:creationId xmlns:a16="http://schemas.microsoft.com/office/drawing/2014/main" id="{FEFC1F72-6179-4C52-B0B1-1FF3CD34AF91}"/>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1" name="TextBox 70">
          <a:extLst>
            <a:ext uri="{FF2B5EF4-FFF2-40B4-BE49-F238E27FC236}">
              <a16:creationId xmlns:a16="http://schemas.microsoft.com/office/drawing/2014/main" id="{87D3517E-04AF-4318-A4B6-FD6DF5F68ACC}"/>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2" name="TextBox 71">
          <a:extLst>
            <a:ext uri="{FF2B5EF4-FFF2-40B4-BE49-F238E27FC236}">
              <a16:creationId xmlns:a16="http://schemas.microsoft.com/office/drawing/2014/main" id="{96AD4C83-EA13-406D-9B8A-1976954753B4}"/>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3" name="TextBox 72">
          <a:extLst>
            <a:ext uri="{FF2B5EF4-FFF2-40B4-BE49-F238E27FC236}">
              <a16:creationId xmlns:a16="http://schemas.microsoft.com/office/drawing/2014/main" id="{9A0586AA-18CA-4C9A-B5C9-C45F36B267C0}"/>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4" name="TextBox 73">
          <a:extLst>
            <a:ext uri="{FF2B5EF4-FFF2-40B4-BE49-F238E27FC236}">
              <a16:creationId xmlns:a16="http://schemas.microsoft.com/office/drawing/2014/main" id="{4DA8DD59-67D8-4306-9926-CA35FDB9041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5" name="TextBox 74">
          <a:extLst>
            <a:ext uri="{FF2B5EF4-FFF2-40B4-BE49-F238E27FC236}">
              <a16:creationId xmlns:a16="http://schemas.microsoft.com/office/drawing/2014/main" id="{30B99B50-12CD-4D37-A8DA-79535033695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6" name="TextBox 75">
          <a:extLst>
            <a:ext uri="{FF2B5EF4-FFF2-40B4-BE49-F238E27FC236}">
              <a16:creationId xmlns:a16="http://schemas.microsoft.com/office/drawing/2014/main" id="{2FC00BD6-D77D-4CD5-A420-0FF0D60C3E69}"/>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7" name="TextBox 76">
          <a:extLst>
            <a:ext uri="{FF2B5EF4-FFF2-40B4-BE49-F238E27FC236}">
              <a16:creationId xmlns:a16="http://schemas.microsoft.com/office/drawing/2014/main" id="{3BF9EE73-0D9A-4C08-B018-91F3A8E74934}"/>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8" name="TextBox 77">
          <a:extLst>
            <a:ext uri="{FF2B5EF4-FFF2-40B4-BE49-F238E27FC236}">
              <a16:creationId xmlns:a16="http://schemas.microsoft.com/office/drawing/2014/main" id="{B21202D2-7A0D-4E5B-AD3C-81CEC94B4C5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79" name="TextBox 78">
          <a:extLst>
            <a:ext uri="{FF2B5EF4-FFF2-40B4-BE49-F238E27FC236}">
              <a16:creationId xmlns:a16="http://schemas.microsoft.com/office/drawing/2014/main" id="{95CADDA5-D860-4E06-96D6-29A4C37C92E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0" name="TextBox 79">
          <a:extLst>
            <a:ext uri="{FF2B5EF4-FFF2-40B4-BE49-F238E27FC236}">
              <a16:creationId xmlns:a16="http://schemas.microsoft.com/office/drawing/2014/main" id="{62B092D9-7615-42FF-A6F3-0D712E68A65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1" name="TextBox 80">
          <a:extLst>
            <a:ext uri="{FF2B5EF4-FFF2-40B4-BE49-F238E27FC236}">
              <a16:creationId xmlns:a16="http://schemas.microsoft.com/office/drawing/2014/main" id="{16325E0B-4BDE-4615-AB26-6A3901CBA2D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2" name="TextBox 81">
          <a:extLst>
            <a:ext uri="{FF2B5EF4-FFF2-40B4-BE49-F238E27FC236}">
              <a16:creationId xmlns:a16="http://schemas.microsoft.com/office/drawing/2014/main" id="{DDEB758B-D597-4C25-9386-1AD66F5F34E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3" name="TextBox 82">
          <a:extLst>
            <a:ext uri="{FF2B5EF4-FFF2-40B4-BE49-F238E27FC236}">
              <a16:creationId xmlns:a16="http://schemas.microsoft.com/office/drawing/2014/main" id="{72BF8C83-00F3-4F5C-8D8F-BC8580943F0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4" name="TextBox 83">
          <a:extLst>
            <a:ext uri="{FF2B5EF4-FFF2-40B4-BE49-F238E27FC236}">
              <a16:creationId xmlns:a16="http://schemas.microsoft.com/office/drawing/2014/main" id="{D3FB6A10-BFCC-4BC1-95A8-50141127042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5" name="TextBox 84">
          <a:extLst>
            <a:ext uri="{FF2B5EF4-FFF2-40B4-BE49-F238E27FC236}">
              <a16:creationId xmlns:a16="http://schemas.microsoft.com/office/drawing/2014/main" id="{C87C2530-63F8-4AC9-AB26-36F33D05B58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6" name="TextBox 85">
          <a:extLst>
            <a:ext uri="{FF2B5EF4-FFF2-40B4-BE49-F238E27FC236}">
              <a16:creationId xmlns:a16="http://schemas.microsoft.com/office/drawing/2014/main" id="{7C750661-AB4F-40A5-A7E4-615FEA1A3E2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7" name="TextBox 86">
          <a:extLst>
            <a:ext uri="{FF2B5EF4-FFF2-40B4-BE49-F238E27FC236}">
              <a16:creationId xmlns:a16="http://schemas.microsoft.com/office/drawing/2014/main" id="{35F80868-FAB2-4CE8-BF23-2F54BDBE5C04}"/>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8" name="TextBox 87">
          <a:extLst>
            <a:ext uri="{FF2B5EF4-FFF2-40B4-BE49-F238E27FC236}">
              <a16:creationId xmlns:a16="http://schemas.microsoft.com/office/drawing/2014/main" id="{14B5287A-6103-4D74-A275-4E966D923EB7}"/>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89" name="TextBox 88">
          <a:extLst>
            <a:ext uri="{FF2B5EF4-FFF2-40B4-BE49-F238E27FC236}">
              <a16:creationId xmlns:a16="http://schemas.microsoft.com/office/drawing/2014/main" id="{FF844836-FDAC-440D-BCAD-525243547551}"/>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0" name="TextBox 89">
          <a:extLst>
            <a:ext uri="{FF2B5EF4-FFF2-40B4-BE49-F238E27FC236}">
              <a16:creationId xmlns:a16="http://schemas.microsoft.com/office/drawing/2014/main" id="{B7F3EEBF-E328-41C6-A8A0-1C2E4DD2E3E3}"/>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1" name="TextBox 90">
          <a:extLst>
            <a:ext uri="{FF2B5EF4-FFF2-40B4-BE49-F238E27FC236}">
              <a16:creationId xmlns:a16="http://schemas.microsoft.com/office/drawing/2014/main" id="{2AE15C39-CF58-43A2-8C01-FA6F58AABED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2" name="TextBox 91">
          <a:extLst>
            <a:ext uri="{FF2B5EF4-FFF2-40B4-BE49-F238E27FC236}">
              <a16:creationId xmlns:a16="http://schemas.microsoft.com/office/drawing/2014/main" id="{5A34C391-3034-4A3B-8ADA-24B56113427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3" name="TextBox 92">
          <a:extLst>
            <a:ext uri="{FF2B5EF4-FFF2-40B4-BE49-F238E27FC236}">
              <a16:creationId xmlns:a16="http://schemas.microsoft.com/office/drawing/2014/main" id="{4A7BB2E9-B7F2-4AC4-A485-F10A950EDDC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4" name="TextBox 93">
          <a:extLst>
            <a:ext uri="{FF2B5EF4-FFF2-40B4-BE49-F238E27FC236}">
              <a16:creationId xmlns:a16="http://schemas.microsoft.com/office/drawing/2014/main" id="{431430D1-A119-4C7A-9D9D-6364D41AA88F}"/>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5" name="TextBox 94">
          <a:extLst>
            <a:ext uri="{FF2B5EF4-FFF2-40B4-BE49-F238E27FC236}">
              <a16:creationId xmlns:a16="http://schemas.microsoft.com/office/drawing/2014/main" id="{BEBA510A-6B3A-40CB-B204-5F2DEB1D568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6" name="TextBox 95">
          <a:extLst>
            <a:ext uri="{FF2B5EF4-FFF2-40B4-BE49-F238E27FC236}">
              <a16:creationId xmlns:a16="http://schemas.microsoft.com/office/drawing/2014/main" id="{D4C15FC0-E085-41D6-A4C2-9B80B28C808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7" name="TextBox 96">
          <a:extLst>
            <a:ext uri="{FF2B5EF4-FFF2-40B4-BE49-F238E27FC236}">
              <a16:creationId xmlns:a16="http://schemas.microsoft.com/office/drawing/2014/main" id="{24AFDE16-C413-4936-B077-AED88BA5709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8" name="TextBox 97">
          <a:extLst>
            <a:ext uri="{FF2B5EF4-FFF2-40B4-BE49-F238E27FC236}">
              <a16:creationId xmlns:a16="http://schemas.microsoft.com/office/drawing/2014/main" id="{B2ED6F0A-D8B0-48F5-858D-38FC4B00D1F0}"/>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99" name="TextBox 98">
          <a:extLst>
            <a:ext uri="{FF2B5EF4-FFF2-40B4-BE49-F238E27FC236}">
              <a16:creationId xmlns:a16="http://schemas.microsoft.com/office/drawing/2014/main" id="{D242F823-53D6-48BA-B49B-2A507035D31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100" name="TextBox 99">
          <a:extLst>
            <a:ext uri="{FF2B5EF4-FFF2-40B4-BE49-F238E27FC236}">
              <a16:creationId xmlns:a16="http://schemas.microsoft.com/office/drawing/2014/main" id="{3D3B7D1E-EBB9-44F0-A0C5-F048C6603A6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101" name="TextBox 100">
          <a:extLst>
            <a:ext uri="{FF2B5EF4-FFF2-40B4-BE49-F238E27FC236}">
              <a16:creationId xmlns:a16="http://schemas.microsoft.com/office/drawing/2014/main" id="{D63CE364-92A3-47D7-8F37-5053A88FDC0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37</xdr:row>
      <xdr:rowOff>0</xdr:rowOff>
    </xdr:from>
    <xdr:ext cx="184731" cy="264560"/>
    <xdr:sp macro="" textlink="">
      <xdr:nvSpPr>
        <xdr:cNvPr id="102" name="TextBox 101">
          <a:extLst>
            <a:ext uri="{FF2B5EF4-FFF2-40B4-BE49-F238E27FC236}">
              <a16:creationId xmlns:a16="http://schemas.microsoft.com/office/drawing/2014/main" id="{2222A0FD-C83E-456B-B4D8-06C6E05C20C7}"/>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3404C-6C56-4E04-AF3D-A687CE77FD40}">
  <dimension ref="A1:T1658"/>
  <sheetViews>
    <sheetView tabSelected="1" topLeftCell="A35" workbookViewId="0">
      <selection activeCell="E36" sqref="E36"/>
    </sheetView>
  </sheetViews>
  <sheetFormatPr defaultRowHeight="18"/>
  <cols>
    <col min="1" max="1" width="4.7109375" style="3" bestFit="1" customWidth="1"/>
    <col min="2" max="2" width="13.28515625" style="11" bestFit="1" customWidth="1"/>
    <col min="3" max="3" width="21" style="39" bestFit="1" customWidth="1"/>
    <col min="4" max="4" width="36.85546875" style="3" bestFit="1" customWidth="1"/>
    <col min="5" max="5" width="67.140625" style="1" customWidth="1"/>
    <col min="6" max="6" width="67.140625" style="2" customWidth="1"/>
    <col min="7" max="7" width="9.85546875" style="2" bestFit="1" customWidth="1"/>
    <col min="8" max="8" width="8.140625" style="3" bestFit="1" customWidth="1"/>
    <col min="9" max="9" width="7" style="3" bestFit="1" customWidth="1"/>
    <col min="10" max="10" width="15" style="8" bestFit="1" customWidth="1"/>
  </cols>
  <sheetData>
    <row r="1" spans="1:11" s="13" customFormat="1" ht="15.75">
      <c r="A1" s="52" t="s">
        <v>74</v>
      </c>
      <c r="B1" s="52"/>
      <c r="C1" s="52"/>
      <c r="D1" s="52"/>
      <c r="E1" s="52"/>
      <c r="F1" s="52"/>
      <c r="G1" s="52"/>
      <c r="H1" s="52"/>
      <c r="I1" s="52"/>
      <c r="J1" s="36" t="s">
        <v>192</v>
      </c>
      <c r="K1" s="12"/>
    </row>
    <row r="2" spans="1:11" s="13" customFormat="1" ht="30">
      <c r="A2" s="14" t="s">
        <v>71</v>
      </c>
      <c r="B2" s="15" t="s">
        <v>72</v>
      </c>
      <c r="C2" s="14" t="s">
        <v>1</v>
      </c>
      <c r="D2" s="14" t="s">
        <v>77</v>
      </c>
      <c r="E2" s="14" t="s">
        <v>75</v>
      </c>
      <c r="F2" s="14" t="s">
        <v>76</v>
      </c>
      <c r="G2" s="16" t="s">
        <v>145</v>
      </c>
      <c r="H2" s="14" t="s">
        <v>2</v>
      </c>
      <c r="I2" s="14" t="s">
        <v>3</v>
      </c>
      <c r="J2" s="14" t="s">
        <v>4</v>
      </c>
      <c r="K2" s="12"/>
    </row>
    <row r="3" spans="1:11" s="13" customFormat="1" ht="135">
      <c r="A3" s="17">
        <v>1</v>
      </c>
      <c r="B3" s="18" t="s">
        <v>193</v>
      </c>
      <c r="C3" s="28" t="s">
        <v>0</v>
      </c>
      <c r="D3" s="19" t="s">
        <v>78</v>
      </c>
      <c r="E3" s="20" t="s">
        <v>54</v>
      </c>
      <c r="F3" s="20" t="s">
        <v>111</v>
      </c>
      <c r="G3" s="20" t="s">
        <v>146</v>
      </c>
      <c r="H3" s="21">
        <v>20</v>
      </c>
      <c r="I3" s="21">
        <v>175</v>
      </c>
      <c r="J3" s="22">
        <f t="shared" ref="J3:J36" si="0">I3*H3</f>
        <v>3500</v>
      </c>
      <c r="K3" s="12"/>
    </row>
    <row r="4" spans="1:11" s="13" customFormat="1" ht="75">
      <c r="A4" s="23">
        <f>A3+1</f>
        <v>2</v>
      </c>
      <c r="B4" s="24" t="s">
        <v>147</v>
      </c>
      <c r="C4" s="28" t="s">
        <v>5</v>
      </c>
      <c r="D4" s="19" t="s">
        <v>79</v>
      </c>
      <c r="E4" s="20" t="s">
        <v>6</v>
      </c>
      <c r="F4" s="20" t="s">
        <v>112</v>
      </c>
      <c r="G4" s="20" t="s">
        <v>146</v>
      </c>
      <c r="H4" s="21">
        <v>500</v>
      </c>
      <c r="I4" s="21">
        <v>250</v>
      </c>
      <c r="J4" s="22">
        <f t="shared" si="0"/>
        <v>125000</v>
      </c>
      <c r="K4" s="12"/>
    </row>
    <row r="5" spans="1:11" s="13" customFormat="1" ht="60">
      <c r="A5" s="23">
        <f t="shared" ref="A5:A36" si="1">A4+1</f>
        <v>3</v>
      </c>
      <c r="B5" s="24" t="s">
        <v>148</v>
      </c>
      <c r="C5" s="28" t="s">
        <v>7</v>
      </c>
      <c r="D5" s="25" t="s">
        <v>104</v>
      </c>
      <c r="E5" s="20" t="s">
        <v>8</v>
      </c>
      <c r="F5" s="20" t="s">
        <v>113</v>
      </c>
      <c r="G5" s="20" t="s">
        <v>146</v>
      </c>
      <c r="H5" s="26">
        <v>20</v>
      </c>
      <c r="I5" s="21">
        <v>350</v>
      </c>
      <c r="J5" s="22">
        <f t="shared" si="0"/>
        <v>7000</v>
      </c>
      <c r="K5" s="12"/>
    </row>
    <row r="6" spans="1:11" s="13" customFormat="1" ht="135">
      <c r="A6" s="23">
        <f t="shared" si="1"/>
        <v>4</v>
      </c>
      <c r="B6" s="24" t="s">
        <v>149</v>
      </c>
      <c r="C6" s="28" t="s">
        <v>9</v>
      </c>
      <c r="D6" s="27" t="s">
        <v>102</v>
      </c>
      <c r="E6" s="20" t="s">
        <v>44</v>
      </c>
      <c r="F6" s="20" t="s">
        <v>114</v>
      </c>
      <c r="G6" s="20" t="s">
        <v>146</v>
      </c>
      <c r="H6" s="26">
        <v>20000</v>
      </c>
      <c r="I6" s="21">
        <v>8.6</v>
      </c>
      <c r="J6" s="22">
        <f t="shared" si="0"/>
        <v>172000</v>
      </c>
      <c r="K6" s="12"/>
    </row>
    <row r="7" spans="1:11" s="13" customFormat="1" ht="180">
      <c r="A7" s="23">
        <f t="shared" si="1"/>
        <v>5</v>
      </c>
      <c r="B7" s="24" t="s">
        <v>150</v>
      </c>
      <c r="C7" s="28" t="s">
        <v>10</v>
      </c>
      <c r="D7" s="19" t="s">
        <v>103</v>
      </c>
      <c r="E7" s="20" t="s">
        <v>11</v>
      </c>
      <c r="F7" s="20" t="s">
        <v>115</v>
      </c>
      <c r="G7" s="20" t="s">
        <v>146</v>
      </c>
      <c r="H7" s="26">
        <v>1</v>
      </c>
      <c r="I7" s="21">
        <v>4000</v>
      </c>
      <c r="J7" s="22">
        <f t="shared" si="0"/>
        <v>4000</v>
      </c>
      <c r="K7" s="12"/>
    </row>
    <row r="8" spans="1:11" s="13" customFormat="1" ht="120">
      <c r="A8" s="23">
        <f t="shared" si="1"/>
        <v>6</v>
      </c>
      <c r="B8" s="24" t="s">
        <v>151</v>
      </c>
      <c r="C8" s="28" t="s">
        <v>41</v>
      </c>
      <c r="D8" s="5" t="s">
        <v>80</v>
      </c>
      <c r="E8" s="20" t="s">
        <v>42</v>
      </c>
      <c r="F8" s="20" t="s">
        <v>116</v>
      </c>
      <c r="G8" s="20" t="s">
        <v>146</v>
      </c>
      <c r="H8" s="26">
        <v>4</v>
      </c>
      <c r="I8" s="21">
        <v>8000</v>
      </c>
      <c r="J8" s="22">
        <f>I8*H8</f>
        <v>32000</v>
      </c>
      <c r="K8" s="12"/>
    </row>
    <row r="9" spans="1:11" s="13" customFormat="1" ht="75">
      <c r="A9" s="23">
        <f t="shared" si="1"/>
        <v>7</v>
      </c>
      <c r="B9" s="18" t="s">
        <v>152</v>
      </c>
      <c r="C9" s="28" t="s">
        <v>43</v>
      </c>
      <c r="D9" s="5" t="s">
        <v>81</v>
      </c>
      <c r="E9" s="20" t="s">
        <v>62</v>
      </c>
      <c r="F9" s="20" t="s">
        <v>117</v>
      </c>
      <c r="G9" s="20" t="s">
        <v>146</v>
      </c>
      <c r="H9" s="26">
        <v>2000</v>
      </c>
      <c r="I9" s="21">
        <v>3.3</v>
      </c>
      <c r="J9" s="22">
        <f>I9*H9</f>
        <v>6600</v>
      </c>
      <c r="K9" s="12"/>
    </row>
    <row r="10" spans="1:11" s="13" customFormat="1" ht="150">
      <c r="A10" s="23">
        <f t="shared" si="1"/>
        <v>8</v>
      </c>
      <c r="B10" s="28" t="s">
        <v>153</v>
      </c>
      <c r="C10" s="28" t="s">
        <v>55</v>
      </c>
      <c r="D10" s="19" t="s">
        <v>82</v>
      </c>
      <c r="E10" s="20" t="s">
        <v>56</v>
      </c>
      <c r="F10" s="20" t="s">
        <v>118</v>
      </c>
      <c r="G10" s="20" t="s">
        <v>146</v>
      </c>
      <c r="H10" s="26">
        <v>30</v>
      </c>
      <c r="I10" s="21">
        <v>250</v>
      </c>
      <c r="J10" s="22">
        <f>I10*H10</f>
        <v>7500</v>
      </c>
      <c r="K10" s="12"/>
    </row>
    <row r="11" spans="1:11" s="13" customFormat="1" ht="75">
      <c r="A11" s="23">
        <f t="shared" si="1"/>
        <v>9</v>
      </c>
      <c r="B11" s="29" t="s">
        <v>154</v>
      </c>
      <c r="C11" s="18" t="s">
        <v>61</v>
      </c>
      <c r="D11" s="19" t="s">
        <v>83</v>
      </c>
      <c r="E11" s="20" t="s">
        <v>73</v>
      </c>
      <c r="F11" s="20" t="s">
        <v>119</v>
      </c>
      <c r="G11" s="20" t="s">
        <v>146</v>
      </c>
      <c r="H11" s="26">
        <v>1000</v>
      </c>
      <c r="I11" s="21">
        <v>103.5</v>
      </c>
      <c r="J11" s="22">
        <f>I11*H11</f>
        <v>103500</v>
      </c>
      <c r="K11" s="12"/>
    </row>
    <row r="12" spans="1:11" s="13" customFormat="1" ht="90">
      <c r="A12" s="23">
        <f t="shared" si="1"/>
        <v>10</v>
      </c>
      <c r="B12" s="18" t="s">
        <v>155</v>
      </c>
      <c r="C12" s="26" t="s">
        <v>65</v>
      </c>
      <c r="D12" s="19" t="s">
        <v>84</v>
      </c>
      <c r="E12" s="20" t="s">
        <v>66</v>
      </c>
      <c r="F12" s="20" t="s">
        <v>120</v>
      </c>
      <c r="G12" s="20" t="s">
        <v>146</v>
      </c>
      <c r="H12" s="26">
        <v>5000</v>
      </c>
      <c r="I12" s="21">
        <v>9.8800000000000008</v>
      </c>
      <c r="J12" s="22">
        <f>I12*H12</f>
        <v>49400.000000000007</v>
      </c>
      <c r="K12" s="12"/>
    </row>
    <row r="13" spans="1:11" s="13" customFormat="1" ht="180">
      <c r="A13" s="23">
        <f t="shared" si="1"/>
        <v>11</v>
      </c>
      <c r="B13" s="18" t="s">
        <v>156</v>
      </c>
      <c r="C13" s="28" t="s">
        <v>12</v>
      </c>
      <c r="D13" s="19" t="s">
        <v>85</v>
      </c>
      <c r="E13" s="20" t="s">
        <v>13</v>
      </c>
      <c r="F13" s="20" t="s">
        <v>121</v>
      </c>
      <c r="G13" s="20" t="s">
        <v>146</v>
      </c>
      <c r="H13" s="26">
        <v>3000</v>
      </c>
      <c r="I13" s="21">
        <v>36</v>
      </c>
      <c r="J13" s="22">
        <f t="shared" si="0"/>
        <v>108000</v>
      </c>
      <c r="K13" s="12"/>
    </row>
    <row r="14" spans="1:11" s="13" customFormat="1" ht="180">
      <c r="A14" s="23">
        <f t="shared" si="1"/>
        <v>12</v>
      </c>
      <c r="B14" s="24" t="s">
        <v>157</v>
      </c>
      <c r="C14" s="28" t="s">
        <v>14</v>
      </c>
      <c r="D14" s="19" t="s">
        <v>86</v>
      </c>
      <c r="E14" s="20" t="s">
        <v>15</v>
      </c>
      <c r="F14" s="20" t="s">
        <v>122</v>
      </c>
      <c r="G14" s="20" t="s">
        <v>146</v>
      </c>
      <c r="H14" s="26">
        <v>30</v>
      </c>
      <c r="I14" s="21">
        <v>125</v>
      </c>
      <c r="J14" s="22">
        <f t="shared" si="0"/>
        <v>3750</v>
      </c>
      <c r="K14" s="12"/>
    </row>
    <row r="15" spans="1:11" s="13" customFormat="1" ht="195">
      <c r="A15" s="23">
        <f t="shared" si="1"/>
        <v>13</v>
      </c>
      <c r="B15" s="24" t="s">
        <v>158</v>
      </c>
      <c r="C15" s="28" t="s">
        <v>16</v>
      </c>
      <c r="D15" s="19" t="s">
        <v>87</v>
      </c>
      <c r="E15" s="20" t="s">
        <v>17</v>
      </c>
      <c r="F15" s="20" t="s">
        <v>123</v>
      </c>
      <c r="G15" s="20" t="s">
        <v>146</v>
      </c>
      <c r="H15" s="26">
        <v>2000</v>
      </c>
      <c r="I15" s="21">
        <v>26.9</v>
      </c>
      <c r="J15" s="22">
        <f t="shared" si="0"/>
        <v>53800</v>
      </c>
      <c r="K15" s="12"/>
    </row>
    <row r="16" spans="1:11" s="13" customFormat="1" ht="210">
      <c r="A16" s="23">
        <f t="shared" si="1"/>
        <v>14</v>
      </c>
      <c r="B16" s="24" t="s">
        <v>159</v>
      </c>
      <c r="C16" s="28" t="s">
        <v>18</v>
      </c>
      <c r="D16" s="19" t="s">
        <v>88</v>
      </c>
      <c r="E16" s="20" t="s">
        <v>19</v>
      </c>
      <c r="F16" s="20" t="s">
        <v>124</v>
      </c>
      <c r="G16" s="20" t="s">
        <v>146</v>
      </c>
      <c r="H16" s="26">
        <v>16800</v>
      </c>
      <c r="I16" s="21">
        <v>25.3</v>
      </c>
      <c r="J16" s="22">
        <f t="shared" si="0"/>
        <v>425040</v>
      </c>
      <c r="K16" s="12"/>
    </row>
    <row r="17" spans="1:20" s="13" customFormat="1" ht="210">
      <c r="A17" s="23">
        <f t="shared" si="1"/>
        <v>15</v>
      </c>
      <c r="B17" s="24" t="s">
        <v>160</v>
      </c>
      <c r="C17" s="28" t="s">
        <v>20</v>
      </c>
      <c r="D17" s="19" t="s">
        <v>89</v>
      </c>
      <c r="E17" s="20" t="s">
        <v>21</v>
      </c>
      <c r="F17" s="20" t="s">
        <v>125</v>
      </c>
      <c r="G17" s="20" t="s">
        <v>146</v>
      </c>
      <c r="H17" s="26">
        <v>800</v>
      </c>
      <c r="I17" s="21">
        <v>8.15</v>
      </c>
      <c r="J17" s="22">
        <f t="shared" si="0"/>
        <v>6520</v>
      </c>
      <c r="K17" s="12"/>
    </row>
    <row r="18" spans="1:20" s="13" customFormat="1" ht="210">
      <c r="A18" s="23">
        <f t="shared" si="1"/>
        <v>16</v>
      </c>
      <c r="B18" s="18" t="s">
        <v>161</v>
      </c>
      <c r="C18" s="28" t="s">
        <v>22</v>
      </c>
      <c r="D18" s="19" t="s">
        <v>90</v>
      </c>
      <c r="E18" s="20" t="s">
        <v>23</v>
      </c>
      <c r="F18" s="20" t="s">
        <v>126</v>
      </c>
      <c r="G18" s="20" t="s">
        <v>146</v>
      </c>
      <c r="H18" s="26">
        <v>280</v>
      </c>
      <c r="I18" s="21">
        <v>293.60000000000002</v>
      </c>
      <c r="J18" s="22">
        <f t="shared" si="0"/>
        <v>82208</v>
      </c>
      <c r="K18" s="12"/>
    </row>
    <row r="19" spans="1:20" s="13" customFormat="1" ht="180">
      <c r="A19" s="23">
        <f t="shared" si="1"/>
        <v>17</v>
      </c>
      <c r="B19" s="24" t="s">
        <v>162</v>
      </c>
      <c r="C19" s="28" t="s">
        <v>24</v>
      </c>
      <c r="D19" s="19" t="s">
        <v>91</v>
      </c>
      <c r="E19" s="20" t="s">
        <v>25</v>
      </c>
      <c r="F19" s="20" t="s">
        <v>127</v>
      </c>
      <c r="G19" s="20" t="s">
        <v>146</v>
      </c>
      <c r="H19" s="26">
        <v>1000</v>
      </c>
      <c r="I19" s="21">
        <v>6.78</v>
      </c>
      <c r="J19" s="22">
        <f t="shared" si="0"/>
        <v>6780</v>
      </c>
      <c r="K19" s="12"/>
    </row>
    <row r="20" spans="1:20" s="13" customFormat="1" ht="210">
      <c r="A20" s="23">
        <f t="shared" si="1"/>
        <v>18</v>
      </c>
      <c r="B20" s="24" t="s">
        <v>163</v>
      </c>
      <c r="C20" s="28" t="s">
        <v>26</v>
      </c>
      <c r="D20" s="19" t="s">
        <v>92</v>
      </c>
      <c r="E20" s="20" t="s">
        <v>27</v>
      </c>
      <c r="F20" s="20" t="s">
        <v>128</v>
      </c>
      <c r="G20" s="20" t="s">
        <v>146</v>
      </c>
      <c r="H20" s="26">
        <v>20000</v>
      </c>
      <c r="I20" s="21">
        <v>22</v>
      </c>
      <c r="J20" s="22">
        <f t="shared" si="0"/>
        <v>440000</v>
      </c>
      <c r="K20" s="12"/>
    </row>
    <row r="21" spans="1:20" s="13" customFormat="1" ht="195">
      <c r="A21" s="23">
        <f t="shared" si="1"/>
        <v>19</v>
      </c>
      <c r="B21" s="18" t="s">
        <v>164</v>
      </c>
      <c r="C21" s="28" t="s">
        <v>28</v>
      </c>
      <c r="D21" s="5" t="s">
        <v>93</v>
      </c>
      <c r="E21" s="20" t="s">
        <v>29</v>
      </c>
      <c r="F21" s="20" t="s">
        <v>129</v>
      </c>
      <c r="G21" s="20" t="s">
        <v>146</v>
      </c>
      <c r="H21" s="26">
        <v>280</v>
      </c>
      <c r="I21" s="21">
        <v>77</v>
      </c>
      <c r="J21" s="22">
        <f t="shared" si="0"/>
        <v>21560</v>
      </c>
      <c r="K21" s="12"/>
    </row>
    <row r="22" spans="1:20" s="13" customFormat="1" ht="195">
      <c r="A22" s="23">
        <f t="shared" si="1"/>
        <v>20</v>
      </c>
      <c r="B22" s="18" t="s">
        <v>165</v>
      </c>
      <c r="C22" s="28" t="s">
        <v>28</v>
      </c>
      <c r="D22" s="5" t="s">
        <v>93</v>
      </c>
      <c r="E22" s="20" t="s">
        <v>30</v>
      </c>
      <c r="F22" s="20" t="s">
        <v>130</v>
      </c>
      <c r="G22" s="20" t="s">
        <v>146</v>
      </c>
      <c r="H22" s="26">
        <v>280</v>
      </c>
      <c r="I22" s="21">
        <v>82.95</v>
      </c>
      <c r="J22" s="22">
        <f t="shared" si="0"/>
        <v>23226</v>
      </c>
      <c r="K22" s="12"/>
    </row>
    <row r="23" spans="1:20" s="13" customFormat="1" ht="105">
      <c r="A23" s="23">
        <f t="shared" si="1"/>
        <v>21</v>
      </c>
      <c r="B23" s="18" t="s">
        <v>166</v>
      </c>
      <c r="C23" s="28" t="s">
        <v>31</v>
      </c>
      <c r="D23" s="19" t="s">
        <v>94</v>
      </c>
      <c r="E23" s="20" t="s">
        <v>32</v>
      </c>
      <c r="F23" s="20" t="s">
        <v>131</v>
      </c>
      <c r="G23" s="20" t="s">
        <v>45</v>
      </c>
      <c r="H23" s="26">
        <v>13</v>
      </c>
      <c r="I23" s="21">
        <v>1400</v>
      </c>
      <c r="J23" s="22">
        <f t="shared" si="0"/>
        <v>18200</v>
      </c>
      <c r="K23" s="12"/>
    </row>
    <row r="24" spans="1:20" s="13" customFormat="1" ht="210">
      <c r="A24" s="23">
        <f t="shared" si="1"/>
        <v>22</v>
      </c>
      <c r="B24" s="24" t="s">
        <v>167</v>
      </c>
      <c r="C24" s="28" t="s">
        <v>33</v>
      </c>
      <c r="D24" s="5" t="s">
        <v>95</v>
      </c>
      <c r="E24" s="20" t="s">
        <v>34</v>
      </c>
      <c r="F24" s="20" t="s">
        <v>132</v>
      </c>
      <c r="G24" s="20" t="s">
        <v>146</v>
      </c>
      <c r="H24" s="26">
        <v>600</v>
      </c>
      <c r="I24" s="21">
        <v>23.5</v>
      </c>
      <c r="J24" s="22">
        <f t="shared" si="0"/>
        <v>14100</v>
      </c>
      <c r="K24" s="12"/>
    </row>
    <row r="25" spans="1:20" s="13" customFormat="1" ht="195">
      <c r="A25" s="23">
        <f t="shared" si="1"/>
        <v>23</v>
      </c>
      <c r="B25" s="18" t="s">
        <v>168</v>
      </c>
      <c r="C25" s="28" t="s">
        <v>35</v>
      </c>
      <c r="D25" s="19" t="s">
        <v>105</v>
      </c>
      <c r="E25" s="20" t="s">
        <v>36</v>
      </c>
      <c r="F25" s="20" t="s">
        <v>133</v>
      </c>
      <c r="G25" s="20" t="s">
        <v>146</v>
      </c>
      <c r="H25" s="26">
        <v>500</v>
      </c>
      <c r="I25" s="21">
        <v>79.989999999999995</v>
      </c>
      <c r="J25" s="22">
        <f t="shared" si="0"/>
        <v>39995</v>
      </c>
      <c r="K25" s="12"/>
    </row>
    <row r="26" spans="1:20" s="13" customFormat="1" ht="255">
      <c r="A26" s="23">
        <f t="shared" si="1"/>
        <v>24</v>
      </c>
      <c r="B26" s="24" t="s">
        <v>169</v>
      </c>
      <c r="C26" s="28" t="s">
        <v>37</v>
      </c>
      <c r="D26" s="5" t="s">
        <v>96</v>
      </c>
      <c r="E26" s="20" t="s">
        <v>38</v>
      </c>
      <c r="F26" s="20" t="s">
        <v>134</v>
      </c>
      <c r="G26" s="20" t="s">
        <v>146</v>
      </c>
      <c r="H26" s="26">
        <v>1000</v>
      </c>
      <c r="I26" s="21">
        <v>195.3</v>
      </c>
      <c r="J26" s="22">
        <f t="shared" si="0"/>
        <v>195300</v>
      </c>
      <c r="K26" s="12"/>
      <c r="T26" s="30"/>
    </row>
    <row r="27" spans="1:20" s="13" customFormat="1" ht="195">
      <c r="A27" s="23">
        <f t="shared" si="1"/>
        <v>25</v>
      </c>
      <c r="B27" s="24" t="s">
        <v>170</v>
      </c>
      <c r="C27" s="28" t="s">
        <v>39</v>
      </c>
      <c r="D27" s="5" t="s">
        <v>106</v>
      </c>
      <c r="E27" s="20" t="s">
        <v>40</v>
      </c>
      <c r="F27" s="20" t="s">
        <v>135</v>
      </c>
      <c r="G27" s="20" t="s">
        <v>146</v>
      </c>
      <c r="H27" s="26">
        <v>150</v>
      </c>
      <c r="I27" s="21">
        <v>117</v>
      </c>
      <c r="J27" s="22">
        <f t="shared" si="0"/>
        <v>17550</v>
      </c>
      <c r="K27" s="31"/>
      <c r="L27" s="32"/>
    </row>
    <row r="28" spans="1:20" s="13" customFormat="1" ht="210">
      <c r="A28" s="23">
        <v>26</v>
      </c>
      <c r="B28" s="33" t="s">
        <v>171</v>
      </c>
      <c r="C28" s="28" t="s">
        <v>46</v>
      </c>
      <c r="D28" s="19" t="s">
        <v>97</v>
      </c>
      <c r="E28" s="20" t="s">
        <v>47</v>
      </c>
      <c r="F28" s="20" t="s">
        <v>136</v>
      </c>
      <c r="G28" s="20" t="s">
        <v>146</v>
      </c>
      <c r="H28" s="26">
        <v>280</v>
      </c>
      <c r="I28" s="21">
        <v>414.28</v>
      </c>
      <c r="J28" s="22">
        <f t="shared" si="0"/>
        <v>115998.39999999999</v>
      </c>
      <c r="K28" s="12"/>
    </row>
    <row r="29" spans="1:20" s="13" customFormat="1" ht="195">
      <c r="A29" s="23">
        <f t="shared" si="1"/>
        <v>27</v>
      </c>
      <c r="B29" s="34" t="s">
        <v>172</v>
      </c>
      <c r="C29" s="28" t="s">
        <v>49</v>
      </c>
      <c r="D29" s="19" t="s">
        <v>98</v>
      </c>
      <c r="E29" s="20" t="s">
        <v>48</v>
      </c>
      <c r="F29" s="20" t="s">
        <v>137</v>
      </c>
      <c r="G29" s="20" t="s">
        <v>146</v>
      </c>
      <c r="H29" s="26">
        <v>300</v>
      </c>
      <c r="I29" s="21">
        <v>11</v>
      </c>
      <c r="J29" s="22">
        <f t="shared" si="0"/>
        <v>3300</v>
      </c>
      <c r="K29" s="12"/>
    </row>
    <row r="30" spans="1:20" s="13" customFormat="1" ht="195">
      <c r="A30" s="23">
        <f t="shared" si="1"/>
        <v>28</v>
      </c>
      <c r="B30" s="18" t="s">
        <v>173</v>
      </c>
      <c r="C30" s="28" t="s">
        <v>50</v>
      </c>
      <c r="D30" s="19" t="s">
        <v>99</v>
      </c>
      <c r="E30" s="20" t="s">
        <v>51</v>
      </c>
      <c r="F30" s="20" t="s">
        <v>138</v>
      </c>
      <c r="G30" s="20" t="s">
        <v>146</v>
      </c>
      <c r="H30" s="26">
        <v>400</v>
      </c>
      <c r="I30" s="21">
        <v>44.6</v>
      </c>
      <c r="J30" s="22">
        <f t="shared" si="0"/>
        <v>17840</v>
      </c>
      <c r="K30" s="12"/>
    </row>
    <row r="31" spans="1:20" s="13" customFormat="1" ht="225">
      <c r="A31" s="23">
        <f t="shared" si="1"/>
        <v>29</v>
      </c>
      <c r="B31" s="18" t="s">
        <v>174</v>
      </c>
      <c r="C31" s="28" t="s">
        <v>52</v>
      </c>
      <c r="D31" s="5" t="s">
        <v>107</v>
      </c>
      <c r="E31" s="20" t="s">
        <v>53</v>
      </c>
      <c r="F31" s="20" t="s">
        <v>139</v>
      </c>
      <c r="G31" s="20" t="s">
        <v>146</v>
      </c>
      <c r="H31" s="26">
        <v>2000</v>
      </c>
      <c r="I31" s="21">
        <v>39</v>
      </c>
      <c r="J31" s="22">
        <f t="shared" si="0"/>
        <v>78000</v>
      </c>
      <c r="K31" s="12"/>
    </row>
    <row r="32" spans="1:20" s="13" customFormat="1" ht="195">
      <c r="A32" s="23">
        <f t="shared" si="1"/>
        <v>30</v>
      </c>
      <c r="B32" s="34" t="s">
        <v>175</v>
      </c>
      <c r="C32" s="26" t="s">
        <v>57</v>
      </c>
      <c r="D32" s="19" t="s">
        <v>100</v>
      </c>
      <c r="E32" s="20" t="s">
        <v>58</v>
      </c>
      <c r="F32" s="20" t="s">
        <v>140</v>
      </c>
      <c r="G32" s="20" t="s">
        <v>146</v>
      </c>
      <c r="H32" s="26">
        <v>2400</v>
      </c>
      <c r="I32" s="21">
        <v>16</v>
      </c>
      <c r="J32" s="22">
        <f t="shared" si="0"/>
        <v>38400</v>
      </c>
      <c r="K32" s="12"/>
    </row>
    <row r="33" spans="1:11" s="13" customFormat="1" ht="210">
      <c r="A33" s="23">
        <f t="shared" si="1"/>
        <v>31</v>
      </c>
      <c r="B33" s="29" t="s">
        <v>176</v>
      </c>
      <c r="C33" s="18" t="s">
        <v>59</v>
      </c>
      <c r="D33" s="19" t="s">
        <v>101</v>
      </c>
      <c r="E33" s="20" t="s">
        <v>60</v>
      </c>
      <c r="F33" s="20" t="s">
        <v>141</v>
      </c>
      <c r="G33" s="20" t="s">
        <v>146</v>
      </c>
      <c r="H33" s="26">
        <v>5</v>
      </c>
      <c r="I33" s="21">
        <v>2000</v>
      </c>
      <c r="J33" s="22">
        <f t="shared" si="0"/>
        <v>10000</v>
      </c>
      <c r="K33" s="12"/>
    </row>
    <row r="34" spans="1:11" s="13" customFormat="1" ht="210">
      <c r="A34" s="23">
        <f t="shared" si="1"/>
        <v>32</v>
      </c>
      <c r="B34" s="34" t="s">
        <v>177</v>
      </c>
      <c r="C34" s="37" t="s">
        <v>63</v>
      </c>
      <c r="D34" s="35" t="s">
        <v>108</v>
      </c>
      <c r="E34" s="20" t="s">
        <v>64</v>
      </c>
      <c r="F34" s="20" t="s">
        <v>142</v>
      </c>
      <c r="G34" s="20" t="s">
        <v>146</v>
      </c>
      <c r="H34" s="26">
        <v>300</v>
      </c>
      <c r="I34" s="21">
        <v>120</v>
      </c>
      <c r="J34" s="22">
        <f t="shared" si="0"/>
        <v>36000</v>
      </c>
      <c r="K34" s="12"/>
    </row>
    <row r="35" spans="1:11" s="13" customFormat="1" ht="180">
      <c r="A35" s="23">
        <f t="shared" si="1"/>
        <v>33</v>
      </c>
      <c r="B35" s="18" t="s">
        <v>178</v>
      </c>
      <c r="C35" s="37" t="s">
        <v>67</v>
      </c>
      <c r="D35" s="5" t="s">
        <v>109</v>
      </c>
      <c r="E35" s="20" t="s">
        <v>68</v>
      </c>
      <c r="F35" s="20" t="s">
        <v>143</v>
      </c>
      <c r="G35" s="20" t="s">
        <v>146</v>
      </c>
      <c r="H35" s="26">
        <v>576</v>
      </c>
      <c r="I35" s="21">
        <v>10.5</v>
      </c>
      <c r="J35" s="22">
        <f t="shared" si="0"/>
        <v>6048</v>
      </c>
      <c r="K35" s="12"/>
    </row>
    <row r="36" spans="1:11" s="13" customFormat="1" ht="195">
      <c r="A36" s="23">
        <f t="shared" si="1"/>
        <v>34</v>
      </c>
      <c r="B36" s="18" t="s">
        <v>179</v>
      </c>
      <c r="C36" s="18" t="s">
        <v>70</v>
      </c>
      <c r="D36" s="21" t="s">
        <v>110</v>
      </c>
      <c r="E36" s="20" t="s">
        <v>69</v>
      </c>
      <c r="F36" s="20" t="s">
        <v>144</v>
      </c>
      <c r="G36" s="20" t="s">
        <v>146</v>
      </c>
      <c r="H36" s="26">
        <v>1200</v>
      </c>
      <c r="I36" s="21">
        <v>65.25</v>
      </c>
      <c r="J36" s="22">
        <f t="shared" si="0"/>
        <v>78300</v>
      </c>
      <c r="K36" s="12"/>
    </row>
    <row r="37" spans="1:11" ht="19.5">
      <c r="A37" s="6"/>
      <c r="C37" s="38"/>
      <c r="D37" s="6"/>
      <c r="E37" s="9"/>
      <c r="F37" s="10"/>
      <c r="G37" s="10"/>
      <c r="H37" s="6"/>
      <c r="I37" s="6"/>
      <c r="J37" s="7">
        <f>SUM(J3:J36)</f>
        <v>2350415.4</v>
      </c>
      <c r="K37" s="4"/>
    </row>
    <row r="38" spans="1:11" ht="57.75" customHeight="1">
      <c r="A38" s="62" t="s">
        <v>190</v>
      </c>
      <c r="B38" s="63"/>
      <c r="C38" s="63"/>
      <c r="D38" s="63"/>
      <c r="E38" s="64"/>
      <c r="F38" s="40" t="s">
        <v>191</v>
      </c>
      <c r="G38" s="41"/>
      <c r="H38" s="41"/>
      <c r="I38" s="41"/>
      <c r="J38" s="41"/>
      <c r="K38" s="42"/>
    </row>
    <row r="39" spans="1:11" ht="84.75" customHeight="1">
      <c r="A39" s="62" t="s">
        <v>180</v>
      </c>
      <c r="B39" s="63"/>
      <c r="C39" s="63"/>
      <c r="D39" s="63"/>
      <c r="E39" s="64"/>
      <c r="F39" s="40" t="s">
        <v>181</v>
      </c>
      <c r="G39" s="41"/>
      <c r="H39" s="41"/>
      <c r="I39" s="41"/>
      <c r="J39" s="41"/>
      <c r="K39" s="42"/>
    </row>
    <row r="40" spans="1:11" ht="42" customHeight="1">
      <c r="A40" s="62" t="s">
        <v>182</v>
      </c>
      <c r="B40" s="63"/>
      <c r="C40" s="63"/>
      <c r="D40" s="63"/>
      <c r="E40" s="64"/>
      <c r="F40" s="40" t="s">
        <v>183</v>
      </c>
      <c r="G40" s="41"/>
      <c r="H40" s="41"/>
      <c r="I40" s="41"/>
      <c r="J40" s="41"/>
      <c r="K40" s="42"/>
    </row>
    <row r="41" spans="1:11" ht="46.5" customHeight="1">
      <c r="A41" s="62" t="s">
        <v>184</v>
      </c>
      <c r="B41" s="63"/>
      <c r="C41" s="63"/>
      <c r="D41" s="63"/>
      <c r="E41" s="64"/>
      <c r="F41" s="40" t="s">
        <v>185</v>
      </c>
      <c r="G41" s="41"/>
      <c r="H41" s="41"/>
      <c r="I41" s="41"/>
      <c r="J41" s="41"/>
      <c r="K41" s="42"/>
    </row>
    <row r="42" spans="1:11" ht="52.5" customHeight="1">
      <c r="A42" s="62" t="s">
        <v>186</v>
      </c>
      <c r="B42" s="63"/>
      <c r="C42" s="63"/>
      <c r="D42" s="63"/>
      <c r="E42" s="64"/>
      <c r="F42" s="40" t="s">
        <v>187</v>
      </c>
      <c r="G42" s="41"/>
      <c r="H42" s="41"/>
      <c r="I42" s="41"/>
      <c r="J42" s="41"/>
      <c r="K42" s="42"/>
    </row>
    <row r="43" spans="1:11" ht="18" customHeight="1">
      <c r="A43" s="53" t="s">
        <v>188</v>
      </c>
      <c r="B43" s="54"/>
      <c r="C43" s="54"/>
      <c r="D43" s="54"/>
      <c r="E43" s="55"/>
      <c r="F43" s="43" t="s">
        <v>189</v>
      </c>
      <c r="G43" s="44"/>
      <c r="H43" s="44"/>
      <c r="I43" s="44"/>
      <c r="J43" s="44"/>
      <c r="K43" s="45"/>
    </row>
    <row r="44" spans="1:11" ht="15">
      <c r="A44" s="56"/>
      <c r="B44" s="57"/>
      <c r="C44" s="57"/>
      <c r="D44" s="57"/>
      <c r="E44" s="58"/>
      <c r="F44" s="46"/>
      <c r="G44" s="47"/>
      <c r="H44" s="47"/>
      <c r="I44" s="47"/>
      <c r="J44" s="47"/>
      <c r="K44" s="48"/>
    </row>
    <row r="45" spans="1:11" ht="15">
      <c r="A45" s="56"/>
      <c r="B45" s="57"/>
      <c r="C45" s="57"/>
      <c r="D45" s="57"/>
      <c r="E45" s="58"/>
      <c r="F45" s="46"/>
      <c r="G45" s="47"/>
      <c r="H45" s="47"/>
      <c r="I45" s="47"/>
      <c r="J45" s="47"/>
      <c r="K45" s="48"/>
    </row>
    <row r="46" spans="1:11" ht="156" customHeight="1">
      <c r="A46" s="59"/>
      <c r="B46" s="60"/>
      <c r="C46" s="60"/>
      <c r="D46" s="60"/>
      <c r="E46" s="61"/>
      <c r="F46" s="49"/>
      <c r="G46" s="50"/>
      <c r="H46" s="50"/>
      <c r="I46" s="50"/>
      <c r="J46" s="50"/>
      <c r="K46" s="51"/>
    </row>
    <row r="47" spans="1:11">
      <c r="E47" s="2"/>
    </row>
    <row r="48" spans="1:11">
      <c r="E48" s="2"/>
    </row>
    <row r="49" spans="5:5">
      <c r="E49" s="2"/>
    </row>
    <row r="50" spans="5:5">
      <c r="E50" s="2"/>
    </row>
    <row r="51" spans="5:5">
      <c r="E51" s="2"/>
    </row>
    <row r="52" spans="5:5">
      <c r="E52" s="2"/>
    </row>
    <row r="53" spans="5:5">
      <c r="E53" s="2"/>
    </row>
    <row r="54" spans="5:5">
      <c r="E54" s="2"/>
    </row>
    <row r="55" spans="5:5">
      <c r="E55" s="2"/>
    </row>
    <row r="56" spans="5:5">
      <c r="E56" s="2"/>
    </row>
    <row r="57" spans="5:5">
      <c r="E57" s="2"/>
    </row>
    <row r="58" spans="5:5">
      <c r="E58" s="2"/>
    </row>
    <row r="59" spans="5:5">
      <c r="E59" s="2"/>
    </row>
    <row r="60" spans="5:5">
      <c r="E60" s="2"/>
    </row>
    <row r="61" spans="5:5">
      <c r="E61" s="2"/>
    </row>
    <row r="62" spans="5:5">
      <c r="E62" s="2"/>
    </row>
    <row r="63" spans="5:5">
      <c r="E63" s="2"/>
    </row>
    <row r="64" spans="5:5">
      <c r="E64" s="2"/>
    </row>
    <row r="65" spans="5:5">
      <c r="E65" s="2"/>
    </row>
    <row r="66" spans="5:5">
      <c r="E66" s="2"/>
    </row>
    <row r="67" spans="5:5">
      <c r="E67" s="2"/>
    </row>
    <row r="68" spans="5:5">
      <c r="E68" s="2"/>
    </row>
    <row r="69" spans="5:5">
      <c r="E69" s="2"/>
    </row>
    <row r="70" spans="5:5">
      <c r="E70" s="2"/>
    </row>
    <row r="71" spans="5:5">
      <c r="E71" s="2"/>
    </row>
    <row r="72" spans="5:5">
      <c r="E72" s="2"/>
    </row>
    <row r="73" spans="5:5">
      <c r="E73" s="2"/>
    </row>
    <row r="74" spans="5:5">
      <c r="E74" s="2"/>
    </row>
    <row r="75" spans="5:5">
      <c r="E75" s="2"/>
    </row>
    <row r="76" spans="5:5">
      <c r="E76" s="2"/>
    </row>
    <row r="77" spans="5:5">
      <c r="E77" s="2"/>
    </row>
    <row r="78" spans="5:5">
      <c r="E78" s="2"/>
    </row>
    <row r="79" spans="5:5">
      <c r="E79" s="2"/>
    </row>
    <row r="80" spans="5:5">
      <c r="E80" s="2"/>
    </row>
    <row r="81" spans="5:5">
      <c r="E81" s="2"/>
    </row>
    <row r="82" spans="5:5">
      <c r="E82" s="2"/>
    </row>
    <row r="83" spans="5:5">
      <c r="E83" s="2"/>
    </row>
    <row r="84" spans="5:5">
      <c r="E84" s="2"/>
    </row>
    <row r="85" spans="5:5">
      <c r="E85" s="2"/>
    </row>
    <row r="86" spans="5:5">
      <c r="E86" s="2"/>
    </row>
    <row r="87" spans="5:5">
      <c r="E87" s="2"/>
    </row>
    <row r="88" spans="5:5">
      <c r="E88" s="2"/>
    </row>
    <row r="89" spans="5:5">
      <c r="E89" s="2"/>
    </row>
    <row r="90" spans="5:5">
      <c r="E90" s="2"/>
    </row>
    <row r="91" spans="5:5">
      <c r="E91" s="2"/>
    </row>
    <row r="92" spans="5:5">
      <c r="E92" s="2"/>
    </row>
    <row r="93" spans="5:5">
      <c r="E93" s="2"/>
    </row>
    <row r="94" spans="5:5">
      <c r="E94" s="2"/>
    </row>
    <row r="95" spans="5:5">
      <c r="E95" s="2"/>
    </row>
    <row r="96" spans="5:5">
      <c r="E96" s="2"/>
    </row>
    <row r="97" spans="5:5">
      <c r="E97" s="2"/>
    </row>
    <row r="98" spans="5:5">
      <c r="E98" s="2"/>
    </row>
    <row r="99" spans="5:5">
      <c r="E99" s="2"/>
    </row>
    <row r="100" spans="5:5">
      <c r="E100" s="2"/>
    </row>
    <row r="101" spans="5:5">
      <c r="E101" s="2"/>
    </row>
    <row r="102" spans="5:5">
      <c r="E102" s="2"/>
    </row>
    <row r="103" spans="5:5">
      <c r="E103" s="2"/>
    </row>
    <row r="104" spans="5:5">
      <c r="E104" s="2"/>
    </row>
    <row r="105" spans="5:5">
      <c r="E105" s="2"/>
    </row>
    <row r="106" spans="5:5">
      <c r="E106" s="2"/>
    </row>
    <row r="107" spans="5:5">
      <c r="E107" s="2"/>
    </row>
    <row r="108" spans="5:5">
      <c r="E108" s="2"/>
    </row>
    <row r="109" spans="5:5">
      <c r="E109" s="2"/>
    </row>
    <row r="110" spans="5:5">
      <c r="E110" s="2"/>
    </row>
    <row r="111" spans="5:5">
      <c r="E111" s="2"/>
    </row>
    <row r="112" spans="5:5">
      <c r="E112" s="2"/>
    </row>
    <row r="113" spans="5:5">
      <c r="E113" s="2"/>
    </row>
    <row r="114" spans="5:5">
      <c r="E114" s="2"/>
    </row>
    <row r="115" spans="5:5">
      <c r="E115" s="2"/>
    </row>
    <row r="116" spans="5:5">
      <c r="E116" s="2"/>
    </row>
    <row r="117" spans="5:5">
      <c r="E117" s="2"/>
    </row>
    <row r="118" spans="5:5">
      <c r="E118" s="2"/>
    </row>
    <row r="119" spans="5:5">
      <c r="E119" s="2"/>
    </row>
    <row r="120" spans="5:5">
      <c r="E120" s="2"/>
    </row>
    <row r="121" spans="5:5">
      <c r="E121" s="2"/>
    </row>
    <row r="122" spans="5:5">
      <c r="E122" s="2"/>
    </row>
    <row r="123" spans="5:5">
      <c r="E123" s="2"/>
    </row>
    <row r="124" spans="5:5">
      <c r="E124" s="2"/>
    </row>
    <row r="125" spans="5:5">
      <c r="E125" s="2"/>
    </row>
    <row r="126" spans="5:5">
      <c r="E126" s="2"/>
    </row>
    <row r="127" spans="5:5">
      <c r="E127" s="2"/>
    </row>
    <row r="128" spans="5:5">
      <c r="E128" s="2"/>
    </row>
    <row r="129" spans="5:5">
      <c r="E129" s="2"/>
    </row>
    <row r="130" spans="5:5">
      <c r="E130" s="2"/>
    </row>
    <row r="131" spans="5:5">
      <c r="E131" s="2"/>
    </row>
    <row r="132" spans="5:5">
      <c r="E132" s="2"/>
    </row>
    <row r="133" spans="5:5">
      <c r="E133" s="2"/>
    </row>
    <row r="134" spans="5:5">
      <c r="E134" s="2"/>
    </row>
    <row r="135" spans="5:5">
      <c r="E135" s="2"/>
    </row>
    <row r="136" spans="5:5">
      <c r="E136" s="2"/>
    </row>
    <row r="137" spans="5:5">
      <c r="E137" s="2"/>
    </row>
    <row r="138" spans="5:5">
      <c r="E138" s="2"/>
    </row>
    <row r="139" spans="5:5">
      <c r="E139" s="2"/>
    </row>
    <row r="140" spans="5:5">
      <c r="E140" s="2"/>
    </row>
    <row r="141" spans="5:5">
      <c r="E141" s="2"/>
    </row>
    <row r="142" spans="5:5">
      <c r="E142" s="2"/>
    </row>
    <row r="143" spans="5:5">
      <c r="E143" s="2"/>
    </row>
    <row r="144" spans="5:5">
      <c r="E144" s="2"/>
    </row>
    <row r="145" spans="5:5">
      <c r="E145" s="2"/>
    </row>
    <row r="146" spans="5:5">
      <c r="E146" s="2"/>
    </row>
    <row r="147" spans="5:5">
      <c r="E147" s="2"/>
    </row>
    <row r="148" spans="5:5">
      <c r="E148" s="2"/>
    </row>
    <row r="149" spans="5:5">
      <c r="E149" s="2"/>
    </row>
    <row r="150" spans="5:5">
      <c r="E150" s="2"/>
    </row>
    <row r="151" spans="5:5">
      <c r="E151" s="2"/>
    </row>
    <row r="152" spans="5:5">
      <c r="E152" s="2"/>
    </row>
    <row r="153" spans="5:5">
      <c r="E153" s="2"/>
    </row>
    <row r="154" spans="5:5">
      <c r="E154" s="2"/>
    </row>
    <row r="155" spans="5:5">
      <c r="E155" s="2"/>
    </row>
    <row r="156" spans="5:5">
      <c r="E156" s="2"/>
    </row>
    <row r="157" spans="5:5">
      <c r="E157" s="2"/>
    </row>
    <row r="158" spans="5:5">
      <c r="E158" s="2"/>
    </row>
    <row r="159" spans="5:5">
      <c r="E159" s="2"/>
    </row>
    <row r="160" spans="5:5">
      <c r="E160" s="2"/>
    </row>
    <row r="161" spans="5:5">
      <c r="E161" s="2"/>
    </row>
    <row r="162" spans="5:5">
      <c r="E162" s="2"/>
    </row>
    <row r="163" spans="5:5">
      <c r="E163" s="2"/>
    </row>
    <row r="164" spans="5:5">
      <c r="E164" s="2"/>
    </row>
    <row r="165" spans="5:5">
      <c r="E165" s="2"/>
    </row>
    <row r="166" spans="5:5">
      <c r="E166" s="2"/>
    </row>
    <row r="167" spans="5:5">
      <c r="E167" s="2"/>
    </row>
    <row r="168" spans="5:5">
      <c r="E168" s="2"/>
    </row>
    <row r="169" spans="5:5">
      <c r="E169" s="2"/>
    </row>
    <row r="170" spans="5:5">
      <c r="E170" s="2"/>
    </row>
    <row r="171" spans="5:5">
      <c r="E171" s="2"/>
    </row>
    <row r="172" spans="5:5">
      <c r="E172" s="2"/>
    </row>
    <row r="173" spans="5:5">
      <c r="E173" s="2"/>
    </row>
    <row r="174" spans="5:5">
      <c r="E174" s="2"/>
    </row>
    <row r="175" spans="5:5">
      <c r="E175" s="2"/>
    </row>
    <row r="176" spans="5:5">
      <c r="E176" s="2"/>
    </row>
    <row r="177" spans="5:5">
      <c r="E177" s="2"/>
    </row>
    <row r="178" spans="5:5">
      <c r="E178" s="2"/>
    </row>
    <row r="179" spans="5:5">
      <c r="E179" s="2"/>
    </row>
    <row r="180" spans="5:5">
      <c r="E180" s="2"/>
    </row>
    <row r="181" spans="5:5">
      <c r="E181" s="2"/>
    </row>
    <row r="182" spans="5:5">
      <c r="E182" s="2"/>
    </row>
    <row r="183" spans="5:5">
      <c r="E183" s="2"/>
    </row>
    <row r="184" spans="5:5">
      <c r="E184" s="2"/>
    </row>
    <row r="185" spans="5:5">
      <c r="E185" s="2"/>
    </row>
    <row r="186" spans="5:5">
      <c r="E186" s="2"/>
    </row>
    <row r="187" spans="5:5">
      <c r="E187" s="2"/>
    </row>
    <row r="188" spans="5:5">
      <c r="E188" s="2"/>
    </row>
    <row r="189" spans="5:5">
      <c r="E189" s="2"/>
    </row>
    <row r="190" spans="5:5">
      <c r="E190" s="2"/>
    </row>
    <row r="191" spans="5:5">
      <c r="E191" s="2"/>
    </row>
    <row r="192" spans="5:5">
      <c r="E192" s="2"/>
    </row>
    <row r="193" spans="5:5">
      <c r="E193" s="2"/>
    </row>
    <row r="194" spans="5:5">
      <c r="E194" s="2"/>
    </row>
    <row r="195" spans="5:5">
      <c r="E195" s="2"/>
    </row>
    <row r="196" spans="5:5">
      <c r="E196" s="2"/>
    </row>
    <row r="197" spans="5:5">
      <c r="E197" s="2"/>
    </row>
    <row r="198" spans="5:5">
      <c r="E198" s="2"/>
    </row>
    <row r="199" spans="5:5">
      <c r="E199" s="2"/>
    </row>
    <row r="200" spans="5:5">
      <c r="E200" s="2"/>
    </row>
    <row r="201" spans="5:5">
      <c r="E201" s="2"/>
    </row>
    <row r="202" spans="5:5">
      <c r="E202" s="2"/>
    </row>
    <row r="203" spans="5:5">
      <c r="E203" s="2"/>
    </row>
    <row r="204" spans="5:5">
      <c r="E204" s="2"/>
    </row>
    <row r="205" spans="5:5">
      <c r="E205" s="2"/>
    </row>
    <row r="206" spans="5:5">
      <c r="E206" s="2"/>
    </row>
    <row r="207" spans="5:5">
      <c r="E207" s="2"/>
    </row>
    <row r="208" spans="5:5">
      <c r="E208" s="2"/>
    </row>
    <row r="209" spans="5:5">
      <c r="E209" s="2"/>
    </row>
    <row r="210" spans="5:5">
      <c r="E210" s="2"/>
    </row>
    <row r="211" spans="5:5">
      <c r="E211" s="2"/>
    </row>
    <row r="212" spans="5:5">
      <c r="E212" s="2"/>
    </row>
    <row r="213" spans="5:5">
      <c r="E213" s="2"/>
    </row>
    <row r="214" spans="5:5">
      <c r="E214" s="2"/>
    </row>
    <row r="215" spans="5:5">
      <c r="E215" s="2"/>
    </row>
    <row r="216" spans="5:5">
      <c r="E216" s="2"/>
    </row>
    <row r="217" spans="5:5">
      <c r="E217" s="2"/>
    </row>
    <row r="218" spans="5:5">
      <c r="E218" s="2"/>
    </row>
    <row r="219" spans="5:5">
      <c r="E219" s="2"/>
    </row>
    <row r="220" spans="5:5">
      <c r="E220" s="2"/>
    </row>
    <row r="221" spans="5:5">
      <c r="E221" s="2"/>
    </row>
    <row r="222" spans="5:5">
      <c r="E222" s="2"/>
    </row>
    <row r="223" spans="5:5">
      <c r="E223" s="2"/>
    </row>
    <row r="224" spans="5:5">
      <c r="E224" s="2"/>
    </row>
    <row r="225" spans="5:5">
      <c r="E225" s="2"/>
    </row>
    <row r="226" spans="5:5">
      <c r="E226" s="2"/>
    </row>
    <row r="227" spans="5:5">
      <c r="E227" s="2"/>
    </row>
    <row r="228" spans="5:5">
      <c r="E228" s="2"/>
    </row>
    <row r="229" spans="5:5">
      <c r="E229" s="2"/>
    </row>
    <row r="230" spans="5:5">
      <c r="E230" s="2"/>
    </row>
    <row r="231" spans="5:5">
      <c r="E231" s="2"/>
    </row>
    <row r="232" spans="5:5">
      <c r="E232" s="2"/>
    </row>
    <row r="233" spans="5:5">
      <c r="E233" s="2"/>
    </row>
    <row r="234" spans="5:5">
      <c r="E234" s="2"/>
    </row>
    <row r="235" spans="5:5">
      <c r="E235" s="2"/>
    </row>
    <row r="236" spans="5:5">
      <c r="E236" s="2"/>
    </row>
    <row r="237" spans="5:5">
      <c r="E237" s="2"/>
    </row>
    <row r="238" spans="5:5">
      <c r="E238" s="2"/>
    </row>
    <row r="239" spans="5:5">
      <c r="E239" s="2"/>
    </row>
    <row r="240" spans="5:5">
      <c r="E240" s="2"/>
    </row>
    <row r="241" spans="5:5">
      <c r="E241" s="2"/>
    </row>
    <row r="242" spans="5:5">
      <c r="E242" s="2"/>
    </row>
    <row r="243" spans="5:5">
      <c r="E243" s="2"/>
    </row>
    <row r="244" spans="5:5">
      <c r="E244" s="2"/>
    </row>
    <row r="245" spans="5:5">
      <c r="E245" s="2"/>
    </row>
    <row r="246" spans="5:5">
      <c r="E246" s="2"/>
    </row>
    <row r="247" spans="5:5">
      <c r="E247" s="2"/>
    </row>
    <row r="248" spans="5:5">
      <c r="E248" s="2"/>
    </row>
    <row r="249" spans="5:5">
      <c r="E249" s="2"/>
    </row>
    <row r="250" spans="5:5">
      <c r="E250" s="2"/>
    </row>
    <row r="251" spans="5:5">
      <c r="E251" s="2"/>
    </row>
    <row r="252" spans="5:5">
      <c r="E252" s="2"/>
    </row>
    <row r="253" spans="5:5">
      <c r="E253" s="2"/>
    </row>
    <row r="254" spans="5:5">
      <c r="E254" s="2"/>
    </row>
    <row r="255" spans="5:5">
      <c r="E255" s="2"/>
    </row>
    <row r="256" spans="5:5">
      <c r="E256" s="2"/>
    </row>
    <row r="257" spans="5:5">
      <c r="E257" s="2"/>
    </row>
    <row r="258" spans="5:5">
      <c r="E258" s="2"/>
    </row>
    <row r="259" spans="5:5">
      <c r="E259" s="2"/>
    </row>
    <row r="260" spans="5:5">
      <c r="E260" s="2"/>
    </row>
    <row r="261" spans="5:5">
      <c r="E261" s="2"/>
    </row>
    <row r="262" spans="5:5">
      <c r="E262" s="2"/>
    </row>
    <row r="263" spans="5:5">
      <c r="E263" s="2"/>
    </row>
    <row r="264" spans="5:5">
      <c r="E264" s="2"/>
    </row>
    <row r="265" spans="5:5">
      <c r="E265" s="2"/>
    </row>
    <row r="266" spans="5:5">
      <c r="E266" s="2"/>
    </row>
    <row r="267" spans="5:5">
      <c r="E267" s="2"/>
    </row>
    <row r="268" spans="5:5">
      <c r="E268" s="2"/>
    </row>
    <row r="269" spans="5:5">
      <c r="E269" s="2"/>
    </row>
    <row r="270" spans="5:5">
      <c r="E270" s="2"/>
    </row>
    <row r="271" spans="5:5">
      <c r="E271" s="2"/>
    </row>
    <row r="272" spans="5:5">
      <c r="E272" s="2"/>
    </row>
    <row r="273" spans="5:5">
      <c r="E273" s="2"/>
    </row>
    <row r="274" spans="5:5">
      <c r="E274" s="2"/>
    </row>
    <row r="275" spans="5:5">
      <c r="E275" s="2"/>
    </row>
    <row r="276" spans="5:5">
      <c r="E276" s="2"/>
    </row>
    <row r="277" spans="5:5">
      <c r="E277" s="2"/>
    </row>
    <row r="278" spans="5:5">
      <c r="E278" s="2"/>
    </row>
    <row r="279" spans="5:5">
      <c r="E279" s="2"/>
    </row>
    <row r="280" spans="5:5">
      <c r="E280" s="2"/>
    </row>
    <row r="281" spans="5:5">
      <c r="E281" s="2"/>
    </row>
    <row r="282" spans="5:5">
      <c r="E282" s="2"/>
    </row>
    <row r="283" spans="5:5">
      <c r="E283" s="2"/>
    </row>
    <row r="284" spans="5:5">
      <c r="E284" s="2"/>
    </row>
    <row r="285" spans="5:5">
      <c r="E285" s="2"/>
    </row>
    <row r="286" spans="5:5">
      <c r="E286" s="2"/>
    </row>
    <row r="287" spans="5:5">
      <c r="E287" s="2"/>
    </row>
    <row r="288" spans="5:5">
      <c r="E288" s="2"/>
    </row>
    <row r="289" spans="5:5">
      <c r="E289" s="2"/>
    </row>
    <row r="290" spans="5:5">
      <c r="E290" s="2"/>
    </row>
    <row r="291" spans="5:5">
      <c r="E291" s="2"/>
    </row>
    <row r="292" spans="5:5">
      <c r="E292" s="2"/>
    </row>
    <row r="293" spans="5:5">
      <c r="E293" s="2"/>
    </row>
    <row r="294" spans="5:5">
      <c r="E294" s="2"/>
    </row>
    <row r="295" spans="5:5">
      <c r="E295" s="2"/>
    </row>
    <row r="296" spans="5:5">
      <c r="E296" s="2"/>
    </row>
    <row r="297" spans="5:5">
      <c r="E297" s="2"/>
    </row>
    <row r="298" spans="5:5">
      <c r="E298" s="2"/>
    </row>
    <row r="299" spans="5:5">
      <c r="E299" s="2"/>
    </row>
    <row r="300" spans="5:5">
      <c r="E300" s="2"/>
    </row>
    <row r="301" spans="5:5">
      <c r="E301" s="2"/>
    </row>
    <row r="302" spans="5:5">
      <c r="E302" s="2"/>
    </row>
    <row r="303" spans="5:5">
      <c r="E303" s="2"/>
    </row>
    <row r="304" spans="5:5">
      <c r="E304" s="2"/>
    </row>
    <row r="305" spans="5:5">
      <c r="E305" s="2"/>
    </row>
    <row r="306" spans="5:5">
      <c r="E306" s="2"/>
    </row>
    <row r="307" spans="5:5">
      <c r="E307" s="2"/>
    </row>
    <row r="308" spans="5:5">
      <c r="E308" s="2"/>
    </row>
    <row r="309" spans="5:5">
      <c r="E309" s="2"/>
    </row>
    <row r="310" spans="5:5">
      <c r="E310" s="2"/>
    </row>
    <row r="311" spans="5:5">
      <c r="E311" s="2"/>
    </row>
    <row r="312" spans="5:5">
      <c r="E312" s="2"/>
    </row>
    <row r="313" spans="5:5">
      <c r="E313" s="2"/>
    </row>
    <row r="314" spans="5:5">
      <c r="E314" s="2"/>
    </row>
    <row r="315" spans="5:5">
      <c r="E315" s="2"/>
    </row>
    <row r="316" spans="5:5">
      <c r="E316" s="2"/>
    </row>
    <row r="317" spans="5:5">
      <c r="E317" s="2"/>
    </row>
    <row r="318" spans="5:5">
      <c r="E318" s="2"/>
    </row>
    <row r="319" spans="5:5">
      <c r="E319" s="2"/>
    </row>
    <row r="320" spans="5:5">
      <c r="E320" s="2"/>
    </row>
    <row r="321" spans="5:5">
      <c r="E321" s="2"/>
    </row>
    <row r="322" spans="5:5">
      <c r="E322" s="2"/>
    </row>
    <row r="323" spans="5:5">
      <c r="E323" s="2"/>
    </row>
    <row r="324" spans="5:5">
      <c r="E324" s="2"/>
    </row>
    <row r="325" spans="5:5">
      <c r="E325" s="2"/>
    </row>
    <row r="326" spans="5:5">
      <c r="E326" s="2"/>
    </row>
    <row r="327" spans="5:5">
      <c r="E327" s="2"/>
    </row>
    <row r="328" spans="5:5">
      <c r="E328" s="2"/>
    </row>
    <row r="329" spans="5:5">
      <c r="E329" s="2"/>
    </row>
    <row r="330" spans="5:5">
      <c r="E330" s="2"/>
    </row>
    <row r="331" spans="5:5">
      <c r="E331" s="2"/>
    </row>
    <row r="332" spans="5:5">
      <c r="E332" s="2"/>
    </row>
    <row r="333" spans="5:5">
      <c r="E333" s="2"/>
    </row>
    <row r="334" spans="5:5">
      <c r="E334" s="2"/>
    </row>
    <row r="335" spans="5:5">
      <c r="E335" s="2"/>
    </row>
    <row r="336" spans="5:5">
      <c r="E336" s="2"/>
    </row>
    <row r="337" spans="5:5">
      <c r="E337" s="2"/>
    </row>
    <row r="338" spans="5:5">
      <c r="E338" s="2"/>
    </row>
    <row r="339" spans="5:5">
      <c r="E339" s="2"/>
    </row>
    <row r="340" spans="5:5">
      <c r="E340" s="2"/>
    </row>
    <row r="341" spans="5:5">
      <c r="E341" s="2"/>
    </row>
    <row r="342" spans="5:5">
      <c r="E342" s="2"/>
    </row>
    <row r="343" spans="5:5">
      <c r="E343" s="2"/>
    </row>
    <row r="344" spans="5:5">
      <c r="E344" s="2"/>
    </row>
    <row r="345" spans="5:5">
      <c r="E345" s="2"/>
    </row>
    <row r="346" spans="5:5">
      <c r="E346" s="2"/>
    </row>
    <row r="347" spans="5:5">
      <c r="E347" s="2"/>
    </row>
    <row r="348" spans="5:5">
      <c r="E348" s="2"/>
    </row>
    <row r="349" spans="5:5">
      <c r="E349" s="2"/>
    </row>
    <row r="350" spans="5:5">
      <c r="E350" s="2"/>
    </row>
    <row r="351" spans="5:5">
      <c r="E351" s="2"/>
    </row>
    <row r="352" spans="5:5">
      <c r="E352" s="2"/>
    </row>
    <row r="353" spans="5:5">
      <c r="E353" s="2"/>
    </row>
    <row r="354" spans="5:5">
      <c r="E354" s="2"/>
    </row>
    <row r="355" spans="5:5">
      <c r="E355" s="2"/>
    </row>
    <row r="356" spans="5:5">
      <c r="E356" s="2"/>
    </row>
    <row r="357" spans="5:5">
      <c r="E357" s="2"/>
    </row>
    <row r="358" spans="5:5">
      <c r="E358" s="2"/>
    </row>
    <row r="359" spans="5:5">
      <c r="E359" s="2"/>
    </row>
    <row r="360" spans="5:5">
      <c r="E360" s="2"/>
    </row>
    <row r="361" spans="5:5">
      <c r="E361" s="2"/>
    </row>
    <row r="362" spans="5:5">
      <c r="E362" s="2"/>
    </row>
    <row r="363" spans="5:5">
      <c r="E363" s="2"/>
    </row>
    <row r="364" spans="5:5">
      <c r="E364" s="2"/>
    </row>
    <row r="365" spans="5:5">
      <c r="E365" s="2"/>
    </row>
    <row r="366" spans="5:5">
      <c r="E366" s="2"/>
    </row>
    <row r="367" spans="5:5">
      <c r="E367" s="2"/>
    </row>
    <row r="368" spans="5:5">
      <c r="E368" s="2"/>
    </row>
    <row r="369" spans="5:5">
      <c r="E369" s="2"/>
    </row>
    <row r="370" spans="5:5">
      <c r="E370" s="2"/>
    </row>
    <row r="371" spans="5:5">
      <c r="E371" s="2"/>
    </row>
    <row r="372" spans="5:5">
      <c r="E372" s="2"/>
    </row>
    <row r="373" spans="5:5">
      <c r="E373" s="2"/>
    </row>
    <row r="374" spans="5:5">
      <c r="E374" s="2"/>
    </row>
    <row r="375" spans="5:5">
      <c r="E375" s="2"/>
    </row>
    <row r="376" spans="5:5">
      <c r="E376" s="2"/>
    </row>
    <row r="377" spans="5:5">
      <c r="E377" s="2"/>
    </row>
    <row r="378" spans="5:5">
      <c r="E378" s="2"/>
    </row>
    <row r="379" spans="5:5">
      <c r="E379" s="2"/>
    </row>
    <row r="380" spans="5:5">
      <c r="E380" s="2"/>
    </row>
    <row r="381" spans="5:5">
      <c r="E381" s="2"/>
    </row>
    <row r="382" spans="5:5">
      <c r="E382" s="2"/>
    </row>
    <row r="383" spans="5:5">
      <c r="E383" s="2"/>
    </row>
    <row r="384" spans="5:5">
      <c r="E384" s="2"/>
    </row>
    <row r="385" spans="5:5">
      <c r="E385" s="2"/>
    </row>
    <row r="386" spans="5:5">
      <c r="E386" s="2"/>
    </row>
    <row r="387" spans="5:5">
      <c r="E387" s="2"/>
    </row>
    <row r="388" spans="5:5">
      <c r="E388" s="2"/>
    </row>
    <row r="389" spans="5:5">
      <c r="E389" s="2"/>
    </row>
    <row r="390" spans="5:5">
      <c r="E390" s="2"/>
    </row>
    <row r="391" spans="5:5">
      <c r="E391" s="2"/>
    </row>
    <row r="392" spans="5:5">
      <c r="E392" s="2"/>
    </row>
    <row r="393" spans="5:5">
      <c r="E393" s="2"/>
    </row>
    <row r="394" spans="5:5">
      <c r="E394" s="2"/>
    </row>
    <row r="395" spans="5:5">
      <c r="E395" s="2"/>
    </row>
    <row r="396" spans="5:5">
      <c r="E396" s="2"/>
    </row>
    <row r="397" spans="5:5">
      <c r="E397" s="2"/>
    </row>
    <row r="398" spans="5:5">
      <c r="E398" s="2"/>
    </row>
    <row r="399" spans="5:5">
      <c r="E399" s="2"/>
    </row>
    <row r="400" spans="5:5">
      <c r="E400" s="2"/>
    </row>
    <row r="401" spans="5:5">
      <c r="E401" s="2"/>
    </row>
    <row r="402" spans="5:5">
      <c r="E402" s="2"/>
    </row>
    <row r="403" spans="5:5">
      <c r="E403" s="2"/>
    </row>
    <row r="404" spans="5:5">
      <c r="E404" s="2"/>
    </row>
    <row r="405" spans="5:5">
      <c r="E405" s="2"/>
    </row>
    <row r="406" spans="5:5">
      <c r="E406" s="2"/>
    </row>
    <row r="407" spans="5:5">
      <c r="E407" s="2"/>
    </row>
    <row r="408" spans="5:5">
      <c r="E408" s="2"/>
    </row>
    <row r="409" spans="5:5">
      <c r="E409" s="2"/>
    </row>
    <row r="410" spans="5:5">
      <c r="E410" s="2"/>
    </row>
    <row r="411" spans="5:5">
      <c r="E411" s="2"/>
    </row>
    <row r="412" spans="5:5">
      <c r="E412" s="2"/>
    </row>
    <row r="413" spans="5:5">
      <c r="E413" s="2"/>
    </row>
    <row r="414" spans="5:5">
      <c r="E414" s="2"/>
    </row>
    <row r="415" spans="5:5">
      <c r="E415" s="2"/>
    </row>
    <row r="416" spans="5:5">
      <c r="E416" s="2"/>
    </row>
    <row r="417" spans="5:5">
      <c r="E417" s="2"/>
    </row>
    <row r="418" spans="5:5">
      <c r="E418" s="2"/>
    </row>
    <row r="419" spans="5:5">
      <c r="E419" s="2"/>
    </row>
    <row r="420" spans="5:5">
      <c r="E420" s="2"/>
    </row>
    <row r="421" spans="5:5">
      <c r="E421" s="2"/>
    </row>
    <row r="422" spans="5:5">
      <c r="E422" s="2"/>
    </row>
    <row r="423" spans="5:5">
      <c r="E423" s="2"/>
    </row>
    <row r="424" spans="5:5">
      <c r="E424" s="2"/>
    </row>
    <row r="425" spans="5:5">
      <c r="E425" s="2"/>
    </row>
    <row r="426" spans="5:5">
      <c r="E426" s="2"/>
    </row>
    <row r="427" spans="5:5">
      <c r="E427" s="2"/>
    </row>
    <row r="428" spans="5:5">
      <c r="E428" s="2"/>
    </row>
    <row r="429" spans="5:5">
      <c r="E429" s="2"/>
    </row>
    <row r="430" spans="5:5">
      <c r="E430" s="2"/>
    </row>
    <row r="431" spans="5:5">
      <c r="E431" s="2"/>
    </row>
    <row r="432" spans="5:5">
      <c r="E432" s="2"/>
    </row>
    <row r="433" spans="5:5">
      <c r="E433" s="2"/>
    </row>
    <row r="434" spans="5:5">
      <c r="E434" s="2"/>
    </row>
    <row r="435" spans="5:5">
      <c r="E435" s="2"/>
    </row>
    <row r="436" spans="5:5">
      <c r="E436" s="2"/>
    </row>
    <row r="437" spans="5:5">
      <c r="E437" s="2"/>
    </row>
    <row r="438" spans="5:5">
      <c r="E438" s="2"/>
    </row>
    <row r="439" spans="5:5">
      <c r="E439" s="2"/>
    </row>
    <row r="440" spans="5:5">
      <c r="E440" s="2"/>
    </row>
    <row r="441" spans="5:5">
      <c r="E441" s="2"/>
    </row>
    <row r="442" spans="5:5">
      <c r="E442" s="2"/>
    </row>
    <row r="443" spans="5:5">
      <c r="E443" s="2"/>
    </row>
    <row r="444" spans="5:5">
      <c r="E444" s="2"/>
    </row>
    <row r="445" spans="5:5">
      <c r="E445" s="2"/>
    </row>
    <row r="446" spans="5:5">
      <c r="E446" s="2"/>
    </row>
    <row r="447" spans="5:5">
      <c r="E447" s="2"/>
    </row>
    <row r="448" spans="5:5">
      <c r="E448" s="2"/>
    </row>
    <row r="449" spans="5:5">
      <c r="E449" s="2"/>
    </row>
    <row r="450" spans="5:5">
      <c r="E450" s="2"/>
    </row>
    <row r="451" spans="5:5">
      <c r="E451" s="2"/>
    </row>
    <row r="452" spans="5:5">
      <c r="E452" s="2"/>
    </row>
    <row r="453" spans="5:5">
      <c r="E453" s="2"/>
    </row>
    <row r="454" spans="5:5">
      <c r="E454" s="2"/>
    </row>
    <row r="455" spans="5:5">
      <c r="E455" s="2"/>
    </row>
    <row r="456" spans="5:5">
      <c r="E456" s="2"/>
    </row>
    <row r="457" spans="5:5">
      <c r="E457" s="2"/>
    </row>
    <row r="458" spans="5:5">
      <c r="E458" s="2"/>
    </row>
    <row r="459" spans="5:5">
      <c r="E459" s="2"/>
    </row>
    <row r="460" spans="5:5">
      <c r="E460" s="2"/>
    </row>
    <row r="461" spans="5:5">
      <c r="E461" s="2"/>
    </row>
    <row r="462" spans="5:5">
      <c r="E462" s="2"/>
    </row>
    <row r="463" spans="5:5">
      <c r="E463" s="2"/>
    </row>
    <row r="464" spans="5:5">
      <c r="E464" s="2"/>
    </row>
    <row r="465" spans="5:5">
      <c r="E465" s="2"/>
    </row>
    <row r="466" spans="5:5">
      <c r="E466" s="2"/>
    </row>
    <row r="467" spans="5:5">
      <c r="E467" s="2"/>
    </row>
    <row r="468" spans="5:5">
      <c r="E468" s="2"/>
    </row>
    <row r="469" spans="5:5">
      <c r="E469" s="2"/>
    </row>
    <row r="470" spans="5:5">
      <c r="E470" s="2"/>
    </row>
    <row r="471" spans="5:5">
      <c r="E471" s="2"/>
    </row>
    <row r="472" spans="5:5">
      <c r="E472" s="2"/>
    </row>
    <row r="473" spans="5:5">
      <c r="E473" s="2"/>
    </row>
    <row r="474" spans="5:5">
      <c r="E474" s="2"/>
    </row>
    <row r="475" spans="5:5">
      <c r="E475" s="2"/>
    </row>
    <row r="476" spans="5:5">
      <c r="E476" s="2"/>
    </row>
    <row r="477" spans="5:5">
      <c r="E477" s="2"/>
    </row>
    <row r="478" spans="5:5">
      <c r="E478" s="2"/>
    </row>
    <row r="479" spans="5:5">
      <c r="E479" s="2"/>
    </row>
    <row r="480" spans="5:5">
      <c r="E480" s="2"/>
    </row>
    <row r="481" spans="5:5">
      <c r="E481" s="2"/>
    </row>
    <row r="482" spans="5:5">
      <c r="E482" s="2"/>
    </row>
    <row r="483" spans="5:5">
      <c r="E483" s="2"/>
    </row>
    <row r="484" spans="5:5">
      <c r="E484" s="2"/>
    </row>
    <row r="485" spans="5:5">
      <c r="E485" s="2"/>
    </row>
    <row r="486" spans="5:5">
      <c r="E486" s="2"/>
    </row>
    <row r="487" spans="5:5">
      <c r="E487" s="2"/>
    </row>
    <row r="488" spans="5:5">
      <c r="E488" s="2"/>
    </row>
    <row r="489" spans="5:5">
      <c r="E489" s="2"/>
    </row>
    <row r="490" spans="5:5">
      <c r="E490" s="2"/>
    </row>
    <row r="491" spans="5:5">
      <c r="E491" s="2"/>
    </row>
    <row r="492" spans="5:5">
      <c r="E492" s="2"/>
    </row>
    <row r="493" spans="5:5">
      <c r="E493" s="2"/>
    </row>
    <row r="494" spans="5:5">
      <c r="E494" s="2"/>
    </row>
    <row r="495" spans="5:5">
      <c r="E495" s="2"/>
    </row>
    <row r="496" spans="5:5">
      <c r="E496" s="2"/>
    </row>
    <row r="497" spans="5:5">
      <c r="E497" s="2"/>
    </row>
    <row r="498" spans="5:5">
      <c r="E498" s="2"/>
    </row>
    <row r="499" spans="5:5">
      <c r="E499" s="2"/>
    </row>
    <row r="500" spans="5:5">
      <c r="E500" s="2"/>
    </row>
    <row r="501" spans="5:5">
      <c r="E501" s="2"/>
    </row>
    <row r="502" spans="5:5">
      <c r="E502" s="2"/>
    </row>
    <row r="503" spans="5:5">
      <c r="E503" s="2"/>
    </row>
    <row r="504" spans="5:5">
      <c r="E504" s="2"/>
    </row>
    <row r="505" spans="5:5">
      <c r="E505" s="2"/>
    </row>
    <row r="506" spans="5:5">
      <c r="E506" s="2"/>
    </row>
    <row r="507" spans="5:5">
      <c r="E507" s="2"/>
    </row>
    <row r="508" spans="5:5">
      <c r="E508" s="2"/>
    </row>
    <row r="509" spans="5:5">
      <c r="E509" s="2"/>
    </row>
    <row r="510" spans="5:5">
      <c r="E510" s="2"/>
    </row>
    <row r="511" spans="5:5">
      <c r="E511" s="2"/>
    </row>
    <row r="512" spans="5:5">
      <c r="E512" s="2"/>
    </row>
    <row r="513" spans="5:5">
      <c r="E513" s="2"/>
    </row>
    <row r="514" spans="5:5">
      <c r="E514" s="2"/>
    </row>
    <row r="515" spans="5:5">
      <c r="E515" s="2"/>
    </row>
    <row r="516" spans="5:5">
      <c r="E516" s="2"/>
    </row>
    <row r="517" spans="5:5">
      <c r="E517" s="2"/>
    </row>
    <row r="518" spans="5:5">
      <c r="E518" s="2"/>
    </row>
    <row r="519" spans="5:5">
      <c r="E519" s="2"/>
    </row>
    <row r="520" spans="5:5">
      <c r="E520" s="2"/>
    </row>
    <row r="521" spans="5:5">
      <c r="E521" s="2"/>
    </row>
    <row r="522" spans="5:5">
      <c r="E522" s="2"/>
    </row>
    <row r="523" spans="5:5">
      <c r="E523" s="2"/>
    </row>
    <row r="524" spans="5:5">
      <c r="E524" s="2"/>
    </row>
    <row r="525" spans="5:5">
      <c r="E525" s="2"/>
    </row>
    <row r="526" spans="5:5">
      <c r="E526" s="2"/>
    </row>
    <row r="527" spans="5:5">
      <c r="E527" s="2"/>
    </row>
    <row r="528" spans="5:5">
      <c r="E528" s="2"/>
    </row>
    <row r="529" spans="5:5">
      <c r="E529" s="2"/>
    </row>
    <row r="530" spans="5:5">
      <c r="E530" s="2"/>
    </row>
    <row r="531" spans="5:5">
      <c r="E531" s="2"/>
    </row>
    <row r="532" spans="5:5">
      <c r="E532" s="2"/>
    </row>
    <row r="533" spans="5:5">
      <c r="E533" s="2"/>
    </row>
    <row r="534" spans="5:5">
      <c r="E534" s="2"/>
    </row>
    <row r="535" spans="5:5">
      <c r="E535" s="2"/>
    </row>
    <row r="536" spans="5:5">
      <c r="E536" s="2"/>
    </row>
    <row r="537" spans="5:5">
      <c r="E537" s="2"/>
    </row>
    <row r="538" spans="5:5">
      <c r="E538" s="2"/>
    </row>
    <row r="539" spans="5:5">
      <c r="E539" s="2"/>
    </row>
    <row r="540" spans="5:5">
      <c r="E540" s="2"/>
    </row>
    <row r="541" spans="5:5">
      <c r="E541" s="2"/>
    </row>
    <row r="542" spans="5:5">
      <c r="E542" s="2"/>
    </row>
    <row r="543" spans="5:5">
      <c r="E543" s="2"/>
    </row>
    <row r="544" spans="5:5">
      <c r="E544" s="2"/>
    </row>
    <row r="545" spans="5:5">
      <c r="E545" s="2"/>
    </row>
    <row r="546" spans="5:5">
      <c r="E546" s="2"/>
    </row>
    <row r="547" spans="5:5">
      <c r="E547" s="2"/>
    </row>
    <row r="548" spans="5:5">
      <c r="E548" s="2"/>
    </row>
    <row r="549" spans="5:5">
      <c r="E549" s="2"/>
    </row>
    <row r="550" spans="5:5">
      <c r="E550" s="2"/>
    </row>
    <row r="551" spans="5:5">
      <c r="E551" s="2"/>
    </row>
    <row r="552" spans="5:5">
      <c r="E552" s="2"/>
    </row>
    <row r="553" spans="5:5">
      <c r="E553" s="2"/>
    </row>
    <row r="554" spans="5:5">
      <c r="E554" s="2"/>
    </row>
    <row r="555" spans="5:5">
      <c r="E555" s="2"/>
    </row>
    <row r="556" spans="5:5">
      <c r="E556" s="2"/>
    </row>
    <row r="557" spans="5:5">
      <c r="E557" s="2"/>
    </row>
    <row r="558" spans="5:5">
      <c r="E558" s="2"/>
    </row>
    <row r="559" spans="5:5">
      <c r="E559" s="2"/>
    </row>
    <row r="560" spans="5:5">
      <c r="E560" s="2"/>
    </row>
    <row r="561" spans="5:5">
      <c r="E561" s="2"/>
    </row>
    <row r="562" spans="5:5">
      <c r="E562" s="2"/>
    </row>
    <row r="563" spans="5:5">
      <c r="E563" s="2"/>
    </row>
    <row r="564" spans="5:5">
      <c r="E564" s="2"/>
    </row>
    <row r="565" spans="5:5">
      <c r="E565" s="2"/>
    </row>
    <row r="566" spans="5:5">
      <c r="E566" s="2"/>
    </row>
    <row r="567" spans="5:5">
      <c r="E567" s="2"/>
    </row>
    <row r="568" spans="5:5">
      <c r="E568" s="2"/>
    </row>
    <row r="569" spans="5:5">
      <c r="E569" s="2"/>
    </row>
    <row r="570" spans="5:5">
      <c r="E570" s="2"/>
    </row>
    <row r="571" spans="5:5">
      <c r="E571" s="2"/>
    </row>
    <row r="572" spans="5:5">
      <c r="E572" s="2"/>
    </row>
    <row r="573" spans="5:5">
      <c r="E573" s="2"/>
    </row>
    <row r="574" spans="5:5">
      <c r="E574" s="2"/>
    </row>
    <row r="575" spans="5:5">
      <c r="E575" s="2"/>
    </row>
    <row r="576" spans="5:5">
      <c r="E576" s="2"/>
    </row>
    <row r="577" spans="5:5">
      <c r="E577" s="2"/>
    </row>
    <row r="578" spans="5:5">
      <c r="E578" s="2"/>
    </row>
    <row r="579" spans="5:5">
      <c r="E579" s="2"/>
    </row>
    <row r="580" spans="5:5">
      <c r="E580" s="2"/>
    </row>
    <row r="581" spans="5:5">
      <c r="E581" s="2"/>
    </row>
    <row r="582" spans="5:5">
      <c r="E582" s="2"/>
    </row>
    <row r="583" spans="5:5">
      <c r="E583" s="2"/>
    </row>
    <row r="584" spans="5:5">
      <c r="E584" s="2"/>
    </row>
    <row r="585" spans="5:5">
      <c r="E585" s="2"/>
    </row>
    <row r="586" spans="5:5">
      <c r="E586" s="2"/>
    </row>
    <row r="587" spans="5:5">
      <c r="E587" s="2"/>
    </row>
    <row r="588" spans="5:5">
      <c r="E588" s="2"/>
    </row>
    <row r="589" spans="5:5">
      <c r="E589" s="2"/>
    </row>
    <row r="590" spans="5:5">
      <c r="E590" s="2"/>
    </row>
    <row r="591" spans="5:5">
      <c r="E591" s="2"/>
    </row>
    <row r="592" spans="5:5">
      <c r="E592" s="2"/>
    </row>
    <row r="593" spans="5:5">
      <c r="E593" s="2"/>
    </row>
    <row r="594" spans="5:5">
      <c r="E594" s="2"/>
    </row>
    <row r="595" spans="5:5">
      <c r="E595" s="2"/>
    </row>
    <row r="596" spans="5:5">
      <c r="E596" s="2"/>
    </row>
    <row r="597" spans="5:5">
      <c r="E597" s="2"/>
    </row>
    <row r="598" spans="5:5">
      <c r="E598" s="2"/>
    </row>
    <row r="599" spans="5:5">
      <c r="E599" s="2"/>
    </row>
    <row r="600" spans="5:5">
      <c r="E600" s="2"/>
    </row>
    <row r="601" spans="5:5">
      <c r="E601" s="2"/>
    </row>
    <row r="602" spans="5:5">
      <c r="E602" s="2"/>
    </row>
    <row r="603" spans="5:5">
      <c r="E603" s="2"/>
    </row>
    <row r="604" spans="5:5">
      <c r="E604" s="2"/>
    </row>
    <row r="605" spans="5:5">
      <c r="E605" s="2"/>
    </row>
    <row r="606" spans="5:5">
      <c r="E606" s="2"/>
    </row>
    <row r="607" spans="5:5">
      <c r="E607" s="2"/>
    </row>
    <row r="608" spans="5:5">
      <c r="E608" s="2"/>
    </row>
    <row r="609" spans="5:5">
      <c r="E609" s="2"/>
    </row>
    <row r="610" spans="5:5">
      <c r="E610" s="2"/>
    </row>
    <row r="611" spans="5:5">
      <c r="E611" s="2"/>
    </row>
    <row r="612" spans="5:5">
      <c r="E612" s="2"/>
    </row>
    <row r="613" spans="5:5">
      <c r="E613" s="2"/>
    </row>
    <row r="614" spans="5:5">
      <c r="E614" s="2"/>
    </row>
    <row r="615" spans="5:5">
      <c r="E615" s="2"/>
    </row>
    <row r="616" spans="5:5">
      <c r="E616" s="2"/>
    </row>
    <row r="617" spans="5:5">
      <c r="E617" s="2"/>
    </row>
    <row r="618" spans="5:5">
      <c r="E618" s="2"/>
    </row>
    <row r="619" spans="5:5">
      <c r="E619" s="2"/>
    </row>
    <row r="620" spans="5:5">
      <c r="E620" s="2"/>
    </row>
    <row r="621" spans="5:5">
      <c r="E621" s="2"/>
    </row>
    <row r="622" spans="5:5">
      <c r="E622" s="2"/>
    </row>
    <row r="623" spans="5:5">
      <c r="E623" s="2"/>
    </row>
    <row r="624" spans="5:5">
      <c r="E624" s="2"/>
    </row>
    <row r="625" spans="5:5">
      <c r="E625" s="2"/>
    </row>
    <row r="626" spans="5:5">
      <c r="E626" s="2"/>
    </row>
    <row r="627" spans="5:5">
      <c r="E627" s="2"/>
    </row>
    <row r="628" spans="5:5">
      <c r="E628" s="2"/>
    </row>
    <row r="629" spans="5:5">
      <c r="E629" s="2"/>
    </row>
    <row r="630" spans="5:5">
      <c r="E630" s="2"/>
    </row>
    <row r="631" spans="5:5">
      <c r="E631" s="2"/>
    </row>
    <row r="632" spans="5:5">
      <c r="E632" s="2"/>
    </row>
    <row r="633" spans="5:5">
      <c r="E633" s="2"/>
    </row>
    <row r="634" spans="5:5">
      <c r="E634" s="2"/>
    </row>
    <row r="635" spans="5:5">
      <c r="E635" s="2"/>
    </row>
    <row r="636" spans="5:5">
      <c r="E636" s="2"/>
    </row>
    <row r="637" spans="5:5">
      <c r="E637" s="2"/>
    </row>
    <row r="638" spans="5:5">
      <c r="E638" s="2"/>
    </row>
    <row r="639" spans="5:5">
      <c r="E639" s="2"/>
    </row>
    <row r="640" spans="5:5">
      <c r="E640" s="2"/>
    </row>
    <row r="641" spans="5:5">
      <c r="E641" s="2"/>
    </row>
    <row r="642" spans="5:5">
      <c r="E642" s="2"/>
    </row>
    <row r="643" spans="5:5">
      <c r="E643" s="2"/>
    </row>
    <row r="644" spans="5:5">
      <c r="E644" s="2"/>
    </row>
    <row r="645" spans="5:5">
      <c r="E645" s="2"/>
    </row>
    <row r="646" spans="5:5">
      <c r="E646" s="2"/>
    </row>
    <row r="647" spans="5:5">
      <c r="E647" s="2"/>
    </row>
    <row r="648" spans="5:5">
      <c r="E648" s="2"/>
    </row>
    <row r="649" spans="5:5">
      <c r="E649" s="2"/>
    </row>
    <row r="650" spans="5:5">
      <c r="E650" s="2"/>
    </row>
    <row r="651" spans="5:5">
      <c r="E651" s="2"/>
    </row>
    <row r="652" spans="5:5">
      <c r="E652" s="2"/>
    </row>
    <row r="653" spans="5:5">
      <c r="E653" s="2"/>
    </row>
    <row r="654" spans="5:5">
      <c r="E654" s="2"/>
    </row>
    <row r="655" spans="5:5">
      <c r="E655" s="2"/>
    </row>
    <row r="656" spans="5:5">
      <c r="E656" s="2"/>
    </row>
    <row r="657" spans="5:5">
      <c r="E657" s="2"/>
    </row>
    <row r="658" spans="5:5">
      <c r="E658" s="2"/>
    </row>
    <row r="659" spans="5:5">
      <c r="E659" s="2"/>
    </row>
    <row r="660" spans="5:5">
      <c r="E660" s="2"/>
    </row>
    <row r="661" spans="5:5">
      <c r="E661" s="2"/>
    </row>
    <row r="662" spans="5:5">
      <c r="E662" s="2"/>
    </row>
    <row r="663" spans="5:5">
      <c r="E663" s="2"/>
    </row>
    <row r="664" spans="5:5">
      <c r="E664" s="2"/>
    </row>
    <row r="665" spans="5:5">
      <c r="E665" s="2"/>
    </row>
    <row r="666" spans="5:5">
      <c r="E666" s="2"/>
    </row>
    <row r="667" spans="5:5">
      <c r="E667" s="2"/>
    </row>
    <row r="668" spans="5:5">
      <c r="E668" s="2"/>
    </row>
    <row r="669" spans="5:5">
      <c r="E669" s="2"/>
    </row>
    <row r="670" spans="5:5">
      <c r="E670" s="2"/>
    </row>
    <row r="671" spans="5:5">
      <c r="E671" s="2"/>
    </row>
    <row r="672" spans="5:5">
      <c r="E672" s="2"/>
    </row>
    <row r="673" spans="5:5">
      <c r="E673" s="2"/>
    </row>
    <row r="674" spans="5:5">
      <c r="E674" s="2"/>
    </row>
    <row r="675" spans="5:5">
      <c r="E675" s="2"/>
    </row>
    <row r="676" spans="5:5">
      <c r="E676" s="2"/>
    </row>
    <row r="677" spans="5:5">
      <c r="E677" s="2"/>
    </row>
    <row r="678" spans="5:5">
      <c r="E678" s="2"/>
    </row>
    <row r="679" spans="5:5">
      <c r="E679" s="2"/>
    </row>
    <row r="680" spans="5:5">
      <c r="E680" s="2"/>
    </row>
    <row r="681" spans="5:5">
      <c r="E681" s="2"/>
    </row>
    <row r="682" spans="5:5">
      <c r="E682" s="2"/>
    </row>
    <row r="683" spans="5:5">
      <c r="E683" s="2"/>
    </row>
    <row r="684" spans="5:5">
      <c r="E684" s="2"/>
    </row>
    <row r="685" spans="5:5">
      <c r="E685" s="2"/>
    </row>
    <row r="686" spans="5:5">
      <c r="E686" s="2"/>
    </row>
    <row r="687" spans="5:5">
      <c r="E687" s="2"/>
    </row>
    <row r="688" spans="5:5">
      <c r="E688" s="2"/>
    </row>
    <row r="689" spans="5:5">
      <c r="E689" s="2"/>
    </row>
    <row r="690" spans="5:5">
      <c r="E690" s="2"/>
    </row>
    <row r="691" spans="5:5">
      <c r="E691" s="2"/>
    </row>
    <row r="692" spans="5:5">
      <c r="E692" s="2"/>
    </row>
    <row r="693" spans="5:5">
      <c r="E693" s="2"/>
    </row>
    <row r="694" spans="5:5">
      <c r="E694" s="2"/>
    </row>
    <row r="695" spans="5:5">
      <c r="E695" s="2"/>
    </row>
    <row r="696" spans="5:5">
      <c r="E696" s="2"/>
    </row>
    <row r="697" spans="5:5">
      <c r="E697" s="2"/>
    </row>
    <row r="698" spans="5:5">
      <c r="E698" s="2"/>
    </row>
    <row r="699" spans="5:5">
      <c r="E699" s="2"/>
    </row>
    <row r="700" spans="5:5">
      <c r="E700" s="2"/>
    </row>
    <row r="701" spans="5:5">
      <c r="E701" s="2"/>
    </row>
    <row r="702" spans="5:5">
      <c r="E702" s="2"/>
    </row>
    <row r="703" spans="5:5">
      <c r="E703" s="2"/>
    </row>
    <row r="704" spans="5:5">
      <c r="E704" s="2"/>
    </row>
    <row r="705" spans="5:5">
      <c r="E705" s="2"/>
    </row>
    <row r="706" spans="5:5">
      <c r="E706" s="2"/>
    </row>
    <row r="707" spans="5:5">
      <c r="E707" s="2"/>
    </row>
    <row r="708" spans="5:5">
      <c r="E708" s="2"/>
    </row>
    <row r="709" spans="5:5">
      <c r="E709" s="2"/>
    </row>
    <row r="710" spans="5:5">
      <c r="E710" s="2"/>
    </row>
    <row r="711" spans="5:5">
      <c r="E711" s="2"/>
    </row>
    <row r="712" spans="5:5">
      <c r="E712" s="2"/>
    </row>
    <row r="713" spans="5:5">
      <c r="E713" s="2"/>
    </row>
    <row r="714" spans="5:5">
      <c r="E714" s="2"/>
    </row>
    <row r="715" spans="5:5">
      <c r="E715" s="2"/>
    </row>
    <row r="716" spans="5:5">
      <c r="E716" s="2"/>
    </row>
    <row r="717" spans="5:5">
      <c r="E717" s="2"/>
    </row>
    <row r="718" spans="5:5">
      <c r="E718" s="2"/>
    </row>
    <row r="719" spans="5:5">
      <c r="E719" s="2"/>
    </row>
    <row r="720" spans="5:5">
      <c r="E720" s="2"/>
    </row>
    <row r="721" spans="5:5">
      <c r="E721" s="2"/>
    </row>
    <row r="722" spans="5:5">
      <c r="E722" s="2"/>
    </row>
    <row r="723" spans="5:5">
      <c r="E723" s="2"/>
    </row>
    <row r="724" spans="5:5">
      <c r="E724" s="2"/>
    </row>
    <row r="725" spans="5:5">
      <c r="E725" s="2"/>
    </row>
    <row r="726" spans="5:5">
      <c r="E726" s="2"/>
    </row>
    <row r="727" spans="5:5">
      <c r="E727" s="2"/>
    </row>
    <row r="728" spans="5:5">
      <c r="E728" s="2"/>
    </row>
    <row r="729" spans="5:5">
      <c r="E729" s="2"/>
    </row>
    <row r="730" spans="5:5">
      <c r="E730" s="2"/>
    </row>
    <row r="731" spans="5:5">
      <c r="E731" s="2"/>
    </row>
    <row r="732" spans="5:5">
      <c r="E732" s="2"/>
    </row>
    <row r="733" spans="5:5">
      <c r="E733" s="2"/>
    </row>
    <row r="734" spans="5:5">
      <c r="E734" s="2"/>
    </row>
    <row r="735" spans="5:5">
      <c r="E735" s="2"/>
    </row>
    <row r="736" spans="5:5">
      <c r="E736" s="2"/>
    </row>
    <row r="737" spans="5:5">
      <c r="E737" s="2"/>
    </row>
    <row r="738" spans="5:5">
      <c r="E738" s="2"/>
    </row>
    <row r="739" spans="5:5">
      <c r="E739" s="2"/>
    </row>
    <row r="740" spans="5:5">
      <c r="E740" s="2"/>
    </row>
    <row r="741" spans="5:5">
      <c r="E741" s="2"/>
    </row>
    <row r="742" spans="5:5">
      <c r="E742" s="2"/>
    </row>
    <row r="743" spans="5:5">
      <c r="E743" s="2"/>
    </row>
    <row r="744" spans="5:5">
      <c r="E744" s="2"/>
    </row>
    <row r="745" spans="5:5">
      <c r="E745" s="2"/>
    </row>
    <row r="746" spans="5:5">
      <c r="E746" s="2"/>
    </row>
    <row r="747" spans="5:5">
      <c r="E747" s="2"/>
    </row>
    <row r="748" spans="5:5">
      <c r="E748" s="2"/>
    </row>
    <row r="749" spans="5:5">
      <c r="E749" s="2"/>
    </row>
    <row r="750" spans="5:5">
      <c r="E750" s="2"/>
    </row>
    <row r="751" spans="5:5">
      <c r="E751" s="2"/>
    </row>
    <row r="752" spans="5:5">
      <c r="E752" s="2"/>
    </row>
    <row r="753" spans="5:5">
      <c r="E753" s="2"/>
    </row>
    <row r="754" spans="5:5">
      <c r="E754" s="2"/>
    </row>
    <row r="755" spans="5:5">
      <c r="E755" s="2"/>
    </row>
    <row r="756" spans="5:5">
      <c r="E756" s="2"/>
    </row>
    <row r="757" spans="5:5">
      <c r="E757" s="2"/>
    </row>
    <row r="758" spans="5:5">
      <c r="E758" s="2"/>
    </row>
    <row r="759" spans="5:5">
      <c r="E759" s="2"/>
    </row>
    <row r="760" spans="5:5">
      <c r="E760" s="2"/>
    </row>
    <row r="761" spans="5:5">
      <c r="E761" s="2"/>
    </row>
    <row r="762" spans="5:5">
      <c r="E762" s="2"/>
    </row>
    <row r="763" spans="5:5">
      <c r="E763" s="2"/>
    </row>
    <row r="764" spans="5:5">
      <c r="E764" s="2"/>
    </row>
    <row r="765" spans="5:5">
      <c r="E765" s="2"/>
    </row>
    <row r="766" spans="5:5">
      <c r="E766" s="2"/>
    </row>
    <row r="767" spans="5:5">
      <c r="E767" s="2"/>
    </row>
    <row r="768" spans="5:5">
      <c r="E768" s="2"/>
    </row>
    <row r="769" spans="5:5">
      <c r="E769" s="2"/>
    </row>
    <row r="770" spans="5:5">
      <c r="E770" s="2"/>
    </row>
    <row r="771" spans="5:5">
      <c r="E771" s="2"/>
    </row>
    <row r="772" spans="5:5">
      <c r="E772" s="2"/>
    </row>
    <row r="773" spans="5:5">
      <c r="E773" s="2"/>
    </row>
    <row r="774" spans="5:5">
      <c r="E774" s="2"/>
    </row>
    <row r="775" spans="5:5">
      <c r="E775" s="2"/>
    </row>
    <row r="776" spans="5:5">
      <c r="E776" s="2"/>
    </row>
    <row r="777" spans="5:5">
      <c r="E777" s="2"/>
    </row>
    <row r="778" spans="5:5">
      <c r="E778" s="2"/>
    </row>
    <row r="779" spans="5:5">
      <c r="E779" s="2"/>
    </row>
    <row r="780" spans="5:5">
      <c r="E780" s="2"/>
    </row>
    <row r="781" spans="5:5">
      <c r="E781" s="2"/>
    </row>
    <row r="782" spans="5:5">
      <c r="E782" s="2"/>
    </row>
    <row r="783" spans="5:5">
      <c r="E783" s="2"/>
    </row>
    <row r="784" spans="5:5">
      <c r="E784" s="2"/>
    </row>
    <row r="785" spans="5:5">
      <c r="E785" s="2"/>
    </row>
    <row r="786" spans="5:5">
      <c r="E786" s="2"/>
    </row>
    <row r="787" spans="5:5">
      <c r="E787" s="2"/>
    </row>
    <row r="788" spans="5:5">
      <c r="E788" s="2"/>
    </row>
    <row r="789" spans="5:5">
      <c r="E789" s="2"/>
    </row>
    <row r="790" spans="5:5">
      <c r="E790" s="2"/>
    </row>
    <row r="791" spans="5:5">
      <c r="E791" s="2"/>
    </row>
    <row r="792" spans="5:5">
      <c r="E792" s="2"/>
    </row>
    <row r="793" spans="5:5">
      <c r="E793" s="2"/>
    </row>
    <row r="794" spans="5:5">
      <c r="E794" s="2"/>
    </row>
    <row r="795" spans="5:5">
      <c r="E795" s="2"/>
    </row>
    <row r="796" spans="5:5">
      <c r="E796" s="2"/>
    </row>
    <row r="797" spans="5:5">
      <c r="E797" s="2"/>
    </row>
    <row r="798" spans="5:5">
      <c r="E798" s="2"/>
    </row>
    <row r="799" spans="5:5">
      <c r="E799" s="2"/>
    </row>
    <row r="800" spans="5:5">
      <c r="E800" s="2"/>
    </row>
    <row r="801" spans="5:5">
      <c r="E801" s="2"/>
    </row>
    <row r="802" spans="5:5">
      <c r="E802" s="2"/>
    </row>
    <row r="803" spans="5:5">
      <c r="E803" s="2"/>
    </row>
    <row r="804" spans="5:5">
      <c r="E804" s="2"/>
    </row>
    <row r="805" spans="5:5">
      <c r="E805" s="2"/>
    </row>
    <row r="806" spans="5:5">
      <c r="E806" s="2"/>
    </row>
    <row r="807" spans="5:5">
      <c r="E807" s="2"/>
    </row>
    <row r="808" spans="5:5">
      <c r="E808" s="2"/>
    </row>
    <row r="809" spans="5:5">
      <c r="E809" s="2"/>
    </row>
    <row r="810" spans="5:5">
      <c r="E810" s="2"/>
    </row>
    <row r="811" spans="5:5">
      <c r="E811" s="2"/>
    </row>
    <row r="812" spans="5:5">
      <c r="E812" s="2"/>
    </row>
    <row r="813" spans="5:5">
      <c r="E813" s="2"/>
    </row>
    <row r="814" spans="5:5">
      <c r="E814" s="2"/>
    </row>
    <row r="815" spans="5:5">
      <c r="E815" s="2"/>
    </row>
    <row r="816" spans="5:5">
      <c r="E816" s="2"/>
    </row>
    <row r="817" spans="5:5">
      <c r="E817" s="2"/>
    </row>
    <row r="818" spans="5:5">
      <c r="E818" s="2"/>
    </row>
    <row r="819" spans="5:5">
      <c r="E819" s="2"/>
    </row>
    <row r="820" spans="5:5">
      <c r="E820" s="2"/>
    </row>
    <row r="821" spans="5:5">
      <c r="E821" s="2"/>
    </row>
    <row r="822" spans="5:5">
      <c r="E822" s="2"/>
    </row>
    <row r="823" spans="5:5">
      <c r="E823" s="2"/>
    </row>
    <row r="824" spans="5:5">
      <c r="E824" s="2"/>
    </row>
    <row r="825" spans="5:5">
      <c r="E825" s="2"/>
    </row>
    <row r="826" spans="5:5">
      <c r="E826" s="2"/>
    </row>
    <row r="827" spans="5:5">
      <c r="E827" s="2"/>
    </row>
    <row r="828" spans="5:5">
      <c r="E828" s="2"/>
    </row>
    <row r="829" spans="5:5">
      <c r="E829" s="2"/>
    </row>
    <row r="830" spans="5:5">
      <c r="E830" s="2"/>
    </row>
    <row r="831" spans="5:5">
      <c r="E831" s="2"/>
    </row>
    <row r="832" spans="5:5">
      <c r="E832" s="2"/>
    </row>
    <row r="833" spans="5:5">
      <c r="E833" s="2"/>
    </row>
    <row r="834" spans="5:5">
      <c r="E834" s="2"/>
    </row>
    <row r="835" spans="5:5">
      <c r="E835" s="2"/>
    </row>
    <row r="836" spans="5:5">
      <c r="E836" s="2"/>
    </row>
    <row r="837" spans="5:5">
      <c r="E837" s="2"/>
    </row>
    <row r="838" spans="5:5">
      <c r="E838" s="2"/>
    </row>
    <row r="839" spans="5:5">
      <c r="E839" s="2"/>
    </row>
    <row r="840" spans="5:5">
      <c r="E840" s="2"/>
    </row>
    <row r="841" spans="5:5">
      <c r="E841" s="2"/>
    </row>
    <row r="842" spans="5:5">
      <c r="E842" s="2"/>
    </row>
    <row r="843" spans="5:5">
      <c r="E843" s="2"/>
    </row>
    <row r="844" spans="5:5">
      <c r="E844" s="2"/>
    </row>
    <row r="845" spans="5:5">
      <c r="E845" s="2"/>
    </row>
    <row r="846" spans="5:5">
      <c r="E846" s="2"/>
    </row>
    <row r="847" spans="5:5">
      <c r="E847" s="2"/>
    </row>
    <row r="848" spans="5:5">
      <c r="E848" s="2"/>
    </row>
    <row r="849" spans="5:5">
      <c r="E849" s="2"/>
    </row>
    <row r="850" spans="5:5">
      <c r="E850" s="2"/>
    </row>
    <row r="851" spans="5:5">
      <c r="E851" s="2"/>
    </row>
    <row r="852" spans="5:5">
      <c r="E852" s="2"/>
    </row>
    <row r="853" spans="5:5">
      <c r="E853" s="2"/>
    </row>
    <row r="854" spans="5:5">
      <c r="E854" s="2"/>
    </row>
    <row r="855" spans="5:5">
      <c r="E855" s="2"/>
    </row>
    <row r="856" spans="5:5">
      <c r="E856" s="2"/>
    </row>
    <row r="857" spans="5:5">
      <c r="E857" s="2"/>
    </row>
    <row r="858" spans="5:5">
      <c r="E858" s="2"/>
    </row>
    <row r="859" spans="5:5">
      <c r="E859" s="2"/>
    </row>
    <row r="860" spans="5:5">
      <c r="E860" s="2"/>
    </row>
    <row r="861" spans="5:5">
      <c r="E861" s="2"/>
    </row>
    <row r="862" spans="5:5">
      <c r="E862" s="2"/>
    </row>
    <row r="863" spans="5:5">
      <c r="E863" s="2"/>
    </row>
    <row r="864" spans="5:5">
      <c r="E864" s="2"/>
    </row>
    <row r="865" spans="5:5">
      <c r="E865" s="2"/>
    </row>
    <row r="866" spans="5:5">
      <c r="E866" s="2"/>
    </row>
    <row r="867" spans="5:5">
      <c r="E867" s="2"/>
    </row>
    <row r="868" spans="5:5">
      <c r="E868" s="2"/>
    </row>
    <row r="869" spans="5:5">
      <c r="E869" s="2"/>
    </row>
    <row r="870" spans="5:5">
      <c r="E870" s="2"/>
    </row>
    <row r="871" spans="5:5">
      <c r="E871" s="2"/>
    </row>
    <row r="872" spans="5:5">
      <c r="E872" s="2"/>
    </row>
    <row r="873" spans="5:5">
      <c r="E873" s="2"/>
    </row>
    <row r="874" spans="5:5">
      <c r="E874" s="2"/>
    </row>
    <row r="875" spans="5:5">
      <c r="E875" s="2"/>
    </row>
    <row r="876" spans="5:5">
      <c r="E876" s="2"/>
    </row>
    <row r="877" spans="5:5">
      <c r="E877" s="2"/>
    </row>
    <row r="878" spans="5:5">
      <c r="E878" s="2"/>
    </row>
    <row r="879" spans="5:5">
      <c r="E879" s="2"/>
    </row>
    <row r="880" spans="5:5">
      <c r="E880" s="2"/>
    </row>
    <row r="881" spans="5:5">
      <c r="E881" s="2"/>
    </row>
    <row r="882" spans="5:5">
      <c r="E882" s="2"/>
    </row>
    <row r="883" spans="5:5">
      <c r="E883" s="2"/>
    </row>
    <row r="884" spans="5:5">
      <c r="E884" s="2"/>
    </row>
    <row r="885" spans="5:5">
      <c r="E885" s="2"/>
    </row>
    <row r="886" spans="5:5">
      <c r="E886" s="2"/>
    </row>
    <row r="887" spans="5:5">
      <c r="E887" s="2"/>
    </row>
    <row r="888" spans="5:5">
      <c r="E888" s="2"/>
    </row>
    <row r="889" spans="5:5">
      <c r="E889" s="2"/>
    </row>
    <row r="890" spans="5:5">
      <c r="E890" s="2"/>
    </row>
    <row r="891" spans="5:5">
      <c r="E891" s="2"/>
    </row>
    <row r="892" spans="5:5">
      <c r="E892" s="2"/>
    </row>
    <row r="893" spans="5:5">
      <c r="E893" s="2"/>
    </row>
    <row r="894" spans="5:5">
      <c r="E894" s="2"/>
    </row>
    <row r="895" spans="5:5">
      <c r="E895" s="2"/>
    </row>
    <row r="896" spans="5:5">
      <c r="E896" s="2"/>
    </row>
    <row r="897" spans="5:5">
      <c r="E897" s="2"/>
    </row>
    <row r="898" spans="5:5">
      <c r="E898" s="2"/>
    </row>
    <row r="899" spans="5:5">
      <c r="E899" s="2"/>
    </row>
    <row r="900" spans="5:5">
      <c r="E900" s="2"/>
    </row>
    <row r="901" spans="5:5">
      <c r="E901" s="2"/>
    </row>
    <row r="902" spans="5:5">
      <c r="E902" s="2"/>
    </row>
    <row r="903" spans="5:5">
      <c r="E903" s="2"/>
    </row>
    <row r="904" spans="5:5">
      <c r="E904" s="2"/>
    </row>
    <row r="905" spans="5:5">
      <c r="E905" s="2"/>
    </row>
    <row r="906" spans="5:5">
      <c r="E906" s="2"/>
    </row>
    <row r="907" spans="5:5">
      <c r="E907" s="2"/>
    </row>
    <row r="908" spans="5:5">
      <c r="E908" s="2"/>
    </row>
    <row r="909" spans="5:5">
      <c r="E909" s="2"/>
    </row>
    <row r="910" spans="5:5">
      <c r="E910" s="2"/>
    </row>
    <row r="911" spans="5:5">
      <c r="E911" s="2"/>
    </row>
    <row r="912" spans="5:5">
      <c r="E912" s="2"/>
    </row>
    <row r="913" spans="5:5">
      <c r="E913" s="2"/>
    </row>
    <row r="914" spans="5:5">
      <c r="E914" s="2"/>
    </row>
    <row r="915" spans="5:5">
      <c r="E915" s="2"/>
    </row>
    <row r="916" spans="5:5">
      <c r="E916" s="2"/>
    </row>
    <row r="917" spans="5:5">
      <c r="E917" s="2"/>
    </row>
    <row r="918" spans="5:5">
      <c r="E918" s="2"/>
    </row>
    <row r="919" spans="5:5">
      <c r="E919" s="2"/>
    </row>
    <row r="920" spans="5:5">
      <c r="E920" s="2"/>
    </row>
    <row r="921" spans="5:5">
      <c r="E921" s="2"/>
    </row>
    <row r="922" spans="5:5">
      <c r="E922" s="2"/>
    </row>
    <row r="923" spans="5:5">
      <c r="E923" s="2"/>
    </row>
    <row r="924" spans="5:5">
      <c r="E924" s="2"/>
    </row>
    <row r="925" spans="5:5">
      <c r="E925" s="2"/>
    </row>
    <row r="926" spans="5:5">
      <c r="E926" s="2"/>
    </row>
    <row r="927" spans="5:5">
      <c r="E927" s="2"/>
    </row>
    <row r="928" spans="5:5">
      <c r="E928" s="2"/>
    </row>
    <row r="929" spans="5:5">
      <c r="E929" s="2"/>
    </row>
    <row r="930" spans="5:5">
      <c r="E930" s="2"/>
    </row>
    <row r="931" spans="5:5">
      <c r="E931" s="2"/>
    </row>
    <row r="932" spans="5:5">
      <c r="E932" s="2"/>
    </row>
    <row r="933" spans="5:5">
      <c r="E933" s="2"/>
    </row>
    <row r="934" spans="5:5">
      <c r="E934" s="2"/>
    </row>
    <row r="935" spans="5:5">
      <c r="E935" s="2"/>
    </row>
    <row r="936" spans="5:5">
      <c r="E936" s="2"/>
    </row>
    <row r="937" spans="5:5">
      <c r="E937" s="2"/>
    </row>
    <row r="938" spans="5:5">
      <c r="E938" s="2"/>
    </row>
    <row r="939" spans="5:5">
      <c r="E939" s="2"/>
    </row>
    <row r="940" spans="5:5">
      <c r="E940" s="2"/>
    </row>
    <row r="941" spans="5:5">
      <c r="E941" s="2"/>
    </row>
    <row r="942" spans="5:5">
      <c r="E942" s="2"/>
    </row>
    <row r="943" spans="5:5">
      <c r="E943" s="2"/>
    </row>
    <row r="944" spans="5:5">
      <c r="E944" s="2"/>
    </row>
    <row r="945" spans="5:5">
      <c r="E945" s="2"/>
    </row>
    <row r="946" spans="5:5">
      <c r="E946" s="2"/>
    </row>
    <row r="947" spans="5:5">
      <c r="E947" s="2"/>
    </row>
    <row r="948" spans="5:5">
      <c r="E948" s="2"/>
    </row>
    <row r="949" spans="5:5">
      <c r="E949" s="2"/>
    </row>
    <row r="950" spans="5:5">
      <c r="E950" s="2"/>
    </row>
    <row r="951" spans="5:5">
      <c r="E951" s="2"/>
    </row>
    <row r="952" spans="5:5">
      <c r="E952" s="2"/>
    </row>
    <row r="953" spans="5:5">
      <c r="E953" s="2"/>
    </row>
    <row r="954" spans="5:5">
      <c r="E954" s="2"/>
    </row>
    <row r="955" spans="5:5">
      <c r="E955" s="2"/>
    </row>
    <row r="956" spans="5:5">
      <c r="E956" s="2"/>
    </row>
    <row r="957" spans="5:5">
      <c r="E957" s="2"/>
    </row>
    <row r="958" spans="5:5">
      <c r="E958" s="2"/>
    </row>
    <row r="959" spans="5:5">
      <c r="E959" s="2"/>
    </row>
    <row r="960" spans="5:5">
      <c r="E960" s="2"/>
    </row>
    <row r="961" spans="5:5">
      <c r="E961" s="2"/>
    </row>
    <row r="962" spans="5:5">
      <c r="E962" s="2"/>
    </row>
    <row r="963" spans="5:5">
      <c r="E963" s="2"/>
    </row>
    <row r="964" spans="5:5">
      <c r="E964" s="2"/>
    </row>
    <row r="965" spans="5:5">
      <c r="E965" s="2"/>
    </row>
    <row r="966" spans="5:5">
      <c r="E966" s="2"/>
    </row>
    <row r="967" spans="5:5">
      <c r="E967" s="2"/>
    </row>
    <row r="968" spans="5:5">
      <c r="E968" s="2"/>
    </row>
    <row r="969" spans="5:5">
      <c r="E969" s="2"/>
    </row>
    <row r="970" spans="5:5">
      <c r="E970" s="2"/>
    </row>
    <row r="971" spans="5:5">
      <c r="E971" s="2"/>
    </row>
    <row r="972" spans="5:5">
      <c r="E972" s="2"/>
    </row>
    <row r="973" spans="5:5">
      <c r="E973" s="2"/>
    </row>
    <row r="974" spans="5:5">
      <c r="E974" s="2"/>
    </row>
    <row r="975" spans="5:5">
      <c r="E975" s="2"/>
    </row>
    <row r="976" spans="5:5">
      <c r="E976" s="2"/>
    </row>
    <row r="977" spans="5:5">
      <c r="E977" s="2"/>
    </row>
    <row r="978" spans="5:5">
      <c r="E978" s="2"/>
    </row>
    <row r="979" spans="5:5">
      <c r="E979" s="2"/>
    </row>
    <row r="980" spans="5:5">
      <c r="E980" s="2"/>
    </row>
    <row r="981" spans="5:5">
      <c r="E981" s="2"/>
    </row>
    <row r="982" spans="5:5">
      <c r="E982" s="2"/>
    </row>
    <row r="983" spans="5:5">
      <c r="E983" s="2"/>
    </row>
    <row r="984" spans="5:5">
      <c r="E984" s="2"/>
    </row>
    <row r="985" spans="5:5">
      <c r="E985" s="2"/>
    </row>
    <row r="986" spans="5:5">
      <c r="E986" s="2"/>
    </row>
    <row r="987" spans="5:5">
      <c r="E987" s="2"/>
    </row>
    <row r="988" spans="5:5">
      <c r="E988" s="2"/>
    </row>
    <row r="989" spans="5:5">
      <c r="E989" s="2"/>
    </row>
    <row r="990" spans="5:5">
      <c r="E990" s="2"/>
    </row>
    <row r="991" spans="5:5">
      <c r="E991" s="2"/>
    </row>
    <row r="992" spans="5:5">
      <c r="E992" s="2"/>
    </row>
    <row r="993" spans="5:5">
      <c r="E993" s="2"/>
    </row>
    <row r="994" spans="5:5">
      <c r="E994" s="2"/>
    </row>
    <row r="995" spans="5:5">
      <c r="E995" s="2"/>
    </row>
    <row r="996" spans="5:5">
      <c r="E996" s="2"/>
    </row>
    <row r="997" spans="5:5">
      <c r="E997" s="2"/>
    </row>
    <row r="998" spans="5:5">
      <c r="E998" s="2"/>
    </row>
    <row r="999" spans="5:5">
      <c r="E999" s="2"/>
    </row>
    <row r="1000" spans="5:5">
      <c r="E1000" s="2"/>
    </row>
    <row r="1001" spans="5:5">
      <c r="E1001" s="2"/>
    </row>
    <row r="1002" spans="5:5">
      <c r="E1002" s="2"/>
    </row>
    <row r="1003" spans="5:5">
      <c r="E1003" s="2"/>
    </row>
    <row r="1004" spans="5:5">
      <c r="E1004" s="2"/>
    </row>
    <row r="1005" spans="5:5">
      <c r="E1005" s="2"/>
    </row>
    <row r="1006" spans="5:5">
      <c r="E1006" s="2"/>
    </row>
    <row r="1007" spans="5:5">
      <c r="E1007" s="2"/>
    </row>
    <row r="1008" spans="5:5">
      <c r="E1008" s="2"/>
    </row>
    <row r="1009" spans="5:5">
      <c r="E1009" s="2"/>
    </row>
    <row r="1010" spans="5:5">
      <c r="E1010" s="2"/>
    </row>
    <row r="1011" spans="5:5">
      <c r="E1011" s="2"/>
    </row>
    <row r="1012" spans="5:5">
      <c r="E1012" s="2"/>
    </row>
    <row r="1013" spans="5:5">
      <c r="E1013" s="2"/>
    </row>
    <row r="1014" spans="5:5">
      <c r="E1014" s="2"/>
    </row>
    <row r="1015" spans="5:5">
      <c r="E1015" s="2"/>
    </row>
    <row r="1016" spans="5:5">
      <c r="E1016" s="2"/>
    </row>
    <row r="1017" spans="5:5">
      <c r="E1017" s="2"/>
    </row>
    <row r="1018" spans="5:5">
      <c r="E1018" s="2"/>
    </row>
    <row r="1019" spans="5:5">
      <c r="E1019" s="2"/>
    </row>
    <row r="1020" spans="5:5">
      <c r="E1020" s="2"/>
    </row>
    <row r="1021" spans="5:5">
      <c r="E1021" s="2"/>
    </row>
    <row r="1022" spans="5:5">
      <c r="E1022" s="2"/>
    </row>
    <row r="1023" spans="5:5">
      <c r="E1023" s="2"/>
    </row>
    <row r="1024" spans="5:5">
      <c r="E1024" s="2"/>
    </row>
    <row r="1025" spans="5:5">
      <c r="E1025" s="2"/>
    </row>
    <row r="1026" spans="5:5">
      <c r="E1026" s="2"/>
    </row>
    <row r="1027" spans="5:5">
      <c r="E1027" s="2"/>
    </row>
    <row r="1028" spans="5:5">
      <c r="E1028" s="2"/>
    </row>
    <row r="1029" spans="5:5">
      <c r="E1029" s="2"/>
    </row>
    <row r="1030" spans="5:5">
      <c r="E1030" s="2"/>
    </row>
    <row r="1031" spans="5:5">
      <c r="E1031" s="2"/>
    </row>
    <row r="1032" spans="5:5">
      <c r="E1032" s="2"/>
    </row>
    <row r="1033" spans="5:5">
      <c r="E1033" s="2"/>
    </row>
    <row r="1034" spans="5:5">
      <c r="E1034" s="2"/>
    </row>
    <row r="1035" spans="5:5">
      <c r="E1035" s="2"/>
    </row>
    <row r="1036" spans="5:5">
      <c r="E1036" s="2"/>
    </row>
    <row r="1037" spans="5:5">
      <c r="E1037" s="2"/>
    </row>
    <row r="1038" spans="5:5">
      <c r="E1038" s="2"/>
    </row>
    <row r="1039" spans="5:5">
      <c r="E1039" s="2"/>
    </row>
    <row r="1040" spans="5:5">
      <c r="E1040" s="2"/>
    </row>
    <row r="1041" spans="5:5">
      <c r="E1041" s="2"/>
    </row>
    <row r="1042" spans="5:5">
      <c r="E1042" s="2"/>
    </row>
    <row r="1043" spans="5:5">
      <c r="E1043" s="2"/>
    </row>
    <row r="1044" spans="5:5">
      <c r="E1044" s="2"/>
    </row>
    <row r="1045" spans="5:5">
      <c r="E1045" s="2"/>
    </row>
    <row r="1046" spans="5:5">
      <c r="E1046" s="2"/>
    </row>
    <row r="1047" spans="5:5">
      <c r="E1047" s="2"/>
    </row>
    <row r="1048" spans="5:5">
      <c r="E1048" s="2"/>
    </row>
    <row r="1049" spans="5:5">
      <c r="E1049" s="2"/>
    </row>
    <row r="1050" spans="5:5">
      <c r="E1050" s="2"/>
    </row>
    <row r="1051" spans="5:5">
      <c r="E1051" s="2"/>
    </row>
    <row r="1052" spans="5:5">
      <c r="E1052" s="2"/>
    </row>
    <row r="1053" spans="5:5">
      <c r="E1053" s="2"/>
    </row>
    <row r="1054" spans="5:5">
      <c r="E1054" s="2"/>
    </row>
    <row r="1055" spans="5:5">
      <c r="E1055" s="2"/>
    </row>
    <row r="1056" spans="5:5">
      <c r="E1056" s="2"/>
    </row>
    <row r="1057" spans="5:5">
      <c r="E1057" s="2"/>
    </row>
    <row r="1058" spans="5:5">
      <c r="E1058" s="2"/>
    </row>
    <row r="1059" spans="5:5">
      <c r="E1059" s="2"/>
    </row>
    <row r="1060" spans="5:5">
      <c r="E1060" s="2"/>
    </row>
    <row r="1061" spans="5:5">
      <c r="E1061" s="2"/>
    </row>
    <row r="1062" spans="5:5">
      <c r="E1062" s="2"/>
    </row>
    <row r="1063" spans="5:5">
      <c r="E1063" s="2"/>
    </row>
    <row r="1064" spans="5:5">
      <c r="E1064" s="2"/>
    </row>
    <row r="1065" spans="5:5">
      <c r="E1065" s="2"/>
    </row>
    <row r="1066" spans="5:5">
      <c r="E1066" s="2"/>
    </row>
    <row r="1067" spans="5:5">
      <c r="E1067" s="2"/>
    </row>
    <row r="1068" spans="5:5">
      <c r="E1068" s="2"/>
    </row>
    <row r="1069" spans="5:5">
      <c r="E1069" s="2"/>
    </row>
    <row r="1070" spans="5:5">
      <c r="E1070" s="2"/>
    </row>
    <row r="1071" spans="5:5">
      <c r="E1071" s="2"/>
    </row>
    <row r="1072" spans="5:5">
      <c r="E1072" s="2"/>
    </row>
    <row r="1073" spans="5:5">
      <c r="E1073" s="2"/>
    </row>
    <row r="1074" spans="5:5">
      <c r="E1074" s="2"/>
    </row>
    <row r="1075" spans="5:5">
      <c r="E1075" s="2"/>
    </row>
    <row r="1076" spans="5:5">
      <c r="E1076" s="2"/>
    </row>
    <row r="1077" spans="5:5">
      <c r="E1077" s="2"/>
    </row>
    <row r="1078" spans="5:5">
      <c r="E1078" s="2"/>
    </row>
    <row r="1079" spans="5:5">
      <c r="E1079" s="2"/>
    </row>
    <row r="1080" spans="5:5">
      <c r="E1080" s="2"/>
    </row>
    <row r="1081" spans="5:5">
      <c r="E1081" s="2"/>
    </row>
    <row r="1082" spans="5:5">
      <c r="E1082" s="2"/>
    </row>
    <row r="1083" spans="5:5">
      <c r="E1083" s="2"/>
    </row>
    <row r="1084" spans="5:5">
      <c r="E1084" s="2"/>
    </row>
    <row r="1085" spans="5:5">
      <c r="E1085" s="2"/>
    </row>
    <row r="1086" spans="5:5">
      <c r="E1086" s="2"/>
    </row>
    <row r="1087" spans="5:5">
      <c r="E1087" s="2"/>
    </row>
    <row r="1088" spans="5:5">
      <c r="E1088" s="2"/>
    </row>
    <row r="1089" spans="5:5">
      <c r="E1089" s="2"/>
    </row>
    <row r="1090" spans="5:5">
      <c r="E1090" s="2"/>
    </row>
    <row r="1091" spans="5:5">
      <c r="E1091" s="2"/>
    </row>
    <row r="1092" spans="5:5">
      <c r="E1092" s="2"/>
    </row>
    <row r="1093" spans="5:5">
      <c r="E1093" s="2"/>
    </row>
    <row r="1094" spans="5:5">
      <c r="E1094" s="2"/>
    </row>
    <row r="1095" spans="5:5">
      <c r="E1095" s="2"/>
    </row>
    <row r="1096" spans="5:5">
      <c r="E1096" s="2"/>
    </row>
    <row r="1097" spans="5:5">
      <c r="E1097" s="2"/>
    </row>
    <row r="1098" spans="5:5">
      <c r="E1098" s="2"/>
    </row>
    <row r="1099" spans="5:5">
      <c r="E1099" s="2"/>
    </row>
    <row r="1100" spans="5:5">
      <c r="E1100" s="2"/>
    </row>
    <row r="1101" spans="5:5">
      <c r="E1101" s="2"/>
    </row>
    <row r="1102" spans="5:5">
      <c r="E1102" s="2"/>
    </row>
    <row r="1103" spans="5:5">
      <c r="E1103" s="2"/>
    </row>
    <row r="1104" spans="5:5">
      <c r="E1104" s="2"/>
    </row>
    <row r="1105" spans="5:5">
      <c r="E1105" s="2"/>
    </row>
    <row r="1106" spans="5:5">
      <c r="E1106" s="2"/>
    </row>
    <row r="1107" spans="5:5">
      <c r="E1107" s="2"/>
    </row>
    <row r="1108" spans="5:5">
      <c r="E1108" s="2"/>
    </row>
    <row r="1109" spans="5:5">
      <c r="E1109" s="2"/>
    </row>
    <row r="1110" spans="5:5">
      <c r="E1110" s="2"/>
    </row>
    <row r="1111" spans="5:5">
      <c r="E1111" s="2"/>
    </row>
    <row r="1112" spans="5:5">
      <c r="E1112" s="2"/>
    </row>
    <row r="1113" spans="5:5">
      <c r="E1113" s="2"/>
    </row>
    <row r="1114" spans="5:5">
      <c r="E1114" s="2"/>
    </row>
    <row r="1115" spans="5:5">
      <c r="E1115" s="2"/>
    </row>
    <row r="1116" spans="5:5">
      <c r="E1116" s="2"/>
    </row>
    <row r="1117" spans="5:5">
      <c r="E1117" s="2"/>
    </row>
    <row r="1118" spans="5:5">
      <c r="E1118" s="2"/>
    </row>
    <row r="1119" spans="5:5">
      <c r="E1119" s="2"/>
    </row>
    <row r="1120" spans="5:5">
      <c r="E1120" s="2"/>
    </row>
    <row r="1121" spans="5:5">
      <c r="E1121" s="2"/>
    </row>
    <row r="1122" spans="5:5">
      <c r="E1122" s="2"/>
    </row>
    <row r="1123" spans="5:5">
      <c r="E1123" s="2"/>
    </row>
    <row r="1124" spans="5:5">
      <c r="E1124" s="2"/>
    </row>
    <row r="1125" spans="5:5">
      <c r="E1125" s="2"/>
    </row>
    <row r="1126" spans="5:5">
      <c r="E1126" s="2"/>
    </row>
    <row r="1127" spans="5:5">
      <c r="E1127" s="2"/>
    </row>
    <row r="1128" spans="5:5">
      <c r="E1128" s="2"/>
    </row>
    <row r="1129" spans="5:5">
      <c r="E1129" s="2"/>
    </row>
    <row r="1130" spans="5:5">
      <c r="E1130" s="2"/>
    </row>
    <row r="1131" spans="5:5">
      <c r="E1131" s="2"/>
    </row>
    <row r="1132" spans="5:5">
      <c r="E1132" s="2"/>
    </row>
    <row r="1133" spans="5:5">
      <c r="E1133" s="2"/>
    </row>
    <row r="1134" spans="5:5">
      <c r="E1134" s="2"/>
    </row>
    <row r="1135" spans="5:5">
      <c r="E1135" s="2"/>
    </row>
    <row r="1136" spans="5:5">
      <c r="E1136" s="2"/>
    </row>
    <row r="1137" spans="5:5">
      <c r="E1137" s="2"/>
    </row>
    <row r="1138" spans="5:5">
      <c r="E1138" s="2"/>
    </row>
    <row r="1139" spans="5:5">
      <c r="E1139" s="2"/>
    </row>
    <row r="1140" spans="5:5">
      <c r="E1140" s="2"/>
    </row>
    <row r="1141" spans="5:5">
      <c r="E1141" s="2"/>
    </row>
    <row r="1142" spans="5:5">
      <c r="E1142" s="2"/>
    </row>
    <row r="1143" spans="5:5">
      <c r="E1143" s="2"/>
    </row>
    <row r="1144" spans="5:5">
      <c r="E1144" s="2"/>
    </row>
    <row r="1145" spans="5:5">
      <c r="E1145" s="2"/>
    </row>
    <row r="1146" spans="5:5">
      <c r="E1146" s="2"/>
    </row>
    <row r="1147" spans="5:5">
      <c r="E1147" s="2"/>
    </row>
    <row r="1148" spans="5:5">
      <c r="E1148" s="2"/>
    </row>
    <row r="1149" spans="5:5">
      <c r="E1149" s="2"/>
    </row>
    <row r="1150" spans="5:5">
      <c r="E1150" s="2"/>
    </row>
    <row r="1151" spans="5:5">
      <c r="E1151" s="2"/>
    </row>
    <row r="1152" spans="5:5">
      <c r="E1152" s="2"/>
    </row>
    <row r="1153" spans="5:5">
      <c r="E1153" s="2"/>
    </row>
    <row r="1154" spans="5:5">
      <c r="E1154" s="2"/>
    </row>
    <row r="1155" spans="5:5">
      <c r="E1155" s="2"/>
    </row>
    <row r="1156" spans="5:5">
      <c r="E1156" s="2"/>
    </row>
    <row r="1157" spans="5:5">
      <c r="E1157" s="2"/>
    </row>
    <row r="1158" spans="5:5">
      <c r="E1158" s="2"/>
    </row>
    <row r="1159" spans="5:5">
      <c r="E1159" s="2"/>
    </row>
    <row r="1160" spans="5:5">
      <c r="E1160" s="2"/>
    </row>
    <row r="1161" spans="5:5">
      <c r="E1161" s="2"/>
    </row>
    <row r="1162" spans="5:5">
      <c r="E1162" s="2"/>
    </row>
    <row r="1163" spans="5:5">
      <c r="E1163" s="2"/>
    </row>
    <row r="1164" spans="5:5">
      <c r="E1164" s="2"/>
    </row>
    <row r="1165" spans="5:5">
      <c r="E1165" s="2"/>
    </row>
    <row r="1166" spans="5:5">
      <c r="E1166" s="2"/>
    </row>
    <row r="1167" spans="5:5">
      <c r="E1167" s="2"/>
    </row>
    <row r="1168" spans="5:5">
      <c r="E1168" s="2"/>
    </row>
    <row r="1169" spans="5:5">
      <c r="E1169" s="2"/>
    </row>
    <row r="1170" spans="5:5">
      <c r="E1170" s="2"/>
    </row>
    <row r="1171" spans="5:5">
      <c r="E1171" s="2"/>
    </row>
    <row r="1172" spans="5:5">
      <c r="E1172" s="2"/>
    </row>
    <row r="1173" spans="5:5">
      <c r="E1173" s="2"/>
    </row>
    <row r="1174" spans="5:5">
      <c r="E1174" s="2"/>
    </row>
    <row r="1175" spans="5:5">
      <c r="E1175" s="2"/>
    </row>
    <row r="1176" spans="5:5">
      <c r="E1176" s="2"/>
    </row>
    <row r="1177" spans="5:5">
      <c r="E1177" s="2"/>
    </row>
    <row r="1178" spans="5:5">
      <c r="E1178" s="2"/>
    </row>
    <row r="1179" spans="5:5">
      <c r="E1179" s="2"/>
    </row>
    <row r="1180" spans="5:5">
      <c r="E1180" s="2"/>
    </row>
    <row r="1181" spans="5:5">
      <c r="E1181" s="2"/>
    </row>
    <row r="1182" spans="5:5">
      <c r="E1182" s="2"/>
    </row>
    <row r="1183" spans="5:5">
      <c r="E1183" s="2"/>
    </row>
    <row r="1184" spans="5:5">
      <c r="E1184" s="2"/>
    </row>
    <row r="1185" spans="5:5">
      <c r="E1185" s="2"/>
    </row>
    <row r="1186" spans="5:5">
      <c r="E1186" s="2"/>
    </row>
    <row r="1187" spans="5:5">
      <c r="E1187" s="2"/>
    </row>
    <row r="1188" spans="5:5">
      <c r="E1188" s="2"/>
    </row>
    <row r="1189" spans="5:5">
      <c r="E1189" s="2"/>
    </row>
    <row r="1190" spans="5:5">
      <c r="E1190" s="2"/>
    </row>
    <row r="1191" spans="5:5">
      <c r="E1191" s="2"/>
    </row>
    <row r="1192" spans="5:5">
      <c r="E1192" s="2"/>
    </row>
    <row r="1193" spans="5:5">
      <c r="E1193" s="2"/>
    </row>
    <row r="1194" spans="5:5">
      <c r="E1194" s="2"/>
    </row>
    <row r="1195" spans="5:5">
      <c r="E1195" s="2"/>
    </row>
    <row r="1196" spans="5:5">
      <c r="E1196" s="2"/>
    </row>
    <row r="1197" spans="5:5">
      <c r="E1197" s="2"/>
    </row>
    <row r="1198" spans="5:5">
      <c r="E1198" s="2"/>
    </row>
    <row r="1199" spans="5:5">
      <c r="E1199" s="2"/>
    </row>
    <row r="1200" spans="5:5">
      <c r="E1200" s="2"/>
    </row>
    <row r="1201" spans="5:5">
      <c r="E1201" s="2"/>
    </row>
    <row r="1202" spans="5:5">
      <c r="E1202" s="2"/>
    </row>
    <row r="1203" spans="5:5">
      <c r="E1203" s="2"/>
    </row>
    <row r="1204" spans="5:5">
      <c r="E1204" s="2"/>
    </row>
    <row r="1205" spans="5:5">
      <c r="E1205" s="2"/>
    </row>
    <row r="1206" spans="5:5">
      <c r="E1206" s="2"/>
    </row>
    <row r="1207" spans="5:5">
      <c r="E1207" s="2"/>
    </row>
    <row r="1208" spans="5:5">
      <c r="E1208" s="2"/>
    </row>
    <row r="1209" spans="5:5">
      <c r="E1209" s="2"/>
    </row>
    <row r="1210" spans="5:5">
      <c r="E1210" s="2"/>
    </row>
    <row r="1211" spans="5:5">
      <c r="E1211" s="2"/>
    </row>
    <row r="1212" spans="5:5">
      <c r="E1212" s="2"/>
    </row>
    <row r="1213" spans="5:5">
      <c r="E1213" s="2"/>
    </row>
    <row r="1214" spans="5:5">
      <c r="E1214" s="2"/>
    </row>
    <row r="1215" spans="5:5">
      <c r="E1215" s="2"/>
    </row>
    <row r="1216" spans="5:5">
      <c r="E1216" s="2"/>
    </row>
    <row r="1217" spans="5:5">
      <c r="E1217" s="2"/>
    </row>
    <row r="1218" spans="5:5">
      <c r="E1218" s="2"/>
    </row>
    <row r="1219" spans="5:5">
      <c r="E1219" s="2"/>
    </row>
    <row r="1220" spans="5:5">
      <c r="E1220" s="2"/>
    </row>
    <row r="1221" spans="5:5">
      <c r="E1221" s="2"/>
    </row>
    <row r="1222" spans="5:5">
      <c r="E1222" s="2"/>
    </row>
    <row r="1223" spans="5:5">
      <c r="E1223" s="2"/>
    </row>
    <row r="1224" spans="5:5">
      <c r="E1224" s="2"/>
    </row>
    <row r="1225" spans="5:5">
      <c r="E1225" s="2"/>
    </row>
    <row r="1226" spans="5:5">
      <c r="E1226" s="2"/>
    </row>
    <row r="1227" spans="5:5">
      <c r="E1227" s="2"/>
    </row>
    <row r="1228" spans="5:5">
      <c r="E1228" s="2"/>
    </row>
    <row r="1229" spans="5:5">
      <c r="E1229" s="2"/>
    </row>
    <row r="1230" spans="5:5">
      <c r="E1230" s="2"/>
    </row>
    <row r="1231" spans="5:5">
      <c r="E1231" s="2"/>
    </row>
    <row r="1232" spans="5:5">
      <c r="E1232" s="2"/>
    </row>
    <row r="1233" spans="5:5">
      <c r="E1233" s="2"/>
    </row>
    <row r="1234" spans="5:5">
      <c r="E1234" s="2"/>
    </row>
    <row r="1235" spans="5:5">
      <c r="E1235" s="2"/>
    </row>
    <row r="1236" spans="5:5">
      <c r="E1236" s="2"/>
    </row>
    <row r="1237" spans="5:5">
      <c r="E1237" s="2"/>
    </row>
    <row r="1238" spans="5:5">
      <c r="E1238" s="2"/>
    </row>
    <row r="1239" spans="5:5">
      <c r="E1239" s="2"/>
    </row>
    <row r="1240" spans="5:5">
      <c r="E1240" s="2"/>
    </row>
    <row r="1241" spans="5:5">
      <c r="E1241" s="2"/>
    </row>
    <row r="1242" spans="5:5">
      <c r="E1242" s="2"/>
    </row>
    <row r="1243" spans="5:5">
      <c r="E1243" s="2"/>
    </row>
    <row r="1244" spans="5:5">
      <c r="E1244" s="2"/>
    </row>
    <row r="1245" spans="5:5">
      <c r="E1245" s="2"/>
    </row>
    <row r="1246" spans="5:5">
      <c r="E1246" s="2"/>
    </row>
    <row r="1247" spans="5:5">
      <c r="E1247" s="2"/>
    </row>
    <row r="1248" spans="5:5">
      <c r="E1248" s="2"/>
    </row>
    <row r="1249" spans="5:5">
      <c r="E1249" s="2"/>
    </row>
    <row r="1250" spans="5:5">
      <c r="E1250" s="2"/>
    </row>
    <row r="1251" spans="5:5">
      <c r="E1251" s="2"/>
    </row>
    <row r="1252" spans="5:5">
      <c r="E1252" s="2"/>
    </row>
    <row r="1253" spans="5:5">
      <c r="E1253" s="2"/>
    </row>
    <row r="1254" spans="5:5">
      <c r="E1254" s="2"/>
    </row>
    <row r="1255" spans="5:5">
      <c r="E1255" s="2"/>
    </row>
    <row r="1256" spans="5:5">
      <c r="E1256" s="2"/>
    </row>
    <row r="1257" spans="5:5">
      <c r="E1257" s="2"/>
    </row>
    <row r="1258" spans="5:5">
      <c r="E1258" s="2"/>
    </row>
    <row r="1259" spans="5:5">
      <c r="E1259" s="2"/>
    </row>
    <row r="1260" spans="5:5">
      <c r="E1260" s="2"/>
    </row>
    <row r="1261" spans="5:5">
      <c r="E1261" s="2"/>
    </row>
    <row r="1262" spans="5:5">
      <c r="E1262" s="2"/>
    </row>
    <row r="1263" spans="5:5">
      <c r="E1263" s="2"/>
    </row>
    <row r="1264" spans="5:5">
      <c r="E1264" s="2"/>
    </row>
    <row r="1265" spans="5:5">
      <c r="E1265" s="2"/>
    </row>
    <row r="1266" spans="5:5">
      <c r="E1266" s="2"/>
    </row>
    <row r="1267" spans="5:5">
      <c r="E1267" s="2"/>
    </row>
    <row r="1268" spans="5:5">
      <c r="E1268" s="2"/>
    </row>
    <row r="1269" spans="5:5">
      <c r="E1269" s="2"/>
    </row>
    <row r="1270" spans="5:5">
      <c r="E1270" s="2"/>
    </row>
    <row r="1271" spans="5:5">
      <c r="E1271" s="2"/>
    </row>
    <row r="1272" spans="5:5">
      <c r="E1272" s="2"/>
    </row>
    <row r="1273" spans="5:5">
      <c r="E1273" s="2"/>
    </row>
    <row r="1274" spans="5:5">
      <c r="E1274" s="2"/>
    </row>
    <row r="1275" spans="5:5">
      <c r="E1275" s="2"/>
    </row>
    <row r="1276" spans="5:5">
      <c r="E1276" s="2"/>
    </row>
    <row r="1277" spans="5:5">
      <c r="E1277" s="2"/>
    </row>
    <row r="1278" spans="5:5">
      <c r="E1278" s="2"/>
    </row>
    <row r="1279" spans="5:5">
      <c r="E1279" s="2"/>
    </row>
    <row r="1280" spans="5:5">
      <c r="E1280" s="2"/>
    </row>
    <row r="1281" spans="5:5">
      <c r="E1281" s="2"/>
    </row>
    <row r="1282" spans="5:5">
      <c r="E1282" s="2"/>
    </row>
    <row r="1283" spans="5:5">
      <c r="E1283" s="2"/>
    </row>
    <row r="1284" spans="5:5">
      <c r="E1284" s="2"/>
    </row>
    <row r="1285" spans="5:5">
      <c r="E1285" s="2"/>
    </row>
    <row r="1286" spans="5:5">
      <c r="E1286" s="2"/>
    </row>
    <row r="1287" spans="5:5">
      <c r="E1287" s="2"/>
    </row>
    <row r="1288" spans="5:5">
      <c r="E1288" s="2"/>
    </row>
    <row r="1289" spans="5:5">
      <c r="E1289" s="2"/>
    </row>
    <row r="1290" spans="5:5">
      <c r="E1290" s="2"/>
    </row>
    <row r="1291" spans="5:5">
      <c r="E1291" s="2"/>
    </row>
    <row r="1292" spans="5:5">
      <c r="E1292" s="2"/>
    </row>
    <row r="1293" spans="5:5">
      <c r="E1293" s="2"/>
    </row>
    <row r="1294" spans="5:5">
      <c r="E1294" s="2"/>
    </row>
    <row r="1295" spans="5:5">
      <c r="E1295" s="2"/>
    </row>
    <row r="1296" spans="5:5">
      <c r="E1296" s="2"/>
    </row>
    <row r="1297" spans="5:5">
      <c r="E1297" s="2"/>
    </row>
    <row r="1298" spans="5:5">
      <c r="E1298" s="2"/>
    </row>
    <row r="1299" spans="5:5">
      <c r="E1299" s="2"/>
    </row>
    <row r="1300" spans="5:5">
      <c r="E1300" s="2"/>
    </row>
    <row r="1301" spans="5:5">
      <c r="E1301" s="2"/>
    </row>
    <row r="1302" spans="5:5">
      <c r="E1302" s="2"/>
    </row>
    <row r="1303" spans="5:5">
      <c r="E1303" s="2"/>
    </row>
    <row r="1304" spans="5:5">
      <c r="E1304" s="2"/>
    </row>
    <row r="1305" spans="5:5">
      <c r="E1305" s="2"/>
    </row>
    <row r="1306" spans="5:5">
      <c r="E1306" s="2"/>
    </row>
    <row r="1307" spans="5:5">
      <c r="E1307" s="2"/>
    </row>
    <row r="1308" spans="5:5">
      <c r="E1308" s="2"/>
    </row>
    <row r="1309" spans="5:5">
      <c r="E1309" s="2"/>
    </row>
    <row r="1310" spans="5:5">
      <c r="E1310" s="2"/>
    </row>
    <row r="1311" spans="5:5">
      <c r="E1311" s="2"/>
    </row>
    <row r="1312" spans="5:5">
      <c r="E1312" s="2"/>
    </row>
    <row r="1313" spans="5:5">
      <c r="E1313" s="2"/>
    </row>
    <row r="1314" spans="5:5">
      <c r="E1314" s="2"/>
    </row>
    <row r="1315" spans="5:5">
      <c r="E1315" s="2"/>
    </row>
    <row r="1316" spans="5:5">
      <c r="E1316" s="2"/>
    </row>
    <row r="1317" spans="5:5">
      <c r="E1317" s="2"/>
    </row>
    <row r="1318" spans="5:5">
      <c r="E1318" s="2"/>
    </row>
    <row r="1319" spans="5:5">
      <c r="E1319" s="2"/>
    </row>
    <row r="1320" spans="5:5">
      <c r="E1320" s="2"/>
    </row>
    <row r="1321" spans="5:5">
      <c r="E1321" s="2"/>
    </row>
    <row r="1322" spans="5:5">
      <c r="E1322" s="2"/>
    </row>
    <row r="1323" spans="5:5">
      <c r="E1323" s="2"/>
    </row>
    <row r="1324" spans="5:5">
      <c r="E1324" s="2"/>
    </row>
    <row r="1325" spans="5:5">
      <c r="E1325" s="2"/>
    </row>
    <row r="1326" spans="5:5">
      <c r="E1326" s="2"/>
    </row>
    <row r="1327" spans="5:5">
      <c r="E1327" s="2"/>
    </row>
    <row r="1328" spans="5:5">
      <c r="E1328" s="2"/>
    </row>
    <row r="1329" spans="5:5">
      <c r="E1329" s="2"/>
    </row>
    <row r="1330" spans="5:5">
      <c r="E1330" s="2"/>
    </row>
    <row r="1331" spans="5:5">
      <c r="E1331" s="2"/>
    </row>
    <row r="1332" spans="5:5">
      <c r="E1332" s="2"/>
    </row>
    <row r="1333" spans="5:5">
      <c r="E1333" s="2"/>
    </row>
    <row r="1334" spans="5:5">
      <c r="E1334" s="2"/>
    </row>
    <row r="1335" spans="5:5">
      <c r="E1335" s="2"/>
    </row>
    <row r="1336" spans="5:5">
      <c r="E1336" s="2"/>
    </row>
    <row r="1337" spans="5:5">
      <c r="E1337" s="2"/>
    </row>
    <row r="1338" spans="5:5">
      <c r="E1338" s="2"/>
    </row>
    <row r="1339" spans="5:5">
      <c r="E1339" s="2"/>
    </row>
    <row r="1340" spans="5:5">
      <c r="E1340" s="2"/>
    </row>
    <row r="1341" spans="5:5">
      <c r="E1341" s="2"/>
    </row>
    <row r="1342" spans="5:5">
      <c r="E1342" s="2"/>
    </row>
    <row r="1343" spans="5:5">
      <c r="E1343" s="2"/>
    </row>
    <row r="1344" spans="5:5">
      <c r="E1344" s="2"/>
    </row>
    <row r="1345" spans="5:5">
      <c r="E1345" s="2"/>
    </row>
    <row r="1346" spans="5:5">
      <c r="E1346" s="2"/>
    </row>
    <row r="1347" spans="5:5">
      <c r="E1347" s="2"/>
    </row>
    <row r="1348" spans="5:5">
      <c r="E1348" s="2"/>
    </row>
    <row r="1349" spans="5:5">
      <c r="E1349" s="2"/>
    </row>
    <row r="1350" spans="5:5">
      <c r="E1350" s="2"/>
    </row>
    <row r="1351" spans="5:5">
      <c r="E1351" s="2"/>
    </row>
    <row r="1352" spans="5:5">
      <c r="E1352" s="2"/>
    </row>
    <row r="1353" spans="5:5">
      <c r="E1353" s="2"/>
    </row>
    <row r="1354" spans="5:5">
      <c r="E1354" s="2"/>
    </row>
    <row r="1355" spans="5:5">
      <c r="E1355" s="2"/>
    </row>
    <row r="1356" spans="5:5">
      <c r="E1356" s="2"/>
    </row>
    <row r="1357" spans="5:5">
      <c r="E1357" s="2"/>
    </row>
    <row r="1358" spans="5:5">
      <c r="E1358" s="2"/>
    </row>
    <row r="1359" spans="5:5">
      <c r="E1359" s="2"/>
    </row>
    <row r="1360" spans="5:5">
      <c r="E1360" s="2"/>
    </row>
    <row r="1361" spans="5:5">
      <c r="E1361" s="2"/>
    </row>
    <row r="1362" spans="5:5">
      <c r="E1362" s="2"/>
    </row>
    <row r="1363" spans="5:5">
      <c r="E1363" s="2"/>
    </row>
    <row r="1364" spans="5:5">
      <c r="E1364" s="2"/>
    </row>
    <row r="1365" spans="5:5">
      <c r="E1365" s="2"/>
    </row>
    <row r="1366" spans="5:5">
      <c r="E1366" s="2"/>
    </row>
    <row r="1367" spans="5:5">
      <c r="E1367" s="2"/>
    </row>
    <row r="1368" spans="5:5">
      <c r="E1368" s="2"/>
    </row>
    <row r="1369" spans="5:5">
      <c r="E1369" s="2"/>
    </row>
    <row r="1370" spans="5:5">
      <c r="E1370" s="2"/>
    </row>
    <row r="1371" spans="5:5">
      <c r="E1371" s="2"/>
    </row>
    <row r="1372" spans="5:5">
      <c r="E1372" s="2"/>
    </row>
    <row r="1373" spans="5:5">
      <c r="E1373" s="2"/>
    </row>
    <row r="1374" spans="5:5">
      <c r="E1374" s="2"/>
    </row>
    <row r="1375" spans="5:5">
      <c r="E1375" s="2"/>
    </row>
    <row r="1376" spans="5:5">
      <c r="E1376" s="2"/>
    </row>
    <row r="1377" spans="5:5">
      <c r="E1377" s="2"/>
    </row>
    <row r="1378" spans="5:5">
      <c r="E1378" s="2"/>
    </row>
    <row r="1379" spans="5:5">
      <c r="E1379" s="2"/>
    </row>
    <row r="1380" spans="5:5">
      <c r="E1380" s="2"/>
    </row>
    <row r="1381" spans="5:5">
      <c r="E1381" s="2"/>
    </row>
    <row r="1382" spans="5:5">
      <c r="E1382" s="2"/>
    </row>
    <row r="1383" spans="5:5">
      <c r="E1383" s="2"/>
    </row>
    <row r="1384" spans="5:5">
      <c r="E1384" s="2"/>
    </row>
    <row r="1385" spans="5:5">
      <c r="E1385" s="2"/>
    </row>
    <row r="1386" spans="5:5">
      <c r="E1386" s="2"/>
    </row>
    <row r="1387" spans="5:5">
      <c r="E1387" s="2"/>
    </row>
    <row r="1388" spans="5:5">
      <c r="E1388" s="2"/>
    </row>
    <row r="1389" spans="5:5">
      <c r="E1389" s="2"/>
    </row>
    <row r="1390" spans="5:5">
      <c r="E1390" s="2"/>
    </row>
    <row r="1391" spans="5:5">
      <c r="E1391" s="2"/>
    </row>
    <row r="1392" spans="5:5">
      <c r="E1392" s="2"/>
    </row>
    <row r="1393" spans="5:5">
      <c r="E1393" s="2"/>
    </row>
    <row r="1394" spans="5:5">
      <c r="E1394" s="2"/>
    </row>
    <row r="1395" spans="5:5">
      <c r="E1395" s="2"/>
    </row>
    <row r="1396" spans="5:5">
      <c r="E1396" s="2"/>
    </row>
    <row r="1397" spans="5:5">
      <c r="E1397" s="2"/>
    </row>
    <row r="1398" spans="5:5">
      <c r="E1398" s="2"/>
    </row>
    <row r="1399" spans="5:5">
      <c r="E1399" s="2"/>
    </row>
    <row r="1400" spans="5:5">
      <c r="E1400" s="2"/>
    </row>
    <row r="1401" spans="5:5">
      <c r="E1401" s="2"/>
    </row>
    <row r="1402" spans="5:5">
      <c r="E1402" s="2"/>
    </row>
    <row r="1403" spans="5:5">
      <c r="E1403" s="2"/>
    </row>
    <row r="1404" spans="5:5">
      <c r="E1404" s="2"/>
    </row>
    <row r="1405" spans="5:5">
      <c r="E1405" s="2"/>
    </row>
    <row r="1406" spans="5:5">
      <c r="E1406" s="2"/>
    </row>
    <row r="1407" spans="5:5">
      <c r="E1407" s="2"/>
    </row>
    <row r="1408" spans="5:5">
      <c r="E1408" s="2"/>
    </row>
    <row r="1409" spans="5:5">
      <c r="E1409" s="2"/>
    </row>
    <row r="1410" spans="5:5">
      <c r="E1410" s="2"/>
    </row>
    <row r="1411" spans="5:5">
      <c r="E1411" s="2"/>
    </row>
    <row r="1412" spans="5:5">
      <c r="E1412" s="2"/>
    </row>
    <row r="1413" spans="5:5">
      <c r="E1413" s="2"/>
    </row>
    <row r="1414" spans="5:5">
      <c r="E1414" s="2"/>
    </row>
    <row r="1415" spans="5:5">
      <c r="E1415" s="2"/>
    </row>
    <row r="1416" spans="5:5">
      <c r="E1416" s="2"/>
    </row>
    <row r="1417" spans="5:5">
      <c r="E1417" s="2"/>
    </row>
    <row r="1418" spans="5:5">
      <c r="E1418" s="2"/>
    </row>
    <row r="1419" spans="5:5">
      <c r="E1419" s="2"/>
    </row>
    <row r="1420" spans="5:5">
      <c r="E1420" s="2"/>
    </row>
    <row r="1421" spans="5:5">
      <c r="E1421" s="2"/>
    </row>
    <row r="1422" spans="5:5">
      <c r="E1422" s="2"/>
    </row>
    <row r="1423" spans="5:5">
      <c r="E1423" s="2"/>
    </row>
    <row r="1424" spans="5:5">
      <c r="E1424" s="2"/>
    </row>
    <row r="1425" spans="5:5">
      <c r="E1425" s="2"/>
    </row>
    <row r="1426" spans="5:5">
      <c r="E1426" s="2"/>
    </row>
    <row r="1427" spans="5:5">
      <c r="E1427" s="2"/>
    </row>
    <row r="1428" spans="5:5">
      <c r="E1428" s="2"/>
    </row>
    <row r="1429" spans="5:5">
      <c r="E1429" s="2"/>
    </row>
    <row r="1430" spans="5:5">
      <c r="E1430" s="2"/>
    </row>
    <row r="1431" spans="5:5">
      <c r="E1431" s="2"/>
    </row>
    <row r="1432" spans="5:5">
      <c r="E1432" s="2"/>
    </row>
    <row r="1433" spans="5:5">
      <c r="E1433" s="2"/>
    </row>
    <row r="1434" spans="5:5">
      <c r="E1434" s="2"/>
    </row>
    <row r="1435" spans="5:5">
      <c r="E1435" s="2"/>
    </row>
    <row r="1436" spans="5:5">
      <c r="E1436" s="2"/>
    </row>
    <row r="1437" spans="5:5">
      <c r="E1437" s="2"/>
    </row>
    <row r="1438" spans="5:5">
      <c r="E1438" s="2"/>
    </row>
    <row r="1439" spans="5:5">
      <c r="E1439" s="2"/>
    </row>
    <row r="1440" spans="5:5">
      <c r="E1440" s="2"/>
    </row>
    <row r="1441" spans="5:5">
      <c r="E1441" s="2"/>
    </row>
    <row r="1442" spans="5:5">
      <c r="E1442" s="2"/>
    </row>
    <row r="1443" spans="5:5">
      <c r="E1443" s="2"/>
    </row>
    <row r="1444" spans="5:5">
      <c r="E1444" s="2"/>
    </row>
    <row r="1445" spans="5:5">
      <c r="E1445" s="2"/>
    </row>
    <row r="1446" spans="5:5">
      <c r="E1446" s="2"/>
    </row>
    <row r="1447" spans="5:5">
      <c r="E1447" s="2"/>
    </row>
    <row r="1448" spans="5:5">
      <c r="E1448" s="2"/>
    </row>
    <row r="1449" spans="5:5">
      <c r="E1449" s="2"/>
    </row>
    <row r="1450" spans="5:5">
      <c r="E1450" s="2"/>
    </row>
    <row r="1451" spans="5:5">
      <c r="E1451" s="2"/>
    </row>
    <row r="1452" spans="5:5">
      <c r="E1452" s="2"/>
    </row>
    <row r="1453" spans="5:5">
      <c r="E1453" s="2"/>
    </row>
    <row r="1454" spans="5:5">
      <c r="E1454" s="2"/>
    </row>
    <row r="1455" spans="5:5">
      <c r="E1455" s="2"/>
    </row>
    <row r="1456" spans="5:5">
      <c r="E1456" s="2"/>
    </row>
    <row r="1457" spans="5:5">
      <c r="E1457" s="2"/>
    </row>
    <row r="1458" spans="5:5">
      <c r="E1458" s="2"/>
    </row>
    <row r="1459" spans="5:5">
      <c r="E1459" s="2"/>
    </row>
    <row r="1460" spans="5:5">
      <c r="E1460" s="2"/>
    </row>
    <row r="1461" spans="5:5">
      <c r="E1461" s="2"/>
    </row>
    <row r="1462" spans="5:5">
      <c r="E1462" s="2"/>
    </row>
    <row r="1463" spans="5:5">
      <c r="E1463" s="2"/>
    </row>
    <row r="1464" spans="5:5">
      <c r="E1464" s="2"/>
    </row>
    <row r="1465" spans="5:5">
      <c r="E1465" s="2"/>
    </row>
    <row r="1466" spans="5:5">
      <c r="E1466" s="2"/>
    </row>
    <row r="1467" spans="5:5">
      <c r="E1467" s="2"/>
    </row>
    <row r="1468" spans="5:5">
      <c r="E1468" s="2"/>
    </row>
    <row r="1469" spans="5:5">
      <c r="E1469" s="2"/>
    </row>
    <row r="1470" spans="5:5">
      <c r="E1470" s="2"/>
    </row>
    <row r="1471" spans="5:5">
      <c r="E1471" s="2"/>
    </row>
    <row r="1472" spans="5:5">
      <c r="E1472" s="2"/>
    </row>
    <row r="1473" spans="5:5">
      <c r="E1473" s="2"/>
    </row>
    <row r="1474" spans="5:5">
      <c r="E1474" s="2"/>
    </row>
    <row r="1475" spans="5:5">
      <c r="E1475" s="2"/>
    </row>
    <row r="1476" spans="5:5">
      <c r="E1476" s="2"/>
    </row>
    <row r="1477" spans="5:5">
      <c r="E1477" s="2"/>
    </row>
    <row r="1478" spans="5:5">
      <c r="E1478" s="2"/>
    </row>
    <row r="1479" spans="5:5">
      <c r="E1479" s="2"/>
    </row>
    <row r="1480" spans="5:5">
      <c r="E1480" s="2"/>
    </row>
    <row r="1481" spans="5:5">
      <c r="E1481" s="2"/>
    </row>
    <row r="1482" spans="5:5">
      <c r="E1482" s="2"/>
    </row>
    <row r="1483" spans="5:5">
      <c r="E1483" s="2"/>
    </row>
    <row r="1484" spans="5:5">
      <c r="E1484" s="2"/>
    </row>
    <row r="1485" spans="5:5">
      <c r="E1485" s="2"/>
    </row>
    <row r="1486" spans="5:5">
      <c r="E1486" s="2"/>
    </row>
    <row r="1487" spans="5:5">
      <c r="E1487" s="2"/>
    </row>
    <row r="1488" spans="5:5">
      <c r="E1488" s="2"/>
    </row>
    <row r="1489" spans="5:5">
      <c r="E1489" s="2"/>
    </row>
    <row r="1490" spans="5:5">
      <c r="E1490" s="2"/>
    </row>
    <row r="1491" spans="5:5">
      <c r="E1491" s="2"/>
    </row>
    <row r="1492" spans="5:5">
      <c r="E1492" s="2"/>
    </row>
    <row r="1493" spans="5:5">
      <c r="E1493" s="2"/>
    </row>
    <row r="1494" spans="5:5">
      <c r="E1494" s="2"/>
    </row>
    <row r="1495" spans="5:5">
      <c r="E1495" s="2"/>
    </row>
    <row r="1496" spans="5:5">
      <c r="E1496" s="2"/>
    </row>
    <row r="1497" spans="5:5">
      <c r="E1497" s="2"/>
    </row>
    <row r="1498" spans="5:5">
      <c r="E1498" s="2"/>
    </row>
    <row r="1499" spans="5:5">
      <c r="E1499" s="2"/>
    </row>
    <row r="1500" spans="5:5">
      <c r="E1500" s="2"/>
    </row>
    <row r="1501" spans="5:5">
      <c r="E1501" s="2"/>
    </row>
    <row r="1502" spans="5:5">
      <c r="E1502" s="2"/>
    </row>
    <row r="1503" spans="5:5">
      <c r="E1503" s="2"/>
    </row>
    <row r="1504" spans="5:5">
      <c r="E1504" s="2"/>
    </row>
    <row r="1505" spans="5:5">
      <c r="E1505" s="2"/>
    </row>
    <row r="1506" spans="5:5">
      <c r="E1506" s="2"/>
    </row>
    <row r="1507" spans="5:5">
      <c r="E1507" s="2"/>
    </row>
    <row r="1508" spans="5:5">
      <c r="E1508" s="2"/>
    </row>
    <row r="1509" spans="5:5">
      <c r="E1509" s="2"/>
    </row>
    <row r="1510" spans="5:5">
      <c r="E1510" s="2"/>
    </row>
    <row r="1511" spans="5:5">
      <c r="E1511" s="2"/>
    </row>
    <row r="1512" spans="5:5">
      <c r="E1512" s="2"/>
    </row>
    <row r="1513" spans="5:5">
      <c r="E1513" s="2"/>
    </row>
    <row r="1514" spans="5:5">
      <c r="E1514" s="2"/>
    </row>
    <row r="1515" spans="5:5">
      <c r="E1515" s="2"/>
    </row>
    <row r="1516" spans="5:5">
      <c r="E1516" s="2"/>
    </row>
    <row r="1517" spans="5:5">
      <c r="E1517" s="2"/>
    </row>
    <row r="1518" spans="5:5">
      <c r="E1518" s="2"/>
    </row>
    <row r="1519" spans="5:5">
      <c r="E1519" s="2"/>
    </row>
    <row r="1520" spans="5:5">
      <c r="E1520" s="2"/>
    </row>
    <row r="1521" spans="5:5">
      <c r="E1521" s="2"/>
    </row>
    <row r="1522" spans="5:5">
      <c r="E1522" s="2"/>
    </row>
    <row r="1523" spans="5:5">
      <c r="E1523" s="2"/>
    </row>
    <row r="1524" spans="5:5">
      <c r="E1524" s="2"/>
    </row>
    <row r="1525" spans="5:5">
      <c r="E1525" s="2"/>
    </row>
    <row r="1526" spans="5:5">
      <c r="E1526" s="2"/>
    </row>
    <row r="1527" spans="5:5">
      <c r="E1527" s="2"/>
    </row>
    <row r="1528" spans="5:5">
      <c r="E1528" s="2"/>
    </row>
    <row r="1529" spans="5:5">
      <c r="E1529" s="2"/>
    </row>
    <row r="1530" spans="5:5">
      <c r="E1530" s="2"/>
    </row>
    <row r="1531" spans="5:5">
      <c r="E1531" s="2"/>
    </row>
    <row r="1532" spans="5:5">
      <c r="E1532" s="2"/>
    </row>
    <row r="1533" spans="5:5">
      <c r="E1533" s="2"/>
    </row>
    <row r="1534" spans="5:5">
      <c r="E1534" s="2"/>
    </row>
    <row r="1535" spans="5:5">
      <c r="E1535" s="2"/>
    </row>
    <row r="1536" spans="5:5">
      <c r="E1536" s="2"/>
    </row>
    <row r="1537" spans="5:5">
      <c r="E1537" s="2"/>
    </row>
    <row r="1538" spans="5:5">
      <c r="E1538" s="2"/>
    </row>
    <row r="1539" spans="5:5">
      <c r="E1539" s="2"/>
    </row>
    <row r="1540" spans="5:5">
      <c r="E1540" s="2"/>
    </row>
    <row r="1541" spans="5:5">
      <c r="E1541" s="2"/>
    </row>
    <row r="1542" spans="5:5">
      <c r="E1542" s="2"/>
    </row>
    <row r="1543" spans="5:5">
      <c r="E1543" s="2"/>
    </row>
    <row r="1544" spans="5:5">
      <c r="E1544" s="2"/>
    </row>
    <row r="1545" spans="5:5">
      <c r="E1545" s="2"/>
    </row>
    <row r="1546" spans="5:5">
      <c r="E1546" s="2"/>
    </row>
    <row r="1547" spans="5:5">
      <c r="E1547" s="2"/>
    </row>
    <row r="1548" spans="5:5">
      <c r="E1548" s="2"/>
    </row>
    <row r="1549" spans="5:5">
      <c r="E1549" s="2"/>
    </row>
    <row r="1550" spans="5:5">
      <c r="E1550" s="2"/>
    </row>
    <row r="1551" spans="5:5">
      <c r="E1551" s="2"/>
    </row>
    <row r="1552" spans="5:5">
      <c r="E1552" s="2"/>
    </row>
    <row r="1553" spans="5:5">
      <c r="E1553" s="2"/>
    </row>
    <row r="1554" spans="5:5">
      <c r="E1554" s="2"/>
    </row>
    <row r="1555" spans="5:5">
      <c r="E1555" s="2"/>
    </row>
    <row r="1556" spans="5:5">
      <c r="E1556" s="2"/>
    </row>
    <row r="1557" spans="5:5">
      <c r="E1557" s="2"/>
    </row>
    <row r="1558" spans="5:5">
      <c r="E1558" s="2"/>
    </row>
    <row r="1559" spans="5:5">
      <c r="E1559" s="2"/>
    </row>
    <row r="1560" spans="5:5">
      <c r="E1560" s="2"/>
    </row>
    <row r="1561" spans="5:5">
      <c r="E1561" s="2"/>
    </row>
    <row r="1562" spans="5:5">
      <c r="E1562" s="2"/>
    </row>
    <row r="1563" spans="5:5">
      <c r="E1563" s="2"/>
    </row>
    <row r="1564" spans="5:5">
      <c r="E1564" s="2"/>
    </row>
    <row r="1565" spans="5:5">
      <c r="E1565" s="2"/>
    </row>
    <row r="1566" spans="5:5">
      <c r="E1566" s="2"/>
    </row>
    <row r="1567" spans="5:5">
      <c r="E1567" s="2"/>
    </row>
    <row r="1568" spans="5:5">
      <c r="E1568" s="2"/>
    </row>
    <row r="1569" spans="5:5">
      <c r="E1569" s="2"/>
    </row>
    <row r="1570" spans="5:5">
      <c r="E1570" s="2"/>
    </row>
    <row r="1571" spans="5:5">
      <c r="E1571" s="2"/>
    </row>
    <row r="1572" spans="5:5">
      <c r="E1572" s="2"/>
    </row>
    <row r="1573" spans="5:5">
      <c r="E1573" s="2"/>
    </row>
    <row r="1574" spans="5:5">
      <c r="E1574" s="2"/>
    </row>
    <row r="1575" spans="5:5">
      <c r="E1575" s="2"/>
    </row>
    <row r="1576" spans="5:5">
      <c r="E1576" s="2"/>
    </row>
    <row r="1577" spans="5:5">
      <c r="E1577" s="2"/>
    </row>
    <row r="1578" spans="5:5">
      <c r="E1578" s="2"/>
    </row>
    <row r="1579" spans="5:5">
      <c r="E1579" s="2"/>
    </row>
    <row r="1580" spans="5:5">
      <c r="E1580" s="2"/>
    </row>
    <row r="1581" spans="5:5">
      <c r="E1581" s="2"/>
    </row>
    <row r="1582" spans="5:5">
      <c r="E1582" s="2"/>
    </row>
    <row r="1583" spans="5:5">
      <c r="E1583" s="2"/>
    </row>
    <row r="1584" spans="5:5">
      <c r="E1584" s="2"/>
    </row>
    <row r="1585" spans="5:5">
      <c r="E1585" s="2"/>
    </row>
    <row r="1586" spans="5:5">
      <c r="E1586" s="2"/>
    </row>
    <row r="1587" spans="5:5">
      <c r="E1587" s="2"/>
    </row>
    <row r="1588" spans="5:5">
      <c r="E1588" s="2"/>
    </row>
    <row r="1589" spans="5:5">
      <c r="E1589" s="2"/>
    </row>
    <row r="1590" spans="5:5">
      <c r="E1590" s="2"/>
    </row>
    <row r="1591" spans="5:5">
      <c r="E1591" s="2"/>
    </row>
    <row r="1592" spans="5:5">
      <c r="E1592" s="2"/>
    </row>
    <row r="1593" spans="5:5">
      <c r="E1593" s="2"/>
    </row>
    <row r="1594" spans="5:5">
      <c r="E1594" s="2"/>
    </row>
    <row r="1595" spans="5:5">
      <c r="E1595" s="2"/>
    </row>
    <row r="1596" spans="5:5">
      <c r="E1596" s="2"/>
    </row>
    <row r="1597" spans="5:5">
      <c r="E1597" s="2"/>
    </row>
    <row r="1598" spans="5:5">
      <c r="E1598" s="2"/>
    </row>
    <row r="1599" spans="5:5">
      <c r="E1599" s="2"/>
    </row>
    <row r="1600" spans="5:5">
      <c r="E1600" s="2"/>
    </row>
    <row r="1601" spans="5:5">
      <c r="E1601" s="2"/>
    </row>
    <row r="1602" spans="5:5">
      <c r="E1602" s="2"/>
    </row>
    <row r="1603" spans="5:5">
      <c r="E1603" s="2"/>
    </row>
    <row r="1604" spans="5:5">
      <c r="E1604" s="2"/>
    </row>
    <row r="1605" spans="5:5">
      <c r="E1605" s="2"/>
    </row>
    <row r="1606" spans="5:5">
      <c r="E1606" s="2"/>
    </row>
    <row r="1607" spans="5:5">
      <c r="E1607" s="2"/>
    </row>
    <row r="1608" spans="5:5">
      <c r="E1608" s="2"/>
    </row>
    <row r="1609" spans="5:5">
      <c r="E1609" s="2"/>
    </row>
    <row r="1610" spans="5:5">
      <c r="E1610" s="2"/>
    </row>
    <row r="1611" spans="5:5">
      <c r="E1611" s="2"/>
    </row>
    <row r="1612" spans="5:5">
      <c r="E1612" s="2"/>
    </row>
    <row r="1613" spans="5:5">
      <c r="E1613" s="2"/>
    </row>
    <row r="1614" spans="5:5">
      <c r="E1614" s="2"/>
    </row>
    <row r="1615" spans="5:5">
      <c r="E1615" s="2"/>
    </row>
    <row r="1616" spans="5:5">
      <c r="E1616" s="2"/>
    </row>
    <row r="1617" spans="5:5">
      <c r="E1617" s="2"/>
    </row>
    <row r="1618" spans="5:5">
      <c r="E1618" s="2"/>
    </row>
    <row r="1619" spans="5:5">
      <c r="E1619" s="2"/>
    </row>
    <row r="1620" spans="5:5">
      <c r="E1620" s="2"/>
    </row>
    <row r="1621" spans="5:5">
      <c r="E1621" s="2"/>
    </row>
    <row r="1622" spans="5:5">
      <c r="E1622" s="2"/>
    </row>
    <row r="1623" spans="5:5">
      <c r="E1623" s="2"/>
    </row>
    <row r="1624" spans="5:5">
      <c r="E1624" s="2"/>
    </row>
    <row r="1625" spans="5:5">
      <c r="E1625" s="2"/>
    </row>
    <row r="1626" spans="5:5">
      <c r="E1626" s="2"/>
    </row>
    <row r="1627" spans="5:5">
      <c r="E1627" s="2"/>
    </row>
    <row r="1628" spans="5:5">
      <c r="E1628" s="2"/>
    </row>
    <row r="1629" spans="5:5">
      <c r="E1629" s="2"/>
    </row>
    <row r="1630" spans="5:5">
      <c r="E1630" s="2"/>
    </row>
    <row r="1631" spans="5:5">
      <c r="E1631" s="2"/>
    </row>
    <row r="1632" spans="5:5">
      <c r="E1632" s="2"/>
    </row>
    <row r="1633" spans="5:5">
      <c r="E1633" s="2"/>
    </row>
    <row r="1634" spans="5:5">
      <c r="E1634" s="2"/>
    </row>
    <row r="1635" spans="5:5">
      <c r="E1635" s="2"/>
    </row>
    <row r="1636" spans="5:5">
      <c r="E1636" s="2"/>
    </row>
    <row r="1637" spans="5:5">
      <c r="E1637" s="2"/>
    </row>
    <row r="1638" spans="5:5">
      <c r="E1638" s="2"/>
    </row>
    <row r="1639" spans="5:5">
      <c r="E1639" s="2"/>
    </row>
    <row r="1640" spans="5:5">
      <c r="E1640" s="2"/>
    </row>
    <row r="1641" spans="5:5">
      <c r="E1641" s="2"/>
    </row>
    <row r="1642" spans="5:5">
      <c r="E1642" s="2"/>
    </row>
    <row r="1643" spans="5:5">
      <c r="E1643" s="2"/>
    </row>
    <row r="1644" spans="5:5">
      <c r="E1644" s="2"/>
    </row>
    <row r="1645" spans="5:5">
      <c r="E1645" s="2"/>
    </row>
    <row r="1646" spans="5:5">
      <c r="E1646" s="2"/>
    </row>
    <row r="1647" spans="5:5">
      <c r="E1647" s="2"/>
    </row>
    <row r="1648" spans="5:5">
      <c r="E1648" s="2"/>
    </row>
    <row r="1649" spans="5:5">
      <c r="E1649" s="2"/>
    </row>
    <row r="1650" spans="5:5">
      <c r="E1650" s="2"/>
    </row>
    <row r="1651" spans="5:5">
      <c r="E1651" s="2"/>
    </row>
    <row r="1652" spans="5:5">
      <c r="E1652" s="2"/>
    </row>
    <row r="1653" spans="5:5">
      <c r="E1653" s="2"/>
    </row>
    <row r="1654" spans="5:5">
      <c r="E1654" s="2"/>
    </row>
    <row r="1655" spans="5:5">
      <c r="E1655" s="2"/>
    </row>
    <row r="1656" spans="5:5">
      <c r="E1656" s="2"/>
    </row>
    <row r="1657" spans="5:5">
      <c r="E1657" s="2"/>
    </row>
    <row r="1658" spans="5:5">
      <c r="E1658" s="2"/>
    </row>
  </sheetData>
  <mergeCells count="13">
    <mergeCell ref="F38:K38"/>
    <mergeCell ref="F43:K46"/>
    <mergeCell ref="A1:I1"/>
    <mergeCell ref="A43:E46"/>
    <mergeCell ref="F42:K42"/>
    <mergeCell ref="F41:K41"/>
    <mergeCell ref="F40:K40"/>
    <mergeCell ref="F39:K39"/>
    <mergeCell ref="A38:E38"/>
    <mergeCell ref="A39:E39"/>
    <mergeCell ref="A40:E40"/>
    <mergeCell ref="A41:E41"/>
    <mergeCell ref="A42:E4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dcterms:created xsi:type="dcterms:W3CDTF">2025-07-21T07:33:39Z</dcterms:created>
  <dcterms:modified xsi:type="dcterms:W3CDTF">2025-08-20T11:24:12Z</dcterms:modified>
</cp:coreProperties>
</file>