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50609628-5F95-4F5F-8E23-6370292A13BD}" xr6:coauthVersionLast="47" xr6:coauthVersionMax="47" xr10:uidLastSave="{00000000-0000-0000-0000-000000000000}"/>
  <bookViews>
    <workbookView xWindow="-120" yWindow="-120" windowWidth="29040" windowHeight="15720" xr2:uid="{31E6E4F7-5236-45DC-AFC2-1608B024FC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" i="1" l="1"/>
  <c r="J5" i="1" s="1"/>
</calcChain>
</file>

<file path=xl/sharedStrings.xml><?xml version="1.0" encoding="utf-8"?>
<sst xmlns="http://schemas.openxmlformats.org/spreadsheetml/2006/main" count="19" uniqueCount="19">
  <si>
    <t>Անվանում</t>
  </si>
  <si>
    <t>Քանակ</t>
  </si>
  <si>
    <t>գին</t>
  </si>
  <si>
    <t>գումար</t>
  </si>
  <si>
    <t>Ակտիվ քլոր անջատող դյուրալույծ հաբ</t>
  </si>
  <si>
    <t>Որպես ազդող նյութ պարունակում է դիքլորիզոցիանուրային թթվի  նատրիումական աղ: 1 հաբը 10 լ ջրում լուծելիս ստացվում է 0,015 % ակտիվ քլոր պարունակող աշխատանքային լուծույթ, որն օժտված է հակամանրէային ազդեցությամբ գրամբացասական և գրամդրական բակտերիաների նկատմամբ (այդ թվում՝ տուբերկուլոզի հարուցիչների, թեստավորված Միկոբակտերիում տեռռայի նկատմամբ), ներհիվանդանոցային վարակների (այսուհետ` ՆՀՎ) և հատուկ վտանգավոր վարակների (ժանտախտ, տուլյարեմիա, խոլերա, լեգիոնելոզ, սիբիրյան խոց, այդ թվում՝ սպորներ), կանդիդա տեսակի սնկերի և դերմատոֆիտների, վիրուսների (այդ թվում՝ պոլիոմիելիտի, արտաընդերային հեպատիտների, մարդու իմունային անբավարարության վիրուսի (այսուհետ՝ ՄԻԱՎ), ադենովիրուսի): Նախատեսված է մակերեսների ախտահանման համար, ունի հակավիրուսային, հակասնկային, հակաբակտերիալ, հակատուբերկուլյոզային ազդեցություն: Բացված պատրաստի լուծույթը պիտանի է ոչ պակաս 5 օր: Ցանկացած մատակարարված խմբաքանակի համար որակի հավաստագրի/երի առկայությունը պարտադիր է: ՀՀ ԱՆ  հաստատված մեթոդական հրահանգի առկայությունը պարտադիր է: Նոր է, չօգտագործված:  Մատակարարման պահին ապրանքի պիտանիության ժամկետի 1/2-ի առկայություն:  Տեխնիկական բնութագրի կազմման հիմք է հանդիսացել ՀՀ ԱՆ մեթոդական հրահանգը:</t>
  </si>
  <si>
    <t>Հ/Հ</t>
  </si>
  <si>
    <t>ԳՄԱ կոդ</t>
  </si>
  <si>
    <t>ԿԲԱԿ-ԷԱՃԱՊՁԲ-25/26 ծածկագրով դեղերի և ԲՆԱ-ի ձեռքբերման մրցույթի տեխնիկական բնութագիր</t>
  </si>
  <si>
    <t>Տեխնիկական բնութագիր*</t>
  </si>
  <si>
    <t>Технические характеристика*</t>
  </si>
  <si>
    <t>Наименование</t>
  </si>
  <si>
    <t>Растворимая таблетка с выделением активного хлора</t>
  </si>
  <si>
    <t>Содержит в качестве действующего вещества натриевую соль дихлоризоциануровой кислоты. При растворении 1 таблетки в 10 литрах воды получается рабочий раствор, содержащий 0,015% активного хлора, который оказывает антимикробное действие на грамотрицательные и грамположительные бактерии (в том числе возбудители туберкулеза, протестировано против Mycobacterium terrae), внутрибольничные инфекции (далее - ВИ) и особо опасные инфекции (чума, туляремия, холера, легионеллез, сибирская язва, включая споры), грибы и дерматофиты рода Candida, вирусы (в том числе полиомиелит, внекишечный гепатит, вирус иммунодефицита человека (далее - ВИЧ), аденовирус). Предназначен для дезинфекции поверхностей, обладает противовирусным, противогрибковым, антибактериальным, противотуберкулезным действием. Вскрытый готовый раствор годен не менее 5 суток. Наличие сертификата(ов) качества обязательно для любой поставляемой партии. Обязательно наличие утвержденной методической инструкции Министерства здравоохранения Республики Армения. Товар новый, неиспользованный. На момент поставки срок годности истек на 1/2. Техническое описание составлено на основании методической инструкции Министерства здравоохранения Республики Армения.</t>
  </si>
  <si>
    <t>Չափման
 միավոր</t>
  </si>
  <si>
    <t>հատ</t>
  </si>
  <si>
    <t>33621641/4</t>
  </si>
  <si>
    <t>ՀՀ դրամ</t>
  </si>
  <si>
    <t>ԿԲԱԿ-ԷԱՃԱՊՁԲ-25/27 լաբորատոր նյութի ձեռքբերման 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</si>
</sst>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Sylfaen"/>
      <family val="1"/>
    </font>
    <font>
      <sz val="11"/>
      <color theme="1"/>
      <name val="Sylfaen"/>
      <family val="1"/>
      <charset val="204"/>
    </font>
    <font>
      <sz val="14"/>
      <color theme="1"/>
      <name val="Sylfaen"/>
      <family val="1"/>
    </font>
    <font>
      <b/>
      <sz val="8"/>
      <color theme="1"/>
      <name val="GHEA Grapalat"/>
      <family val="3"/>
    </font>
    <font>
      <b/>
      <sz val="11"/>
      <color theme="1"/>
      <name val="Sylfaen"/>
      <family val="1"/>
    </font>
    <font>
      <b/>
      <sz val="12"/>
      <color theme="1"/>
      <name val="Sylfaen"/>
      <family val="1"/>
    </font>
    <font>
      <sz val="12"/>
      <color theme="1"/>
      <name val="Sylfaen"/>
      <family val="1"/>
    </font>
    <font>
      <b/>
      <sz val="14"/>
      <color theme="1"/>
      <name val="GHEA Grapalat"/>
      <family val="3"/>
    </font>
    <font>
      <b/>
      <sz val="11"/>
      <color theme="1"/>
      <name val="GHEA Grapalat"/>
    </font>
    <font>
      <sz val="9"/>
      <color theme="1"/>
      <name val="Sylfaen"/>
      <family val="1"/>
    </font>
    <font>
      <sz val="9"/>
      <color theme="1"/>
      <name val="Calibri"/>
      <family val="2"/>
      <scheme val="minor"/>
    </font>
    <font>
      <b/>
      <sz val="10"/>
      <color rgb="FF000000"/>
      <name val="Sylfaen"/>
      <family val="1"/>
    </font>
    <font>
      <b/>
      <sz val="12"/>
      <color theme="1"/>
      <name val="GHEA Grapalat"/>
    </font>
    <font>
      <sz val="9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5" fillId="3" borderId="5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top"/>
    </xf>
    <xf numFmtId="0" fontId="3" fillId="0" borderId="0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2" borderId="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top"/>
    </xf>
    <xf numFmtId="0" fontId="15" fillId="2" borderId="4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451B4E6F-8C68-4AB8-857C-4B21A2DF9931}"/>
    <cellStyle name="Обычный 2" xfId="1" xr:uid="{4509742A-5418-463B-83BF-3F9E91D7A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3404C-6C56-4E04-AF3D-A687CE77FD40}">
  <dimension ref="A1:K1626"/>
  <sheetViews>
    <sheetView tabSelected="1" topLeftCell="A2" workbookViewId="0">
      <selection activeCell="B4" sqref="B4:C4"/>
    </sheetView>
  </sheetViews>
  <sheetFormatPr defaultRowHeight="18"/>
  <cols>
    <col min="1" max="1" width="9.140625" style="4"/>
    <col min="2" max="2" width="25.140625" style="17" customWidth="1"/>
    <col min="3" max="3" width="21" style="2" bestFit="1" customWidth="1"/>
    <col min="4" max="4" width="37.7109375" style="4" customWidth="1"/>
    <col min="5" max="5" width="67.140625" style="1" customWidth="1"/>
    <col min="6" max="6" width="67.140625" style="3" customWidth="1"/>
    <col min="7" max="7" width="15.42578125" style="3" customWidth="1"/>
    <col min="8" max="8" width="13.42578125" style="4" customWidth="1"/>
    <col min="9" max="9" width="11.42578125" style="4" customWidth="1"/>
    <col min="10" max="10" width="19.140625" style="9" customWidth="1"/>
  </cols>
  <sheetData>
    <row r="1" spans="1:11" ht="19.5">
      <c r="A1" s="27" t="s">
        <v>8</v>
      </c>
      <c r="B1" s="27"/>
      <c r="C1" s="27"/>
      <c r="D1" s="27"/>
      <c r="E1" s="27"/>
      <c r="F1" s="27"/>
      <c r="G1" s="27"/>
      <c r="H1" s="27"/>
      <c r="I1" s="27"/>
      <c r="J1" s="11"/>
      <c r="K1" s="5"/>
    </row>
    <row r="2" spans="1:11" ht="19.5">
      <c r="A2" s="14"/>
      <c r="B2" s="14"/>
      <c r="C2" s="28" t="s">
        <v>18</v>
      </c>
      <c r="D2" s="28"/>
      <c r="E2" s="28"/>
      <c r="F2" s="28"/>
      <c r="G2" s="28"/>
      <c r="H2" s="28"/>
      <c r="I2" s="28"/>
      <c r="J2" s="18" t="s">
        <v>17</v>
      </c>
      <c r="K2" s="5"/>
    </row>
    <row r="3" spans="1:11" ht="30.75" customHeight="1">
      <c r="A3" s="13" t="s">
        <v>6</v>
      </c>
      <c r="B3" s="16" t="s">
        <v>7</v>
      </c>
      <c r="C3" s="13" t="s">
        <v>0</v>
      </c>
      <c r="D3" s="13" t="s">
        <v>11</v>
      </c>
      <c r="E3" s="13" t="s">
        <v>9</v>
      </c>
      <c r="F3" s="13" t="s">
        <v>10</v>
      </c>
      <c r="G3" s="15" t="s">
        <v>14</v>
      </c>
      <c r="H3" s="13" t="s">
        <v>1</v>
      </c>
      <c r="I3" s="13" t="s">
        <v>2</v>
      </c>
      <c r="J3" s="13" t="s">
        <v>3</v>
      </c>
      <c r="K3" s="5"/>
    </row>
    <row r="4" spans="1:11" s="25" customFormat="1" ht="216.75">
      <c r="A4" s="19">
        <v>1</v>
      </c>
      <c r="B4" s="20" t="s">
        <v>16</v>
      </c>
      <c r="C4" s="29" t="s">
        <v>4</v>
      </c>
      <c r="D4" s="26" t="s">
        <v>12</v>
      </c>
      <c r="E4" s="21" t="s">
        <v>5</v>
      </c>
      <c r="F4" s="21" t="s">
        <v>13</v>
      </c>
      <c r="G4" s="21" t="s">
        <v>15</v>
      </c>
      <c r="H4" s="20">
        <v>6000</v>
      </c>
      <c r="I4" s="22">
        <v>10</v>
      </c>
      <c r="J4" s="23">
        <f t="shared" ref="J4" si="0">I4*H4</f>
        <v>60000</v>
      </c>
      <c r="K4" s="24"/>
    </row>
    <row r="5" spans="1:11" ht="19.5">
      <c r="A5" s="6"/>
      <c r="C5" s="7"/>
      <c r="D5" s="6"/>
      <c r="E5" s="10"/>
      <c r="F5" s="12"/>
      <c r="G5" s="12"/>
      <c r="H5" s="6"/>
      <c r="I5" s="6"/>
      <c r="J5" s="8">
        <f>SUM(J4:J4)</f>
        <v>60000</v>
      </c>
      <c r="K5" s="5"/>
    </row>
    <row r="6" spans="1:11">
      <c r="E6" s="3"/>
    </row>
    <row r="7" spans="1:11">
      <c r="E7" s="3"/>
    </row>
    <row r="8" spans="1:11">
      <c r="E8" s="3"/>
    </row>
    <row r="9" spans="1:11">
      <c r="E9" s="3"/>
    </row>
    <row r="10" spans="1:11">
      <c r="E10" s="3"/>
    </row>
    <row r="11" spans="1:11">
      <c r="E11" s="3"/>
    </row>
    <row r="12" spans="1:11">
      <c r="E12" s="3"/>
    </row>
    <row r="13" spans="1:11">
      <c r="E13" s="3"/>
    </row>
    <row r="14" spans="1:11">
      <c r="E14" s="3"/>
    </row>
    <row r="15" spans="1:11">
      <c r="E15" s="3"/>
    </row>
    <row r="16" spans="1:11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</sheetData>
  <mergeCells count="2">
    <mergeCell ref="A1:I1"/>
    <mergeCell ref="C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GA-H610M</dc:creator>
  <cp:lastModifiedBy>user10</cp:lastModifiedBy>
  <dcterms:created xsi:type="dcterms:W3CDTF">2025-07-21T07:33:39Z</dcterms:created>
  <dcterms:modified xsi:type="dcterms:W3CDTF">2025-08-20T10:45:43Z</dcterms:modified>
</cp:coreProperties>
</file>