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User5\Desktop\Mrcuyt\Մրցույթ 2025\ՍԲԿ-ԷԱՃԱՊՁԲ 2529\"/>
    </mc:Choice>
  </mc:AlternateContent>
  <xr:revisionPtr revIDLastSave="0" documentId="13_ncr:1_{595E1015-2983-4730-9CB4-FEC99BF51217}" xr6:coauthVersionLast="47" xr6:coauthVersionMax="47" xr10:uidLastSave="{00000000-0000-0000-0000-000000000000}"/>
  <bookViews>
    <workbookView xWindow="0" yWindow="0" windowWidth="28590" windowHeight="15600" xr2:uid="{7F75ADAE-EDCB-411B-9F30-31F149AEF489}"/>
  </bookViews>
  <sheets>
    <sheet name="Лист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9" i="1" l="1"/>
  <c r="H10" i="1"/>
  <c r="H11" i="1"/>
  <c r="H12" i="1"/>
  <c r="H13" i="1"/>
  <c r="H14" i="1"/>
  <c r="H15" i="1"/>
  <c r="H16" i="1"/>
  <c r="H17" i="1"/>
  <c r="H18" i="1"/>
  <c r="H19" i="1"/>
  <c r="H20" i="1"/>
  <c r="H21" i="1"/>
  <c r="H22" i="1"/>
  <c r="H23" i="1"/>
  <c r="H24" i="1"/>
  <c r="H25" i="1"/>
  <c r="H26" i="1"/>
  <c r="H27" i="1"/>
  <c r="H28" i="1"/>
  <c r="H29" i="1"/>
  <c r="H30" i="1"/>
  <c r="H31" i="1"/>
  <c r="H32" i="1"/>
  <c r="H33" i="1"/>
  <c r="H34" i="1"/>
  <c r="H35" i="1"/>
  <c r="H36" i="1"/>
</calcChain>
</file>

<file path=xl/sharedStrings.xml><?xml version="1.0" encoding="utf-8"?>
<sst xmlns="http://schemas.openxmlformats.org/spreadsheetml/2006/main" count="116" uniqueCount="101">
  <si>
    <t>31651200/3</t>
  </si>
  <si>
    <t>ԷԿԳ ժապավեն թուղթ</t>
  </si>
  <si>
    <t>31651200/4</t>
  </si>
  <si>
    <t>33131410/96</t>
  </si>
  <si>
    <t>էնդոդոնտիկ պարագաներ</t>
  </si>
  <si>
    <t>33131410/97</t>
  </si>
  <si>
    <t>33141121/25</t>
  </si>
  <si>
    <t>վիրաբուժական թելեր</t>
  </si>
  <si>
    <t>33141121/26</t>
  </si>
  <si>
    <t>33141121/27</t>
  </si>
  <si>
    <t>33141142/7</t>
  </si>
  <si>
    <t>ներարկիչներ</t>
  </si>
  <si>
    <t>33141142/8</t>
  </si>
  <si>
    <t>33141155/1</t>
  </si>
  <si>
    <t>վիրաբուժական դանակներ</t>
  </si>
  <si>
    <t>33141156/2</t>
  </si>
  <si>
    <t>բժշկական ձեռնոցներ</t>
  </si>
  <si>
    <t>33141212/6</t>
  </si>
  <si>
    <t>բժշկական այլ նյութեր</t>
  </si>
  <si>
    <t>33141212/7</t>
  </si>
  <si>
    <t>33211240/2</t>
  </si>
  <si>
    <t>Ռ―մատոիդ ֆակտոր Լատեքս Rematuoid factor-lex /Ռ―մատոիդային ֆակտորների որոշման թեսթ-հավաքածու/</t>
  </si>
  <si>
    <t>33211250/2</t>
  </si>
  <si>
    <t>U-ռեակտիվ պրոտեին-լատեքս C-Reactiv Protein-lex /C-ռեակտիվ սպիտակուցի որոշման թեսթ-հավաքածու/</t>
  </si>
  <si>
    <t>33621641/4</t>
  </si>
  <si>
    <t>հականեխիչ (անտիսեպտիկ) ― ախտահանիչ միջոցներ</t>
  </si>
  <si>
    <t>33641310/2</t>
  </si>
  <si>
    <t>դիդրոգեստերոնg03db01</t>
  </si>
  <si>
    <t>33691159/10</t>
  </si>
  <si>
    <t>արյան անալիզի ազդանյութեր (ռեագենտներ)</t>
  </si>
  <si>
    <t>33691159/11</t>
  </si>
  <si>
    <t>33691159/12</t>
  </si>
  <si>
    <t>33691159/13</t>
  </si>
  <si>
    <t>33691159/9</t>
  </si>
  <si>
    <t>33691410/4</t>
  </si>
  <si>
    <t>քիմիական ազդանյութեր (ռեագենտներ) հեղուկ</t>
  </si>
  <si>
    <t>33691410/5</t>
  </si>
  <si>
    <t>33691410/6</t>
  </si>
  <si>
    <t>33691410/7</t>
  </si>
  <si>
    <t>33691410/8</t>
  </si>
  <si>
    <t>33691410/9</t>
  </si>
  <si>
    <t>ԷՍԳ ժապավեն 57/30։ Հանձնելու պահին մնացորդային պիտանելիության ժամկետը` մինչև 1 տարի պիտանելության ժամկետ ունեցող ապրանքների համար առնվազն` 75% , 1-2 տարի պիտանելության ժամկետ ունեցող ապրանքների համար առնվազն` 2/3, 2 տարուց ավել պիտանելության ժամկետ ունեցող ապրանքների համար առնվազն` 15 ամիս:</t>
  </si>
  <si>
    <t>ԷՍԳ ժապավեն 210/140/140։ Հանձնելու պահին մնացորդային պիտանելիության ժամկետը` մինչև 1 տարի պիտանելության ժամկետ ունեցող ապրանքների համար առնվազն` 75% , 1-2 տարի պիտանելության ժամկետ ունեցող ապրանքների համար առնվազն` 2/3, 2 տարուց ավել պիտանելության ժամկետ ունեցող ապրանքների համար առնվազն` 15 ամիս:</t>
  </si>
  <si>
    <t>Թել վիրահատական ստերիլ պոլիգլյակտին  , թելի հաստությունը N0, երկարությունը ոչ պակաս քան 75սմ , բայց ոչ ավել քան 90սմ, ծակող ասեղով, կորությունը 1, չափը ոչ պակաս քան 45մմ , բայց ոչ ավել քան 50 մմ , 3-6 ամսում ներծծվող</t>
  </si>
  <si>
    <t>Թել վիրահատական ստերիլ պոլիգլյակտին  , թելի հաստությունը N1, երկարությունը ոչ պակաս քան 75սմ , բայց ոչ ավել քան 90սմ, ծակող ասեղով, կորությունը 1, չափը ոչ պակաս քան 45մմ , բայց ոչ ավել քան 50 մմ ,3-6 ամսում ներծծվող</t>
  </si>
  <si>
    <t xml:space="preserve">Թել վիրահատական ստերիլ պոլիգլյակտին  , թելի հաստությունը N2, երկարությունը ոչ պակաս քան 75սմ , բայց ոչ ավել քան 90սմ, ծակող ասեղով, կորությունը 1, չափը ոչ պակաս քան 45մմ , բայց ոչ ավել քան 50 մմ3-6 ամսում ներծծվող </t>
  </si>
  <si>
    <t>Ներարկիչ 3մլ- եռակոմպոնենտ, ասեղ 23G : Ներարկիչը պատրաստված է թափանցիկ, ոչ տոքսիկ նյութից: Հանձնելու պահին մնացորդային պիտանելիության ժամկետը` մինչև 1 տարի պիտանելության ժամկետ ունեցող ապրանքների համար առնվազն` 75% , 1-2 տարի պիտանելության ժամկետ ունեցող ապրանքների համար առնվազն` 2, 2 տարուց ավել պիտանելության ժամկետ ունեցող ապրանքների համար առնվազն` 15 ամիս: Որակի սերտիֆիկատներ`ISO13485 կամ ГОСТ Р ИСО 13485 կամ համարժեք:</t>
  </si>
  <si>
    <t>Ներարկիչ 5մլ- եռակոմպոնենտ, ասեղ 23G : Ներարկիչը պատրաստված է թափանցիկ, ոչ տոքսիկ նյութից: Հանձնելու պահին մնացորդային պիտանելիության ժամկետը` մինչև 1 տարի պիտանելության ժամկետ ունեցող ապրանքների համար առնվազն` 75% , 1-2 տարի պիտանելության ժամկետ ունեցող ապրանքների համար առնվազն` 2, 2 տարուց ավել պիտանելության ժամկետ ունեցող ապրանքների համար առնվազն` 15 ամիս: Որակի սերտիֆիկատներ`ISO13485 կամ ГОСТ Р ИСО 13485 կամ համարժեք:</t>
  </si>
  <si>
    <t>Էլեկտրադանակի  ծայրակալ կուագուլացիոն սարքի համար</t>
  </si>
  <si>
    <t>Ձեռնոցներ զննման ստերիլ լատեքսից՝Լատեքս,  N8: Հանձնելու պահին մնացորդային պիտանելիության ժամկետը` մինչև  1 տարի պիտանելության ժամկետ ունեցող ապրանքների համար առնվազն` 75% , 1-2 տարի պիտանելության ժամկետ ունեցող ապրանքների համար առնվազն` 2,  2 տարուց ավել պիտանելության ժամկետ ունեցող ապրանքների համար առնվազն` 15 ամիս:                                                                                                                                                            Որակի սերտիֆիկատների առկայություն</t>
  </si>
  <si>
    <t>Բրուցելոզը(Ռայտ Հեդելսոնի անալիզ ) ագլուտացիոն մեթոդով որոշման թեստ երիզ</t>
  </si>
  <si>
    <t>Արյան մեջ ռևմատոիդ ֆակտորի որոշման հավաքածու - որոշման մեթոդը տուրբոդիմետրիա , կիրառելի ավտոմատացված բիոքիմիական վելուծիչների հետ, պետք է համատեղելի լինի HUMASTAR 100 ավտոմատացված վերլուծիչի հետ,  ալիքի որոշման տիրույթը 49 Նմ, երկռեագենտ չափը 2X40 մլ և 2X 10 մլ համապատասխանաբար R1 և R2 ռագենտների համար պետք է լինեն առանձին պլաստիկից տարաների մեջ։ Ստանդարտի չափը 1x5մլ: Պահպանման ժամկետը ոչ պակաս քան 24 ամիս, 2°C -8°C ջերմաստիճանում։ Բացելու պարագայում պահպանման ժամկետը ոչ պակաս 20 շաբաթ 2°C -8°C։ Բաց ռեագենտի կիրառելի պետք է լինի առնվազն 6 շաբաթ սենյակային ջերմաստիճանում։ Աշխատանքային ջերմաստիճանը 20°C; 25°C; 37°C ։ Ապրանքը պետք է լինի նոր, գործարանային փաթեթավորմամբ, ունենա նշում արտադրման օրվա, գործարանի և արտադրողի մասին, մատակարարման պահին ունենա պիտանելիության ժամկետի առնվազն 70%-ը։ Ունենա շտրիխ կոդ համատեղելի գերմանական HUMAN Diagnostics արտադրողի սարքերի կոդային ցանկի հետ։ Որակի և համապատասխանության վկայականների պարտադիր առկայություն արտադրողի կողմից առնվազն՝ ISO 13485, ISO 14001, ISO9001, CE, EMAS III։</t>
  </si>
  <si>
    <t>Արյան մեջ ց ռեակտիվ սպիտակուցի որոշման հավաքածու - որոշման մեթոդը իմունոտուրբոդիմետրիկ, կիրառելի ավտոմատ բիոքիմիական վերլուծիչների համար, պետք է համատեղելի լինի HUMASTAR 100 ավտոմատ բիոքիմիական անալիզատորի հետ, ալիքի որոշման տրույթը Hg 365 Նմ, բիռեագենտ չափը 1X400 մլ; 1X80 մլ,  ստանդարտի չափը 1x5մլ: Պահպանման ժամկետը ոչ պակաս քան 12 ամիս, բացելու դեպքում պահպանման ժամկետը ոչ պակաս 12 ամիսը։ Պահպանման ջերմաստիճանը 2°C -8°C։ Բաց ռեագենտի կիրառելի պետք է լինի առնվազն 14 օր սենյակային ջերմաստիճանում։ Աշխատանքային ջերմաստիճանը 20°C; 25°C; 37°C ։
Ապրանքը պետք է լինի նոր, գործարանային փաթեթավորմամբ, ունենա նշում արտադրման օրվա, գործարանի և արտադրողի մասին, մատակարարման պահին ունենա պիտանելիության ժամկետի առնվազն 70%-ը։ 
Ունենա շտրիխ կոդ համատեղելի գերմանական HUMAN Diagnostics արտադրողի սարքերի կոդային ցանկի հետ։
Որակի և համապատասխանության վկայականների պարտադիր առկայություն արտադրողի կողմից առնվազն՝ ISO 13485, ISO 14001, ISO9001, CE, EMAS III։</t>
  </si>
  <si>
    <t>Ադսորբենտ հիմնային 5լ</t>
  </si>
  <si>
    <t>Ստերիանոս 5 լ</t>
  </si>
  <si>
    <t xml:space="preserve">Արյան մեջ միզաթթվի որոշման հավաքածու - որոշման մեթոդը ուրիկազային ռեակցիա, կիրառելի ավտոմատ բիոքիմիական վերլուծիչների համար, պետք է համատեղելի լինի HUMASTAR 100 ավտոմատ բիոքիմիական անալիզատորի հետ, ալիքի որոշման տրույթը Hg 546 Նմ (405-610Նմ) , մոնոռեագենտի չափը 4X100 մլ; ստանդարտի չափը 1x5մլ: Պահպանման ժամկետը ոչ պակաս քան 24 ամիս, բացելու դեպքում պահպանման ժամկետը ոչ պակաս 8 ամիսը։ Պահպանման ջերմաստիճանը 2°C -8°C։ Բաց ռեագենտի կիրառելի պետք է լինի առնվազն 14 օր սենյակային ջերմաստիճանում։ Աշխատանքային ջերմաստիճանը 20°C; 25°C; 37°C ։ Ապրանքը պետք է լինի նոր, գործարանային փաթեթավորմամբ, ունենա նշում արտադրման օրվա, գործարանի և արտադրողի մասին, մատակարարման պահին ունենա պիտանելիության ժամկետի առնվազն 70%-ը։ Ունենա շտրիխ կոդ համատեղելի գերմանական HUMAN Diagnostics արտադրողի սարքերի կոդային ցանկի հետ։
Որակի և համապատասխանության վկայականների </t>
  </si>
  <si>
    <t xml:space="preserve">Արյան մեջ եռավալենտ երկաթի որոշման հավաքածու - որոշման մեթոդը  CAB եռավալենտ երկաթի քրոմազուլոլ B-ի և ցետիլ-եռմեթիլամինոբրոմիդի միացության կալորիմետրիկ քանակական որոշման 623 նմ ալիքով։ Կիրառելի ավտոմատ բիոքիմիական վերլուծիչների համար նախատեսված՝ պետք է համատեղելի լինի HUMASTAR 100 ավտոմատ բիոքիմիական անալիզատորի հետ, ալիքի որոշման տրույթը Hg 623 Նմ,( 600 - 700) մոնոռագենտ չափը 2X100 մլ; ստանդարտի  չափը 1X10 մլ; կափարիչը բացելուց հետո պետք է պատրաստ լինեն կիրառման համար: Պահպանման ժամկետը ոչ պակաս քան 24 ամիս, բացելու դեպքում պահպանման ժամկետը ոչ պակաս 24 ամիսը և 2°C -25°C պահպանման պարագայում։ Պահպանման ջերմաստիճանը 15°C -25°C։ Որակի վերահսկման նպատակով կիրառելի են SERODOS և HumaTrol  կամ դրանց  համարժեքները որոնք պետք է կայուն լինի 25°C ոչ պակաս 8 ժամ, 7օր  2°C -8°C , և 30 օր՝  մինուս 20°C պահելու դեպքում։
</t>
  </si>
  <si>
    <t>Արյան մեջ ֆերիտինի որոշման երիզ -որոշման մեթոդը իմունոֆլուրեսցենթիոն 20 րոպե որոշման ժամանակահատվածով հեղուկ նոսրացուցիչի պարունակությամբ։ Ապրանքը պետք է լինի նոր, գործարանային փաթեթավորմամբ, յուրաքանչյուր փաթեթում 25 երիզների պարունակություն ունենա , նշում արտադրման օրվա, գործարանի և արտադրողի մասին, մատակարարման պահին ունենա պիտանելիության ժամկետի առնվազն 70%-ը։ Որակի և համապատասխանության վկայականների պարտադիր առկայություն արտադրողի կողմից առնվազն՝ ISO 13485, ISO 14001, ISO9001:</t>
  </si>
  <si>
    <t>Արյան մեջ գլիկոլիզացված հեմոգլոբինի որոշման երիզ -որոշման մեթոդը իմունոֆլուրեսցենթիոն՝  20 րոպե որոշման ժամանակահատվածով, հեղուկ նոսրացուցիչի պարունակությամբ։ Ապրանքը պետք է լինի նոր, գործարանային փաթեթավորմամբ, յուրաքնաչյուր փաթեթում 25 երիզների պարունակություն,  ունենա նշում արտադրման օրվա, գործարանի և արտադրողի մասին, մատակարարման պահին ունենա պիտանելիության ժամկետի առնվազն 70%-ը։ Որակի և համապատասխանության վկայականների պարտադիր առկայություն արտադրողի կողմից առնվազն՝ ISO 13485, ISO 14001, ISO9001:</t>
  </si>
  <si>
    <t>Արյան մեջ վիտամին Դ 3 որոշման երիզ -որոշման մեթոդը իմունոֆլուրեսցենթիոն 20 րոպե որոշման ժամանակահատվածով հեղուկ նոսրացուցիչի պարունակությամբ։ Ապրանքը պետք է լինի նոր, գործարանային փաթեթավորմամբ, յուրաքանչյուր փաթեթում 25 երիզների պարունակություն,  ունենա նշում արտադրման օրվա, գործարանի և արտադրողի մասին, մատակարարման պահին ունենա պիտանելիության ժամկետի առնվազն 70%-ը։ Որակի և համապատասխանության վկայականների պարտադիր առկայություն արտադրողի կողմից առնվազն՝ ISO 13485, ISO 14001, ISO9001:</t>
  </si>
  <si>
    <t>Արյան մեջ վիտամին Բ12 որոշման երիզ -որոշման մեթոդը իմունոֆլուրեսցենթիոն 20 րոպե որոշման ժամանակահատվածով հեղուկ նոսրացուցիչի պարունակությամբ։ Ապրանքը պետք է լինի նոր, գործարանային փաթեթավորմամբ, յուրաքանչյուր փաթեթում 25 երիզների պարունակություն,  ունենա նշում արտադրման օրվա, գործարանի և արտադրողի մասին, մատակարարման պահին ունենա պիտանելիության ժամկետի առնվազն 70%-ը։ Որակի և համապատասխանության վկայականների պարտադիր առկայություն արտադրողի կողմից առնվազն՝ ISO 13485, ISO 14001, ISO9001:</t>
  </si>
  <si>
    <t>Արյան մեջ Ցիտրոիլինային պեպտիդի նկատմամբ շրջանառվող հակամարմինների որոշման երիզ- որոշման մեթոդը իմունոֆլուրեսցենթիոն 20 րոպե որոշման ժամանակահատվածով հեղուկ նոսրացուցիչի պարունակությամբ։ Ապրանքը պետք է լինի նոր, գործարանային փաթեթավորմամբ, յուրաքանչյուր փաթեթում 25 երիզների պարունակություն,  ունենա նշում արտադրման օրվա, գործարանի և արտադրողի մասին, մատակարարման պահին ունենա պիտանելիության ժամկետի առնվազն 70%-ը։ Որակի և համապատասխանության վկայականների պարտադիր առկայություն արտադրողի կողմից առնվազն՝ ISO 13485, ISO 14001, ISO9001:</t>
  </si>
  <si>
    <t xml:space="preserve">Բազմապարամետր որոկի վերահսկաման շիճուկ կլինիկական բիոքիմիական վերլուծման համար- լիոֆիլացված ունիվերսալ կալիբրացիոն շիճուկ է, որը պատրաստված է խոշոր եղջերավոր անասունի շիճուկից, պետք է պարունակի մարդկային շիճուկում բոլոր կարևոր բաղադրիչները կոնյուգացված ձևով և գնահատված թույլատրելի միջին արժեքները, ինչպես նաև յուրաքանչյուրի միջին արժեքի շեղումը: Կիրառելի լինի Humastar 100 ավտոմատ բիոքիմիական վերլուծիչի հետ մեթոդների ճշգրտման և վերահսկման համար համարժեք AutoCal  շիճուկներին: Պարամետրերի 95% պետք է գտնվեն նորմայի տիրույթում կամ նորմալ և պաթոլոգիական սահմաններում: Յուրաքանչյուր շիճուկ պետք է առանձին, գործարանային, փաթեթավորված լինի 4X5մլ հավասարապես, ինչպես պարամետրերի միջին ցուցանիշների շիճուկի, այնպես էլ միջինի շեղման շիճուկի համար։ Շիճուկները բացելուց հետո պետք է կայուն լինեն օգտագործման համար մինչև պիտանելիության ժամկետի ավարտը  2°C -8°C։  Պիտանելիության ժամկետը ոչ պակաս քան մեկ տարի։ Ապրանքը պետք է լինի նոր, գործարանային փաթեթավորմամբ, ունենա նշում արտադրման օրվա, գործարանի և արտադրողի մասին, մատակարարման պահին ունենա պիտանելիության ժամկետի առնվազն 70%-ը։ Ունենա շտրիխ կոդ համատեղելի գերմանական HUMAN Diagnostics արտադրողի սարքերի կոդային ցանկի հետ։ Որակի և համապատասխանության վկայականների պարտադիր առկայություն արտադրողի կողմից առնվազն՝ ISO 13485, ISO 14001, ISO9001, CE, EMAS III։  </t>
  </si>
  <si>
    <t xml:space="preserve">Ավտոմատ բիոքիմիական անալիզատորի նոսրացնող հեղուկի հավելանյութ (Wash Additive)։ Դետերգենտի պարունակությունը լուծույթուն պետք է ոչ ավել լինի քան 25%-ոց թվին 20 կամ դրա համարժեք: Պաշպանիչ բաղադիրչի պարունակությունը լուծույթում ոչ ավելի քան 0.095% ոց ազիդ հիպոքլորիդին կամ դրան համարժեք։ Կիրառելի լինի Humastar սերնդի ավտոմատ և HumaLyser 4000 կիսաավտոմատ բիոքիմիական վերլուծիչի հետ։ Լվացող հեղուկի 50 պրոմիլ պետք է նախատեսված լինի ոչ պակաս քան 1 լիտր դեիոնիզացված ջրի մեջ լուծելու համար։  Յուրաքանչյուր լուծույթ պետք է առանձին, գործարանային, փաթեթավորված լինի 4X25մլ սրվակներում։ Լուծույթը բացելուց հետո պետք է կայուն լինեն օգտագործման համար առնվազն 42 օր  2°C -25°C պահպանման պարագայում։  Պիտանելիության ժամկետը ոչ պակաս քան 2 տարի։ Ապրանքը պետք է լինի նոր, գործարանային փաթեթավորմամբ 4X25մլ, ունենա նշում արտադրման օրվա, գործարանի և արտադրողի մասին, մատակարարման պահին ունենա պիտանելիության ժամկետի առնվազն 70%-ը։ Ունենա շտրիխ կոդ համատեղելի գերմանական HUMAN Diagnostics արտադրողի սարքերի կոդային ցանկի հետ։ Որակի և համապատասխանության վկայականների պարտադիր առկայություն արտադրողի կողմից առնվազն՝ ISO 13485, ISO 14001, ISO9001, CE, EMAS III։  </t>
  </si>
  <si>
    <t>Ավտոմատ բիոքիմիական անալիզատորի համար նախատեսված լվացող հեղուկի հավելանյութ (Cuvette Clean): Դետերգենտի խտանյութ անալիզատորի համակարգի, բազմակի օգտագործման կուվետների և ասեղների լվացման համար։ Դետերգենտի պարունակությունը խտանյութում պետք է ոչ ավել լինի քան 2 մոլ/լ (10%) նատրումի հիպոքլորիդ կամ դրա համարժեք: Կիրառելի լինի Humastar սերնդի ավտոմատ բիոքիմիական վերլուծիչի հետ։   Յուրաքանչյուր լուծույթ պետք է առանձին, գործարանային, փաթեթավորված լինի 4X100մլ սրվակներում։ Լուծույթը բացելուց հետո պետք է կայուն լինեն օգտագործման համար առնվազն 42 օր  2°C -25°C պահպանման պարագայում։  Պիտանելիության ժամկետը ոչ պակաս քան 2 տարի։
Ապրանքը պետք է լինի նոր, գործարանային փաթեթավորմամբ, ունենա նշում արտադրման օրվա, գործարանի և արտադրողի մասին, մատակարարման պահին ունենա պիտանելիության ժամկետի առնվազն 70%-ը։ 
Ունենա շտրիխ կոդ համատեղելի գերմանական HUMAN Diagnostics արտադրողի սարքերի կոդային ցանկի հետ։
Որակի և համապատասխանության վկայականների պարտադիր առկայություն արտադրողի կողմից առնվազն՝ ISO 13485, ISO 14001, ISO9001, CE, EMAS III։</t>
  </si>
  <si>
    <r>
      <t>բ</t>
    </r>
    <r>
      <rPr>
        <b/>
        <sz val="12"/>
        <color rgb="FF2C2D2E"/>
        <rFont val="Times New Roman"/>
        <family val="1"/>
      </rPr>
      <t>. </t>
    </r>
    <r>
      <rPr>
        <b/>
        <sz val="12"/>
        <color rgb="FF2C2D2E"/>
        <rFont val="Sylfaen"/>
        <family val="1"/>
      </rPr>
      <t>մինչև</t>
    </r>
    <r>
      <rPr>
        <b/>
        <sz val="12"/>
        <color rgb="FF2C2D2E"/>
        <rFont val="Times New Roman"/>
        <family val="1"/>
      </rPr>
      <t> 2,5 </t>
    </r>
    <r>
      <rPr>
        <b/>
        <sz val="12"/>
        <color rgb="FF2C2D2E"/>
        <rFont val="Sylfaen"/>
        <family val="1"/>
      </rPr>
      <t>տարի</t>
    </r>
    <r>
      <rPr>
        <b/>
        <sz val="12"/>
        <color rgb="FF2C2D2E"/>
        <rFont val="Times New Roman"/>
        <family val="1"/>
      </rPr>
      <t> </t>
    </r>
    <r>
      <rPr>
        <b/>
        <sz val="12"/>
        <color rgb="FF2C2D2E"/>
        <rFont val="Sylfaen"/>
        <family val="1"/>
      </rPr>
      <t>պիտանիության</t>
    </r>
    <r>
      <rPr>
        <b/>
        <sz val="12"/>
        <color rgb="FF2C2D2E"/>
        <rFont val="Times New Roman"/>
        <family val="1"/>
      </rPr>
      <t> </t>
    </r>
    <r>
      <rPr>
        <b/>
        <sz val="12"/>
        <color rgb="FF2C2D2E"/>
        <rFont val="Sylfaen"/>
        <family val="1"/>
      </rPr>
      <t>ժամկետ</t>
    </r>
    <r>
      <rPr>
        <b/>
        <sz val="12"/>
        <color rgb="FF2C2D2E"/>
        <rFont val="Times New Roman"/>
        <family val="1"/>
      </rPr>
      <t> </t>
    </r>
    <r>
      <rPr>
        <b/>
        <sz val="12"/>
        <color rgb="FF2C2D2E"/>
        <rFont val="Sylfaen"/>
        <family val="1"/>
      </rPr>
      <t>ունեցող</t>
    </r>
    <r>
      <rPr>
        <b/>
        <sz val="12"/>
        <color rgb="FF2C2D2E"/>
        <rFont val="Times New Roman"/>
        <family val="1"/>
      </rPr>
      <t> </t>
    </r>
    <r>
      <rPr>
        <b/>
        <sz val="12"/>
        <color rgb="FF2C2D2E"/>
        <rFont val="Sylfaen"/>
        <family val="1"/>
      </rPr>
      <t>դեղերը</t>
    </r>
    <r>
      <rPr>
        <b/>
        <sz val="12"/>
        <color rgb="FF2C2D2E"/>
        <rFont val="Times New Roman"/>
        <family val="1"/>
      </rPr>
      <t> </t>
    </r>
    <r>
      <rPr>
        <b/>
        <sz val="12"/>
        <color rgb="FF2C2D2E"/>
        <rFont val="Sylfaen"/>
        <family val="1"/>
      </rPr>
      <t>հանձնելու</t>
    </r>
    <r>
      <rPr>
        <b/>
        <sz val="12"/>
        <color rgb="FF2C2D2E"/>
        <rFont val="Times New Roman"/>
        <family val="1"/>
      </rPr>
      <t> </t>
    </r>
    <r>
      <rPr>
        <b/>
        <sz val="12"/>
        <color rgb="FF2C2D2E"/>
        <rFont val="Sylfaen"/>
        <family val="1"/>
      </rPr>
      <t>պահին</t>
    </r>
    <r>
      <rPr>
        <b/>
        <sz val="12"/>
        <color rgb="FF2C2D2E"/>
        <rFont val="Times New Roman"/>
        <family val="1"/>
      </rPr>
      <t> </t>
    </r>
    <r>
      <rPr>
        <b/>
        <sz val="12"/>
        <color rgb="FF2C2D2E"/>
        <rFont val="Sylfaen"/>
        <family val="1"/>
      </rPr>
      <t>պետք</t>
    </r>
    <r>
      <rPr>
        <b/>
        <sz val="12"/>
        <color rgb="FF2C2D2E"/>
        <rFont val="Times New Roman"/>
        <family val="1"/>
      </rPr>
      <t> </t>
    </r>
    <r>
      <rPr>
        <b/>
        <sz val="12"/>
        <color rgb="FF2C2D2E"/>
        <rFont val="Sylfaen"/>
        <family val="1"/>
      </rPr>
      <t>է</t>
    </r>
    <r>
      <rPr>
        <b/>
        <sz val="12"/>
        <color rgb="FF2C2D2E"/>
        <rFont val="Times New Roman"/>
        <family val="1"/>
      </rPr>
      <t> </t>
    </r>
    <r>
      <rPr>
        <b/>
        <sz val="12"/>
        <color rgb="FF2C2D2E"/>
        <rFont val="Sylfaen"/>
        <family val="1"/>
      </rPr>
      <t>ունենան</t>
    </r>
    <r>
      <rPr>
        <b/>
        <sz val="12"/>
        <color rgb="FF2C2D2E"/>
        <rFont val="Times New Roman"/>
        <family val="1"/>
      </rPr>
      <t> </t>
    </r>
    <r>
      <rPr>
        <b/>
        <sz val="12"/>
        <color rgb="FF2C2D2E"/>
        <rFont val="Sylfaen"/>
        <family val="1"/>
      </rPr>
      <t>առնվազն</t>
    </r>
    <r>
      <rPr>
        <b/>
        <sz val="12"/>
        <color rgb="FF2C2D2E"/>
        <rFont val="Times New Roman"/>
        <family val="1"/>
      </rPr>
      <t> 12 </t>
    </r>
    <r>
      <rPr>
        <b/>
        <sz val="12"/>
        <color rgb="FF2C2D2E"/>
        <rFont val="Sylfaen"/>
        <family val="1"/>
      </rPr>
      <t>ամիս</t>
    </r>
    <r>
      <rPr>
        <b/>
        <sz val="12"/>
        <color rgb="FF2C2D2E"/>
        <rFont val="Times New Roman"/>
        <family val="1"/>
      </rPr>
      <t> </t>
    </r>
    <r>
      <rPr>
        <b/>
        <sz val="12"/>
        <color rgb="FF2C2D2E"/>
        <rFont val="Sylfaen"/>
        <family val="1"/>
      </rPr>
      <t>մնացորդային</t>
    </r>
    <r>
      <rPr>
        <b/>
        <sz val="12"/>
        <color rgb="FF2C2D2E"/>
        <rFont val="Times New Roman"/>
        <family val="1"/>
      </rPr>
      <t> </t>
    </r>
    <r>
      <rPr>
        <b/>
        <sz val="12"/>
        <color rgb="FF2C2D2E"/>
        <rFont val="Sylfaen"/>
        <family val="1"/>
      </rPr>
      <t>պիտանիության</t>
    </r>
    <r>
      <rPr>
        <b/>
        <sz val="12"/>
        <color rgb="FF2C2D2E"/>
        <rFont val="Times New Roman"/>
        <family val="1"/>
      </rPr>
      <t> </t>
    </r>
    <r>
      <rPr>
        <b/>
        <sz val="12"/>
        <color rgb="FF2C2D2E"/>
        <rFont val="Sylfaen"/>
        <family val="1"/>
      </rPr>
      <t>ժամկետ</t>
    </r>
  </si>
  <si>
    <r>
      <t xml:space="preserve">                   Առաջարկվող դեղորայքը պետք է գրանցված լինի ՀՀ  Առողջապահության նախարարության ,,</t>
    </r>
    <r>
      <rPr>
        <b/>
        <i/>
        <sz val="13"/>
        <color rgb="FF2C2D2E"/>
        <rFont val="Times New Roman"/>
        <family val="1"/>
      </rPr>
      <t>Դեղերի պետական գրանցամատյանում,,</t>
    </r>
  </si>
  <si>
    <t xml:space="preserve">                                                                               Դեղի պիտանիության ժամկետները գնորդին հանձնման պահին պետք է լինեն հետևյալը`</t>
  </si>
  <si>
    <r>
      <t xml:space="preserve">                                                  ա</t>
    </r>
    <r>
      <rPr>
        <b/>
        <sz val="12"/>
        <color rgb="FF2C2D2E"/>
        <rFont val="Times New Roman"/>
        <family val="1"/>
      </rPr>
      <t>. 2,5 </t>
    </r>
    <r>
      <rPr>
        <b/>
        <sz val="12"/>
        <color rgb="FF2C2D2E"/>
        <rFont val="Sylfaen"/>
        <family val="1"/>
      </rPr>
      <t>տարի</t>
    </r>
    <r>
      <rPr>
        <b/>
        <sz val="12"/>
        <color rgb="FF2C2D2E"/>
        <rFont val="Times New Roman"/>
        <family val="1"/>
      </rPr>
      <t> </t>
    </r>
    <r>
      <rPr>
        <b/>
        <sz val="12"/>
        <color rgb="FF2C2D2E"/>
        <rFont val="Sylfaen"/>
        <family val="1"/>
      </rPr>
      <t>և</t>
    </r>
    <r>
      <rPr>
        <b/>
        <sz val="12"/>
        <color rgb="FF2C2D2E"/>
        <rFont val="Times New Roman"/>
        <family val="1"/>
      </rPr>
      <t> </t>
    </r>
    <r>
      <rPr>
        <b/>
        <sz val="12"/>
        <color rgb="FF2C2D2E"/>
        <rFont val="Sylfaen"/>
        <family val="1"/>
      </rPr>
      <t>ավելի</t>
    </r>
    <r>
      <rPr>
        <b/>
        <sz val="12"/>
        <color rgb="FF2C2D2E"/>
        <rFont val="Times New Roman"/>
        <family val="1"/>
      </rPr>
      <t> </t>
    </r>
    <r>
      <rPr>
        <b/>
        <sz val="12"/>
        <color rgb="FF2C2D2E"/>
        <rFont val="Sylfaen"/>
        <family val="1"/>
      </rPr>
      <t>պիտանիության</t>
    </r>
    <r>
      <rPr>
        <b/>
        <sz val="12"/>
        <color rgb="FF2C2D2E"/>
        <rFont val="Times New Roman"/>
        <family val="1"/>
      </rPr>
      <t> </t>
    </r>
    <r>
      <rPr>
        <b/>
        <sz val="12"/>
        <color rgb="FF2C2D2E"/>
        <rFont val="Sylfaen"/>
        <family val="1"/>
      </rPr>
      <t>ժամկետ</t>
    </r>
    <r>
      <rPr>
        <b/>
        <sz val="12"/>
        <color rgb="FF2C2D2E"/>
        <rFont val="Times New Roman"/>
        <family val="1"/>
      </rPr>
      <t> </t>
    </r>
    <r>
      <rPr>
        <b/>
        <sz val="12"/>
        <color rgb="FF2C2D2E"/>
        <rFont val="Sylfaen"/>
        <family val="1"/>
      </rPr>
      <t>ունեցող</t>
    </r>
    <r>
      <rPr>
        <b/>
        <sz val="12"/>
        <color rgb="FF2C2D2E"/>
        <rFont val="Times New Roman"/>
        <family val="1"/>
      </rPr>
      <t> </t>
    </r>
    <r>
      <rPr>
        <b/>
        <sz val="12"/>
        <color rgb="FF2C2D2E"/>
        <rFont val="Sylfaen"/>
        <family val="1"/>
      </rPr>
      <t>դեղերը</t>
    </r>
    <r>
      <rPr>
        <b/>
        <sz val="12"/>
        <color rgb="FF2C2D2E"/>
        <rFont val="Times New Roman"/>
        <family val="1"/>
      </rPr>
      <t> </t>
    </r>
    <r>
      <rPr>
        <b/>
        <sz val="12"/>
        <color rgb="FF2C2D2E"/>
        <rFont val="Sylfaen"/>
        <family val="1"/>
      </rPr>
      <t>հանձնելու</t>
    </r>
    <r>
      <rPr>
        <b/>
        <sz val="12"/>
        <color rgb="FF2C2D2E"/>
        <rFont val="Times New Roman"/>
        <family val="1"/>
      </rPr>
      <t> </t>
    </r>
    <r>
      <rPr>
        <b/>
        <sz val="12"/>
        <color rgb="FF2C2D2E"/>
        <rFont val="Sylfaen"/>
        <family val="1"/>
      </rPr>
      <t>պահին</t>
    </r>
    <r>
      <rPr>
        <b/>
        <sz val="12"/>
        <color rgb="FF2C2D2E"/>
        <rFont val="Times New Roman"/>
        <family val="1"/>
      </rPr>
      <t> </t>
    </r>
    <r>
      <rPr>
        <b/>
        <sz val="12"/>
        <color rgb="FF2C2D2E"/>
        <rFont val="Sylfaen"/>
        <family val="1"/>
      </rPr>
      <t>պետք</t>
    </r>
    <r>
      <rPr>
        <b/>
        <sz val="12"/>
        <color rgb="FF2C2D2E"/>
        <rFont val="Times New Roman"/>
        <family val="1"/>
      </rPr>
      <t> </t>
    </r>
    <r>
      <rPr>
        <b/>
        <sz val="12"/>
        <color rgb="FF2C2D2E"/>
        <rFont val="Sylfaen"/>
        <family val="1"/>
      </rPr>
      <t>է</t>
    </r>
    <r>
      <rPr>
        <b/>
        <sz val="12"/>
        <color rgb="FF2C2D2E"/>
        <rFont val="Times New Roman"/>
        <family val="1"/>
      </rPr>
      <t> </t>
    </r>
    <r>
      <rPr>
        <b/>
        <sz val="12"/>
        <color rgb="FF2C2D2E"/>
        <rFont val="Sylfaen"/>
        <family val="1"/>
      </rPr>
      <t>ունենան</t>
    </r>
    <r>
      <rPr>
        <b/>
        <sz val="12"/>
        <color rgb="FF2C2D2E"/>
        <rFont val="Times New Roman"/>
        <family val="1"/>
      </rPr>
      <t> </t>
    </r>
    <r>
      <rPr>
        <b/>
        <sz val="12"/>
        <color rgb="FF2C2D2E"/>
        <rFont val="Sylfaen"/>
        <family val="1"/>
      </rPr>
      <t>առնվազն</t>
    </r>
    <r>
      <rPr>
        <b/>
        <sz val="12"/>
        <color rgb="FF2C2D2E"/>
        <rFont val="Times New Roman"/>
        <family val="1"/>
      </rPr>
      <t> 24 </t>
    </r>
    <r>
      <rPr>
        <b/>
        <sz val="12"/>
        <color rgb="FF2C2D2E"/>
        <rFont val="Sylfaen"/>
        <family val="1"/>
      </rPr>
      <t>ամիս</t>
    </r>
    <r>
      <rPr>
        <b/>
        <sz val="12"/>
        <color rgb="FF2C2D2E"/>
        <rFont val="Times New Roman"/>
        <family val="1"/>
      </rPr>
      <t> </t>
    </r>
    <r>
      <rPr>
        <b/>
        <sz val="12"/>
        <color rgb="FF2C2D2E"/>
        <rFont val="Sylfaen"/>
        <family val="1"/>
      </rPr>
      <t>մնացորդային</t>
    </r>
    <r>
      <rPr>
        <b/>
        <sz val="12"/>
        <color rgb="FF2C2D2E"/>
        <rFont val="Times New Roman"/>
        <family val="1"/>
      </rPr>
      <t> </t>
    </r>
    <r>
      <rPr>
        <b/>
        <sz val="12"/>
        <color rgb="FF2C2D2E"/>
        <rFont val="Sylfaen"/>
        <family val="1"/>
      </rPr>
      <t>պիտանիության</t>
    </r>
    <r>
      <rPr>
        <b/>
        <sz val="12"/>
        <color rgb="FF2C2D2E"/>
        <rFont val="Times New Roman"/>
        <family val="1"/>
      </rPr>
      <t> </t>
    </r>
    <r>
      <rPr>
        <b/>
        <sz val="12"/>
        <color rgb="FF2C2D2E"/>
        <rFont val="Sylfaen"/>
        <family val="1"/>
      </rPr>
      <t>ժամկետ</t>
    </r>
    <r>
      <rPr>
        <b/>
        <sz val="12"/>
        <color rgb="FF2C2D2E"/>
        <rFont val="Times New Roman"/>
        <family val="1"/>
      </rPr>
      <t>, </t>
    </r>
  </si>
  <si>
    <r>
      <t>Դիդրոգեստերոն</t>
    </r>
    <r>
      <rPr>
        <sz val="8"/>
        <rFont val="Arial"/>
        <family val="2"/>
        <charset val="204"/>
      </rPr>
      <t xml:space="preserve"> 10</t>
    </r>
    <r>
      <rPr>
        <sz val="8"/>
        <rFont val="Sylfaen"/>
        <family val="1"/>
        <charset val="204"/>
      </rPr>
      <t>մգ դեղահատեր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t>
    </r>
  </si>
  <si>
    <t>Սեպտանեստ 4% 2մլ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t>
  </si>
  <si>
    <t>Մեպիվակային կամ սկանդոնեստ 3%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t>
  </si>
  <si>
    <t>Ավտոմատ բիոքիմիական անալիզատորի համար նախատեսված լվացող հեղուկի հավելանյութ (Cuvette Clean): Դետերգենտի խտանյութ անալիզատորի համակարգի, բազմակի օգտագործման կուվետների և ասեղների լվացման համար։ Դետերգենտի պարունակությունը խտանյութում պետք է ոչ ավել լինի քան 2 մոլ/լ (10%) նատրումի հիպոքլորիդ կամ դրա համարժեք: Կիրառելի լինի Humastar սերնդի ավտոմատ բիոքիմիական վերլուծիչի հետ։   Յուրաքանչյուր լուծույթ պետք է առանձին, գործարանային, փաթեթավորված լինի 4X100մլ սրվակներում։ Լուծույթը բացելուց հետո պետք է կայուն լինեն օգտագործման համար առնվազն 42 օր  2°C -25°C պահպանման պարագայում։  Պիտանելիության ժամկետը ոչ պակաս քան 2 տարի։</t>
  </si>
  <si>
    <t>ЭКГ-лента 57/30. Остаточный срок годности на момент поставки составляет не менее 75% для препаратов со сроком годности до 1 года, не менее 2/3 для препаратов со сроком годности 1-2 года и не менее 15 месяцев для препаратов со сроком годности более 2 лет.</t>
  </si>
  <si>
    <t>ЭКГ-лента 210/140/140. Остаточный срок годности на момент поставки составляет не менее 75% для препаратов со сроком годности до 1 года, не менее 2/3 для препаратов со сроком годности 1-2 года и не менее 15 месяцев для препаратов со сроком годности более 2 лет.</t>
  </si>
  <si>
    <t>Срок годности Мепивакаина или Скандонеста 3% на момент поставки покупателю должен быть следующим: а. Лекарственные препараты со сроком годности 2,5 года и более должны иметь остаточный срок годности не менее 24 месяцев на момент поставки. б. Лекарственные препараты со сроком годности до 2,5 лет должны иметь остаточный срок годности не менее 12 месяцев на момент поставки.</t>
  </si>
  <si>
    <t>Срок годности препарата Септанест 4% 2 мл на момент поставки покупателю должен быть следующим: а. Лекарственные средства со сроком годности 2,5 года и более должны иметь остаточный срок годности не менее 24 месяцев на момент поставки. б. Лекарственные средства со сроком годности до 2,5 лет должны иметь остаточный срок годности не менее 12 месяцев на момент поставки.</t>
  </si>
  <si>
    <t>Стерильный хирургический шовный материал полиглициновый, толщина нити N0, длина не менее 75 см, но не более 90 см, с прокалывающей иглой, кривизна 1, размер не менее 45 мм, но не более 50 мм, рассасывается за 3–6 месяцев.</t>
  </si>
  <si>
    <t>Стерильный хирургический шовный материал полиглициновый, толщина нити N1, длина не менее 75 см, но не более 90 см, с прокалывающей иглой, кривизна 1, размер не менее 45 мм, но не более 50 мм, рассасывается за 3–6 месяцев.</t>
  </si>
  <si>
    <t>Стерильный хирургический шовный материал полиглициновый, толщина нити N2, длина не менее 75 см, но не более 90 см, с прокалывающей иглой, кривизна 1, размер не менее 45 мм, но не более 50 мм, рассасывается за 3–6 месяцев.</t>
  </si>
  <si>
    <t>Шприц 3 мл – трехкомпонентный, игла 23G: Шприц изготовлен из прозрачного, нетоксичного материала. Материал. Остаточный срок годности на момент поставки составляет не менее 75% для продукции со сроком годности до 1 года, не менее 2 месяцев для продукции со сроком годности от 1 до 2 лет, не менее 15 месяцев для продукции со сроком годности более 2 лет. Сертификаты качества: ISO13485 или ГОСТ Р ИСО 13485 или эквивалент.</t>
  </si>
  <si>
    <t>Шприц 5 мл – трёхкомпонентный, игла 23G: Шприц изготовлен из прозрачного, нетоксичного материала. Остаточный срок годности на момент поставки: не менее 75% для продукции со сроком годности до 1 года, не менее 2 месяцев для продукции со сроком годности от 1 до 2 лет, не менее 15 месяцев для продукции со сроком годности более 2 лет. Сертификаты качества: ISO13485 или ГОСТ Р ИСО 13485 или эквивалент.</t>
  </si>
  <si>
    <t>Наконечник электрокоагулятора для коагуляционного аппарата</t>
  </si>
  <si>
    <t>Перчатки смотровые стерильные из латекса: Латекс, №8. Остаточный срок годности на момент поставки: для товаров со сроком годности до 1 года – не менее 75%, для товаров со сроком годности 1-2 года – не менее 2, для товаров со сроком годности более 2 лет – не менее 15 месяцев. Наличие сертификатов качества</t>
  </si>
  <si>
    <t>Тест-полоска для определения бруцеллеза (метод Райта-Гедельсона) методом агглютинации</t>
  </si>
  <si>
    <t>Адсорбент основной 5л</t>
  </si>
  <si>
    <t>Набор для определения ревматоидного фактора в крови - метод определения турбодиметрия, применимый к автоматическим биохимическим анализаторам, должен быть совместим с автоматическим анализатором HUMASTAR 100, диапазон длин волн 49 нм, двухреагентный объем 2X40 мл и 2X 10 мл для реагентов R1 и R2 соответственно, должны быть в отдельных пластиковых контейнерах. Стандартный объем 1x5 мл. Срок годности не менее 24 месяцев, при температуре 2°C -8°C. После вскрытия срок годности составляет не менее 20 недель при температуре 2°C -8°C. Открытый реагент должен быть пригоден для использования не менее 6 недель при комнатной температуре. Рабочая температура 20°C; 25°C; 37°C. Продукт должен быть новым, в заводской упаковке, иметь указание даты изготовления, завода-изготовителя и иметь не менее 70% срока годности на момент поставки. Должен иметь штрихкод, совместимый с кодовой ведомостью приборов немецкого производителя HUMAN Diagnostics. Обязательно наличие сертификатов качества и соответствия от производителя, как минимум: ISO 13485, ISO 14001, ISO9001, CE, EMAS III. «Набор для определения С-реактивного белка в крови – метод определения иммунотурбодиметрический, применим к автоматическим биохимическим анализаторам, должен быть совместим с автоматическим биохимическим анализатором HUMASTAR 100, длина волны Hg 365 нм, объем биреагента 1х400 мл; 1х80 мл, стандартный объем 1х5 мл. Срок годности не менее 12 месяцев, в случае вскрытия срок годности не менее 12 месяцев. Температура хранения 2°C - 8°C. Вскрытый реагент должен быть годен не менее 14 суток при комнатной температуре. Рабочая температура 20°C; 25°C; 37°C.</t>
  </si>
  <si>
    <t>Стерианос 5 л</t>
  </si>
  <si>
    <t>«Набор для определения С-реактивного белка в крови – метод определения иммунотурбодиметрический, применим к автоматическим биохимическим анализаторам, должен быть совместим с автоматическим биохимическим анализатором HUMASTAR 100, длина волны Hg 365 нм, объем биреагента 1х400 мл; 1х80 мл, стандартный объем 1х5 мл. Срок годности не менее 12 месяцев, в случае вскрытия срок годности не менее 12 месяцев. Температура хранения 2°C - 8°C. Вскрытый реагент должен быть годен не менее 14 суток при комнатной температуре. Рабочая температура 20°C; 25°C; 37°C.</t>
  </si>
  <si>
    <t>Срок годности таблеток дидрогестерона 10 мг на момент поставки покупателю должен быть следующим: а. Лекарственные средства со сроком годности 2,5 года и более должны иметь остаточный срок годности не менее 24 месяцев на момент поставки. б. Лекарственные средства со сроком годности до 2,5 лет должны иметь остаточный срок годности не менее 12 месяцев на момент поставки.</t>
  </si>
  <si>
    <t>Тест-полоска для определения гликозилированного гемоглобина в крови иммунофлуоресцентным методом с 20-минутным временем определения, содержащая жидкий растворитель. Товар должен быть новым, в заводской упаковке (25 полосок в упаковке), иметь отметку о дате изготовления, заводе-изготовителе и иметь не менее 70% срока годности на момент поставки. Обязательно наличие сертификатов качества и соответствия от производителя не ниже: ISO 13485, ISO 14001, ISO9001.</t>
  </si>
  <si>
    <t>Тест-полоска для определения ферритина в крови – метод иммунофлуоресценции с 20-минутным периодом определения, содержащая жидкий растворитель. Товар должен быть новым, в заводской упаковке (25 полосок в упаковке), с указанием даты изготовления, завода-изготовителя и на момент поставки иметь не менее 70% срока годности. Обязательно наличие сертификатов качества и соответствия от производителя (как минимум: ISO 13485, ISO 14001, ISO9001).</t>
  </si>
  <si>
    <t>«Набор для определения трехвалентного железа в крови – метод определения CAB, соединение трехвалентного железа, хромазулол Б и цетилтриметиламинобромид, калориметрическое количественное определение при длине волны 623 нм. Предназначен для использования с автоматическими биохимическими анализаторами, должен быть совместим с автоматическим биохимическим анализатором HUMASTAR 100, длина волны Hg 623 нм, (600 - 700) объем монореагента 2х100 мл; объем стандартного образца 1х10 мл; должен быть готов к использованию после вскрытия крышки. Срок годности не менее 24 месяцев, в случае вскрытия срок годности не менее 24 месяцев при хранении при температуре от 2°C до 25°C. Температура хранения от 15°C до 25°C. Для контроля качества применяются SERODOS и HumaTrol или их аналоги, которые должны быть стабильны при температуре 25°C не менее 8 часов, 7 суток при температуре от 2°C до 8°C и 30 суток при температуре минус 20°C.</t>
  </si>
  <si>
    <t>Набор для определения мочевой кислоты в крови методом уриказной реакции, применимый к автоматическим биохимическим анализаторам, должен быть совместим с автоматическим биохимическим анализатором HUMASTAR 100, длина волны Hg 546 нм (405–610 нм), объем монореагента 4×100 мл; стандартный объем 1×5 мл. Срок годности не менее 24 месяцев, в случае вскрытия срок годности не менее 8 месяцев. Температура хранения: 2°C - 8°C. Вскрытый реагент должен быть годен не менее 14 дней при комнатной температуре. Рабочая температура: 20°C; 25°C; 37°C. Изделие должно быть новым, в заводской упаковке, с отметкой о дате изготовления, заводе-изготовителе, иметь не менее 70% срока годности на момент поставки. Иметь штрихкод, совместимый с кодом немецкого производителя HUMAN Diagnostics.</t>
  </si>
  <si>
    <t>Тест-полоска для определения витамина D3 в крови – метод иммунофлуоресценции со временем определения 20 минут с добавлением жидкого разбавителя. Изделие должно быть новым, в заводской упаковке (в каждой упаковке 25 полосок), иметь указание даты изготовления, завода-изготовителя и срок годности не менее 70% на момент поставки. Обязательное наличие сертификатов качества и соответствия от производителя не ниже ISO 13485, ISO 14001, ISO9001.</t>
  </si>
  <si>
    <t>Многопараметрическая контрольная сыворотка для клинического биохимического анализа – лиофилизированная универсальная калибровочная сыворотка, приготовленная из сыворотки крупного рогатого скота, должна содержать все важные компоненты сыворотки человека в конъюгированной форме и предполагаемые допустимые средние значения, а также отклонение среднего значения каждого из них. Она должна быть применима к автоматическому биохимическому анализатору Humastar 100 для калибровки и контроля методов, эквивалентных сывороткам AutoCal. 95% параметров должны быть в пределах нормы или в пределах нормы и патологии. Каждая сыворотка должна быть индивидуальной, заводской упаковки, 4x5 мл, одинаково как для сыворотки средних значений параметров, так и для сыворотки среднего отклонения. После вскрытия сыворотки должны быть стабильны для использования до истечения срока годности при температуре от 2°C до 8°C. Срок годности не менее одного года. Продукт должен быть новым, в заводской упаковке, иметь отметку о дате изготовления, заводе-изготовителе и иметь не менее 70% срока годности на момент поставки. Имеют штрих-код, совместимый с кодовой линейкой приборов немецкого производителя HUMAN Diagnostics. Обязательное наличие сертификатов качества и соответствия от производителя не ниже: ISO 13485, ISO 14001, ISO9001, CE, EMAS III.</t>
  </si>
  <si>
    <t>Добавка к моющему средству для автоматического биохимического анализатора (Cuvette Clean): Концентрат моющего средства для промывки системы анализатора, многоразовых кювет и игл. Содержание моющего средства в концентрате не должно превышать 2 моль/л (10%) гипохлорита натрия или его эквивалента. Предназначен для использования с автоматическими биохимическими анализаторами поколения Humastar. Каждый раствор должен быть индивидуально упакован в заводской упаковке по 4 флакона по 100 мл. После вскрытия раствор должен быть пригоден для использования не менее 42 суток при температуре хранения от 2°C до 25°C. Срок годности не менее 2 лет.</t>
  </si>
  <si>
    <t>Моющая добавка для автоматических биохимических анализаторов. Содержание моющего средства в растворе не должно превышать 25% от числа 20 или его эквивалента. Содержание консерванта в растворе не должно превышать 0,095% азидного гипохлорита или его эквивалента. Его следует использовать с поколением автоматических биохимических анализаторов Humastar и полуавтоматическими биохимическими анализаторами HumaLyser 4000. 50 ppm моющего раствора должны быть рассчитаны на растворение не менее чем в 1 литре деионизированной воды. Каждый раствор должен быть индивидуально упакован на заводе в 4 флакона по 25 мл. После вскрытия раствор должен быть стабилен для использования не менее 42 дней при хранении при температуре от 2 °C до 25 °C. Срок годности не менее 2 лет. Продукт должен быть новым, в заводской упаковке 4 x 25 мл, иметь отметку о дате производства, заводе и производителе, иметь не менее 70% срока годности на момент поставки. Имеют штрих-код, совместимый с кодовой линейкой приборов немецкого производителя HUMAN Diagnostics. Обязательное наличие сертификатов качества и соответствия от производителя не ниже: ISO 13485, ISO 14001, ISO9001, CE, EMAS III.</t>
  </si>
  <si>
    <t>Моющее средство «Cuvette Clean» для автоматических биохимических анализаторов. Концентрированное моющее средство для промывки системы анализатора, многоразовых кювет и игл. Содержание моющего средства в концентрате не должно превышать 2 моль/л (10%) гипохлорита натрия или его эквивалента. Предназначено для использования с автоматическими биохимическими анализаторами поколения Humastar. Каждый раствор должен быть индивидуально упакован в заводскую упаковку по 4 флакона по 100 мл. После вскрытия раствор должен быть пригоден для использования не менее 42 дней при хранении при температуре от 2°C до 25°C. Срок годности не менее 2 лет.</t>
  </si>
  <si>
    <t>Тест-полоска для определения витамина В12 в крови методом иммунофлуоресценции с 20-минутным периодом определения, содержащая жидкий растворитель. Товар должен быть новым, в заводской упаковке (в упаковке 25 полосок), иметь указание даты изготовления, завода-изготовителя и иметь не менее 70% срока годности на момент поставки. Обязательно наличие сертификатов качества и соответствия от производителя не ниже: ISO 13485, ISO 14001, ISO9001.</t>
  </si>
  <si>
    <t>Тест-полоска для определения циркулирующих антител к цитруллиновому пептиду в крови – метод определения – иммунофлуоресценция с 20-минутным периодом определения в жидком растворителе. Товар должен быть новым, в заводской упаковке (в упаковке 25 полосок), иметь указание даты изготовления, завода-изготовителя и иметь не менее 70% срока годности на момент поставки. Обязательно наличие сертификатов качества и соответствия от производителя не ниже: ISO 13485, ISO 14001, ISO9001.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</si>
</sst>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0"/>
    <numFmt numFmtId="165" formatCode="##,##0.00"/>
  </numFmts>
  <fonts count="26" x14ac:knownFonts="1">
    <font>
      <sz val="11"/>
      <color theme="1"/>
      <name val="Calibri"/>
      <family val="2"/>
      <charset val="204"/>
      <scheme val="minor"/>
    </font>
    <font>
      <b/>
      <sz val="11"/>
      <color theme="1"/>
      <name val="Calibri"/>
      <family val="2"/>
      <charset val="204"/>
      <scheme val="minor"/>
    </font>
    <font>
      <sz val="10"/>
      <name val="Arial LatArm"/>
      <family val="2"/>
    </font>
    <font>
      <b/>
      <sz val="12"/>
      <color rgb="FF000000"/>
      <name val="Sylfaen"/>
      <family val="1"/>
    </font>
    <font>
      <b/>
      <sz val="9"/>
      <color rgb="FF000000"/>
      <name val="Sylfaen"/>
      <family val="1"/>
    </font>
    <font>
      <b/>
      <sz val="12"/>
      <name val="Arial LatArm"/>
      <family val="2"/>
      <charset val="204"/>
    </font>
    <font>
      <b/>
      <sz val="12"/>
      <color theme="1"/>
      <name val="Calibri"/>
      <family val="2"/>
      <charset val="204"/>
      <scheme val="minor"/>
    </font>
    <font>
      <b/>
      <sz val="12"/>
      <color rgb="FF2C2D2E"/>
      <name val="Sylfaen"/>
      <family val="1"/>
    </font>
    <font>
      <sz val="12"/>
      <color theme="1"/>
      <name val="Calibri"/>
      <family val="2"/>
      <charset val="204"/>
      <scheme val="minor"/>
    </font>
    <font>
      <i/>
      <sz val="12"/>
      <color rgb="FF2C2D2E"/>
      <name val="Sylfaen"/>
      <family val="1"/>
    </font>
    <font>
      <b/>
      <i/>
      <sz val="13"/>
      <color rgb="FF2C2D2E"/>
      <name val="Sylfaen"/>
      <family val="1"/>
      <charset val="204"/>
    </font>
    <font>
      <b/>
      <sz val="13"/>
      <name val="Arial LatArm"/>
      <family val="2"/>
      <charset val="204"/>
    </font>
    <font>
      <b/>
      <sz val="13"/>
      <color theme="1"/>
      <name val="Calibri"/>
      <family val="2"/>
      <charset val="204"/>
      <scheme val="minor"/>
    </font>
    <font>
      <sz val="11.5"/>
      <color rgb="FF2C2D2E"/>
      <name val="Arial"/>
      <family val="2"/>
    </font>
    <font>
      <b/>
      <sz val="10"/>
      <name val="Arial LatArm"/>
      <family val="2"/>
      <charset val="204"/>
    </font>
    <font>
      <u/>
      <sz val="12"/>
      <name val="Arial LatArm"/>
      <family val="2"/>
    </font>
    <font>
      <sz val="7"/>
      <name val="Arial"/>
    </font>
    <font>
      <sz val="11"/>
      <color indexed="8"/>
      <name val="Calibri"/>
      <family val="2"/>
      <charset val="1"/>
    </font>
    <font>
      <sz val="10"/>
      <color theme="1"/>
      <name val="Calibri"/>
      <family val="2"/>
      <scheme val="minor"/>
    </font>
    <font>
      <sz val="7"/>
      <name val="Arial"/>
      <family val="2"/>
    </font>
    <font>
      <sz val="8"/>
      <name val="Sylfaen"/>
      <family val="1"/>
      <charset val="204"/>
    </font>
    <font>
      <i/>
      <sz val="8"/>
      <name val="Sylfaen"/>
      <family val="1"/>
      <charset val="204"/>
    </font>
    <font>
      <i/>
      <sz val="8"/>
      <name val="GHEA Grapalat"/>
      <family val="3"/>
    </font>
    <font>
      <sz val="8"/>
      <name val="Arial"/>
      <family val="2"/>
      <charset val="204"/>
    </font>
    <font>
      <b/>
      <sz val="12"/>
      <color rgb="FF2C2D2E"/>
      <name val="Times New Roman"/>
      <family val="1"/>
    </font>
    <font>
      <b/>
      <i/>
      <sz val="13"/>
      <color rgb="FF2C2D2E"/>
      <name val="Times New Roman"/>
      <family val="1"/>
    </font>
  </fonts>
  <fills count="3">
    <fill>
      <patternFill patternType="none"/>
    </fill>
    <fill>
      <patternFill patternType="gray125"/>
    </fill>
    <fill>
      <patternFill patternType="solid">
        <fgColor theme="0" tint="-4.9989318521683403E-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medium">
        <color indexed="64"/>
      </top>
      <bottom style="thin">
        <color indexed="64"/>
      </bottom>
      <diagonal/>
    </border>
  </borders>
  <cellStyleXfs count="2">
    <xf numFmtId="0" fontId="0" fillId="0" borderId="0"/>
    <xf numFmtId="0" fontId="17" fillId="0" borderId="0"/>
  </cellStyleXfs>
  <cellXfs count="43">
    <xf numFmtId="0" fontId="0" fillId="0" borderId="0" xfId="0"/>
    <xf numFmtId="0" fontId="2" fillId="0" borderId="0" xfId="0" applyFont="1" applyAlignment="1">
      <alignment horizontal="left"/>
    </xf>
    <xf numFmtId="0" fontId="0" fillId="0" borderId="0" xfId="0" applyAlignment="1">
      <alignment horizontal="left"/>
    </xf>
    <xf numFmtId="0" fontId="3" fillId="0" borderId="0" xfId="0" applyFont="1"/>
    <xf numFmtId="0" fontId="4" fillId="0" borderId="0" xfId="0" applyFont="1" applyAlignment="1">
      <alignment horizontal="center" vertical="center"/>
    </xf>
    <xf numFmtId="0" fontId="5" fillId="0" borderId="0" xfId="0" applyFont="1" applyAlignment="1">
      <alignment horizontal="left"/>
    </xf>
    <xf numFmtId="0" fontId="6" fillId="0" borderId="0" xfId="0" applyFont="1" applyAlignment="1">
      <alignment horizontal="left"/>
    </xf>
    <xf numFmtId="0" fontId="1" fillId="0" borderId="0" xfId="0" applyFont="1"/>
    <xf numFmtId="0" fontId="7" fillId="0" borderId="0" xfId="0" applyFont="1"/>
    <xf numFmtId="0" fontId="4" fillId="0" borderId="0" xfId="0" applyFont="1"/>
    <xf numFmtId="0" fontId="5" fillId="0" borderId="0" xfId="0" applyFont="1" applyAlignment="1">
      <alignment horizontal="center"/>
    </xf>
    <xf numFmtId="0" fontId="6" fillId="0" borderId="0" xfId="0" applyFont="1" applyAlignment="1">
      <alignment horizontal="center"/>
    </xf>
    <xf numFmtId="0" fontId="1" fillId="0" borderId="0" xfId="0" applyFont="1" applyAlignment="1">
      <alignment horizontal="center"/>
    </xf>
    <xf numFmtId="0" fontId="0" fillId="0" borderId="0" xfId="0" applyAlignment="1">
      <alignment horizontal="center"/>
    </xf>
    <xf numFmtId="0" fontId="15" fillId="0" borderId="0" xfId="0" applyFont="1"/>
    <xf numFmtId="0" fontId="2" fillId="0" borderId="0" xfId="0" applyFont="1"/>
    <xf numFmtId="0" fontId="16" fillId="0" borderId="2" xfId="0" applyFont="1" applyBorder="1" applyAlignment="1">
      <alignment horizontal="center" vertical="center" wrapText="1"/>
    </xf>
    <xf numFmtId="0" fontId="18" fillId="0" borderId="0" xfId="0" applyFont="1" applyAlignment="1">
      <alignment horizontal="justify" vertical="center"/>
    </xf>
    <xf numFmtId="0" fontId="19" fillId="0" borderId="1" xfId="0" applyFont="1" applyBorder="1" applyAlignment="1">
      <alignment horizontal="center" vertical="center" wrapText="1"/>
    </xf>
    <xf numFmtId="0" fontId="0" fillId="2" borderId="0" xfId="0" applyFill="1"/>
    <xf numFmtId="0" fontId="0" fillId="0" borderId="1" xfId="0" applyBorder="1"/>
    <xf numFmtId="0" fontId="18" fillId="0" borderId="1" xfId="0" applyFont="1" applyBorder="1" applyAlignment="1">
      <alignment horizontal="justify" vertical="center"/>
    </xf>
    <xf numFmtId="164" fontId="16" fillId="0" borderId="2" xfId="0" applyNumberFormat="1" applyFont="1" applyBorder="1" applyAlignment="1">
      <alignment horizontal="center" vertical="center" wrapText="1"/>
    </xf>
    <xf numFmtId="165" fontId="16" fillId="0" borderId="2" xfId="0" applyNumberFormat="1" applyFont="1" applyBorder="1" applyAlignment="1">
      <alignment horizontal="center" vertical="center" wrapText="1"/>
    </xf>
    <xf numFmtId="0" fontId="19" fillId="0" borderId="2"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vertical="center" wrapText="1"/>
    </xf>
    <xf numFmtId="0" fontId="21" fillId="0" borderId="1" xfId="0" applyFont="1" applyBorder="1" applyAlignment="1">
      <alignment horizontal="center" vertical="center" wrapText="1"/>
    </xf>
    <xf numFmtId="0" fontId="20" fillId="0" borderId="3" xfId="0" applyFont="1" applyBorder="1" applyAlignment="1">
      <alignment horizontal="center" vertical="center" wrapText="1"/>
    </xf>
    <xf numFmtId="0" fontId="18" fillId="0" borderId="1" xfId="0" applyFont="1" applyBorder="1" applyAlignment="1">
      <alignment horizontal="justify" vertical="center" wrapText="1"/>
    </xf>
    <xf numFmtId="0" fontId="22" fillId="0" borderId="1" xfId="0" applyFont="1" applyBorder="1" applyAlignment="1">
      <alignment horizontal="center" vertical="center" wrapText="1"/>
    </xf>
    <xf numFmtId="0" fontId="6" fillId="0" borderId="0" xfId="0" applyFont="1"/>
    <xf numFmtId="0" fontId="8" fillId="0" borderId="0" xfId="0" applyFont="1"/>
    <xf numFmtId="0" fontId="10" fillId="0" borderId="0" xfId="0" applyFont="1" applyAlignment="1">
      <alignment vertical="center"/>
    </xf>
    <xf numFmtId="0" fontId="11" fillId="0" borderId="0" xfId="0" applyFont="1" applyAlignment="1">
      <alignment horizontal="left"/>
    </xf>
    <xf numFmtId="0" fontId="12" fillId="0" borderId="0" xfId="0" applyFont="1" applyAlignment="1">
      <alignment horizontal="left"/>
    </xf>
    <xf numFmtId="0" fontId="12" fillId="0" borderId="0" xfId="0" applyFont="1"/>
    <xf numFmtId="0" fontId="13" fillId="0" borderId="0" xfId="0" applyFont="1" applyAlignment="1">
      <alignment vertical="center"/>
    </xf>
    <xf numFmtId="0" fontId="14" fillId="0" borderId="0" xfId="0" applyFont="1" applyAlignment="1">
      <alignment horizontal="left"/>
    </xf>
    <xf numFmtId="0" fontId="1" fillId="0" borderId="0" xfId="0" applyFont="1" applyAlignment="1">
      <alignment horizontal="left"/>
    </xf>
    <xf numFmtId="0" fontId="8" fillId="0" borderId="0" xfId="0" applyFont="1" applyAlignment="1">
      <alignment horizontal="left"/>
    </xf>
    <xf numFmtId="0" fontId="9" fillId="0" borderId="0" xfId="0" applyFont="1" applyAlignment="1">
      <alignment horizontal="left" vertical="center"/>
    </xf>
    <xf numFmtId="0" fontId="13" fillId="0" borderId="0" xfId="0" applyFont="1" applyAlignment="1">
      <alignment horizontal="left" vertical="center"/>
    </xf>
  </cellXfs>
  <cellStyles count="2">
    <cellStyle name="Обычный" xfId="0" builtinId="0"/>
    <cellStyle name="Обычный 2" xfId="1" xr:uid="{C8D129BF-04D7-4905-8842-A0B5B0FEDE7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FDC456-BF82-4257-8282-56CED3171BDF}">
  <dimension ref="A1:T62"/>
  <sheetViews>
    <sheetView tabSelected="1" topLeftCell="A36" workbookViewId="0">
      <selection activeCell="E36" sqref="E36"/>
    </sheetView>
  </sheetViews>
  <sheetFormatPr defaultRowHeight="15" x14ac:dyDescent="0.25"/>
  <cols>
    <col min="2" max="2" width="16" customWidth="1"/>
    <col min="3" max="3" width="26.28515625" customWidth="1"/>
    <col min="4" max="4" width="23.140625" customWidth="1"/>
    <col min="5" max="5" width="22.140625" customWidth="1"/>
    <col min="6" max="6" width="24.42578125" customWidth="1"/>
  </cols>
  <sheetData>
    <row r="1" spans="1:20" x14ac:dyDescent="0.25">
      <c r="B1" s="1"/>
      <c r="C1" s="1"/>
      <c r="D1" s="1"/>
      <c r="E1" s="1"/>
      <c r="F1" s="1"/>
      <c r="G1" s="2"/>
      <c r="H1" s="2"/>
    </row>
    <row r="2" spans="1:20" ht="18" x14ac:dyDescent="0.35">
      <c r="B2" s="3" t="s">
        <v>67</v>
      </c>
      <c r="C2" s="4"/>
      <c r="D2" s="5"/>
      <c r="E2" s="5"/>
      <c r="F2" s="5"/>
      <c r="G2" s="6"/>
      <c r="H2" s="6"/>
      <c r="I2" s="7"/>
      <c r="J2" s="7"/>
      <c r="K2" s="7"/>
    </row>
    <row r="3" spans="1:20" ht="18" x14ac:dyDescent="0.35">
      <c r="B3" s="8" t="s">
        <v>68</v>
      </c>
      <c r="C3" s="9"/>
      <c r="D3" s="10"/>
      <c r="E3" s="10"/>
      <c r="F3" s="10"/>
      <c r="G3" s="11"/>
      <c r="H3" s="11"/>
      <c r="I3" s="12"/>
      <c r="J3" s="12"/>
      <c r="K3" s="12"/>
      <c r="L3" s="13"/>
      <c r="M3" s="13"/>
      <c r="N3" s="13"/>
      <c r="O3" s="13"/>
      <c r="P3" s="13"/>
      <c r="Q3" s="13"/>
    </row>
    <row r="4" spans="1:20" ht="18" x14ac:dyDescent="0.35">
      <c r="B4" s="40"/>
      <c r="C4" s="9"/>
      <c r="D4" s="8" t="s">
        <v>65</v>
      </c>
      <c r="E4" s="5"/>
      <c r="F4" s="5"/>
      <c r="G4" s="5"/>
      <c r="H4" s="6"/>
      <c r="I4" s="31"/>
      <c r="J4" s="31"/>
      <c r="K4" s="31"/>
      <c r="L4" s="32"/>
      <c r="T4" s="19"/>
    </row>
    <row r="5" spans="1:20" ht="18" x14ac:dyDescent="0.3">
      <c r="B5" s="41"/>
      <c r="C5" s="33" t="s">
        <v>66</v>
      </c>
      <c r="D5" s="34"/>
      <c r="E5" s="34"/>
      <c r="F5" s="34"/>
      <c r="G5" s="34"/>
      <c r="H5" s="35"/>
      <c r="I5" s="36"/>
      <c r="J5" s="36"/>
      <c r="K5" s="36"/>
      <c r="L5" s="36"/>
      <c r="T5" s="19"/>
    </row>
    <row r="6" spans="1:20" x14ac:dyDescent="0.25">
      <c r="B6" s="42"/>
      <c r="C6" s="37"/>
      <c r="D6" s="38"/>
      <c r="E6" s="38"/>
      <c r="F6" s="38"/>
      <c r="G6" s="38"/>
      <c r="H6" s="39"/>
      <c r="I6" s="7"/>
      <c r="J6" s="7"/>
      <c r="K6" s="7"/>
      <c r="T6" s="19"/>
    </row>
    <row r="7" spans="1:20" ht="15.75" x14ac:dyDescent="0.25">
      <c r="B7" s="14"/>
      <c r="C7" s="15"/>
      <c r="D7" s="15"/>
    </row>
    <row r="9" spans="1:20" ht="121.5" customHeight="1" x14ac:dyDescent="0.25">
      <c r="A9" s="20">
        <v>1</v>
      </c>
      <c r="B9" s="16" t="s">
        <v>0</v>
      </c>
      <c r="C9" s="16" t="s">
        <v>1</v>
      </c>
      <c r="D9" s="24" t="s">
        <v>41</v>
      </c>
      <c r="E9" s="18" t="s">
        <v>73</v>
      </c>
      <c r="F9" s="22">
        <v>50</v>
      </c>
      <c r="G9" s="23">
        <v>500</v>
      </c>
      <c r="H9">
        <f t="shared" ref="H9:H36" si="0">F9*G9</f>
        <v>25000</v>
      </c>
    </row>
    <row r="10" spans="1:20" ht="117" x14ac:dyDescent="0.25">
      <c r="A10" s="20">
        <v>2</v>
      </c>
      <c r="B10" s="16" t="s">
        <v>2</v>
      </c>
      <c r="C10" s="16" t="s">
        <v>1</v>
      </c>
      <c r="D10" s="24" t="s">
        <v>42</v>
      </c>
      <c r="E10" s="18" t="s">
        <v>74</v>
      </c>
      <c r="F10" s="22">
        <v>25</v>
      </c>
      <c r="G10" s="23">
        <v>1500</v>
      </c>
      <c r="H10">
        <f t="shared" si="0"/>
        <v>37500</v>
      </c>
    </row>
    <row r="11" spans="1:20" ht="136.5" x14ac:dyDescent="0.25">
      <c r="A11" s="20">
        <v>3</v>
      </c>
      <c r="B11" s="16" t="s">
        <v>3</v>
      </c>
      <c r="C11" s="16" t="s">
        <v>4</v>
      </c>
      <c r="D11" s="18" t="s">
        <v>70</v>
      </c>
      <c r="E11" s="18" t="s">
        <v>76</v>
      </c>
      <c r="F11" s="22">
        <v>200</v>
      </c>
      <c r="G11" s="23">
        <v>300</v>
      </c>
      <c r="H11">
        <f t="shared" si="0"/>
        <v>60000</v>
      </c>
    </row>
    <row r="12" spans="1:20" ht="136.5" x14ac:dyDescent="0.25">
      <c r="A12" s="20">
        <v>4</v>
      </c>
      <c r="B12" s="16" t="s">
        <v>5</v>
      </c>
      <c r="C12" s="16" t="s">
        <v>4</v>
      </c>
      <c r="D12" s="18" t="s">
        <v>71</v>
      </c>
      <c r="E12" s="18" t="s">
        <v>75</v>
      </c>
      <c r="F12" s="22">
        <v>200</v>
      </c>
      <c r="G12" s="23">
        <v>300</v>
      </c>
      <c r="H12">
        <f t="shared" si="0"/>
        <v>60000</v>
      </c>
    </row>
    <row r="13" spans="1:20" ht="112.5" x14ac:dyDescent="0.25">
      <c r="A13" s="20">
        <v>5</v>
      </c>
      <c r="B13" s="16" t="s">
        <v>6</v>
      </c>
      <c r="C13" s="16" t="s">
        <v>7</v>
      </c>
      <c r="D13" s="25" t="s">
        <v>43</v>
      </c>
      <c r="E13" s="21" t="s">
        <v>77</v>
      </c>
      <c r="F13" s="22">
        <v>300</v>
      </c>
      <c r="G13" s="23">
        <v>500</v>
      </c>
      <c r="H13">
        <f t="shared" si="0"/>
        <v>150000</v>
      </c>
    </row>
    <row r="14" spans="1:20" ht="112.5" x14ac:dyDescent="0.25">
      <c r="A14" s="20">
        <v>6</v>
      </c>
      <c r="B14" s="16" t="s">
        <v>8</v>
      </c>
      <c r="C14" s="16" t="s">
        <v>7</v>
      </c>
      <c r="D14" s="25" t="s">
        <v>44</v>
      </c>
      <c r="E14" s="21" t="s">
        <v>78</v>
      </c>
      <c r="F14" s="22">
        <v>300</v>
      </c>
      <c r="G14" s="23">
        <v>500</v>
      </c>
      <c r="H14">
        <f t="shared" si="0"/>
        <v>150000</v>
      </c>
    </row>
    <row r="15" spans="1:20" ht="112.5" x14ac:dyDescent="0.25">
      <c r="A15" s="20">
        <v>7</v>
      </c>
      <c r="B15" s="16" t="s">
        <v>9</v>
      </c>
      <c r="C15" s="16" t="s">
        <v>7</v>
      </c>
      <c r="D15" s="25" t="s">
        <v>45</v>
      </c>
      <c r="E15" s="21" t="s">
        <v>79</v>
      </c>
      <c r="F15" s="22">
        <v>300</v>
      </c>
      <c r="G15" s="23">
        <v>500</v>
      </c>
      <c r="H15">
        <f t="shared" si="0"/>
        <v>150000</v>
      </c>
    </row>
    <row r="16" spans="1:20" ht="225" x14ac:dyDescent="0.25">
      <c r="A16" s="20">
        <v>8</v>
      </c>
      <c r="B16" s="16" t="s">
        <v>10</v>
      </c>
      <c r="C16" s="16" t="s">
        <v>11</v>
      </c>
      <c r="D16" s="26" t="s">
        <v>46</v>
      </c>
      <c r="E16" s="21" t="s">
        <v>80</v>
      </c>
      <c r="F16" s="22">
        <v>4000</v>
      </c>
      <c r="G16" s="23">
        <v>20</v>
      </c>
      <c r="H16">
        <f t="shared" si="0"/>
        <v>80000</v>
      </c>
    </row>
    <row r="17" spans="1:8" ht="255" x14ac:dyDescent="0.25">
      <c r="A17" s="20">
        <v>9</v>
      </c>
      <c r="B17" s="16" t="s">
        <v>12</v>
      </c>
      <c r="C17" s="16" t="s">
        <v>11</v>
      </c>
      <c r="D17" s="26" t="s">
        <v>47</v>
      </c>
      <c r="E17" s="21" t="s">
        <v>81</v>
      </c>
      <c r="F17" s="22">
        <v>4000</v>
      </c>
      <c r="G17" s="23">
        <v>20</v>
      </c>
      <c r="H17">
        <f t="shared" si="0"/>
        <v>80000</v>
      </c>
    </row>
    <row r="18" spans="1:8" ht="22.5" x14ac:dyDescent="0.25">
      <c r="A18" s="20">
        <v>10</v>
      </c>
      <c r="B18" s="16" t="s">
        <v>13</v>
      </c>
      <c r="C18" s="16" t="s">
        <v>14</v>
      </c>
      <c r="D18" s="26" t="s">
        <v>48</v>
      </c>
      <c r="E18" s="21" t="s">
        <v>82</v>
      </c>
      <c r="F18" s="22">
        <v>50</v>
      </c>
      <c r="G18" s="23">
        <v>1500</v>
      </c>
      <c r="H18">
        <f t="shared" si="0"/>
        <v>75000</v>
      </c>
    </row>
    <row r="19" spans="1:8" ht="202.5" x14ac:dyDescent="0.25">
      <c r="A19" s="20">
        <v>11</v>
      </c>
      <c r="B19" s="16" t="s">
        <v>15</v>
      </c>
      <c r="C19" s="16" t="s">
        <v>16</v>
      </c>
      <c r="D19" s="27" t="s">
        <v>49</v>
      </c>
      <c r="E19" s="21" t="s">
        <v>83</v>
      </c>
      <c r="F19" s="22">
        <v>400</v>
      </c>
      <c r="G19" s="23">
        <v>150</v>
      </c>
      <c r="H19">
        <f t="shared" si="0"/>
        <v>60000</v>
      </c>
    </row>
    <row r="20" spans="1:8" ht="51.75" thickBot="1" x14ac:dyDescent="0.3">
      <c r="A20" s="20">
        <v>12</v>
      </c>
      <c r="B20" s="16" t="s">
        <v>17</v>
      </c>
      <c r="C20" s="24" t="s">
        <v>21</v>
      </c>
      <c r="D20" s="21" t="s">
        <v>50</v>
      </c>
      <c r="E20" s="21" t="s">
        <v>84</v>
      </c>
      <c r="F20" s="22">
        <v>300</v>
      </c>
      <c r="G20" s="23">
        <v>200</v>
      </c>
      <c r="H20">
        <f t="shared" si="0"/>
        <v>60000</v>
      </c>
    </row>
    <row r="21" spans="1:8" x14ac:dyDescent="0.25">
      <c r="A21" s="20">
        <v>13</v>
      </c>
      <c r="B21" s="16" t="s">
        <v>19</v>
      </c>
      <c r="C21" s="16" t="s">
        <v>18</v>
      </c>
      <c r="D21" s="28" t="s">
        <v>53</v>
      </c>
      <c r="E21" s="20" t="s">
        <v>85</v>
      </c>
      <c r="F21" s="22">
        <v>4</v>
      </c>
      <c r="G21" s="23">
        <v>35000</v>
      </c>
      <c r="H21">
        <f t="shared" si="0"/>
        <v>140000</v>
      </c>
    </row>
    <row r="22" spans="1:8" ht="409.5" x14ac:dyDescent="0.25">
      <c r="A22" s="20">
        <v>14</v>
      </c>
      <c r="B22" s="16" t="s">
        <v>20</v>
      </c>
      <c r="C22" s="16" t="s">
        <v>21</v>
      </c>
      <c r="D22" s="29" t="s">
        <v>51</v>
      </c>
      <c r="E22" s="21" t="s">
        <v>86</v>
      </c>
      <c r="F22" s="22">
        <v>2</v>
      </c>
      <c r="G22" s="23">
        <v>126500</v>
      </c>
      <c r="H22">
        <f t="shared" si="0"/>
        <v>253000</v>
      </c>
    </row>
    <row r="23" spans="1:8" ht="409.5" x14ac:dyDescent="0.25">
      <c r="A23" s="20">
        <v>15</v>
      </c>
      <c r="B23" s="16" t="s">
        <v>22</v>
      </c>
      <c r="C23" s="16" t="s">
        <v>23</v>
      </c>
      <c r="D23" s="29" t="s">
        <v>52</v>
      </c>
      <c r="E23" s="21" t="s">
        <v>88</v>
      </c>
      <c r="F23" s="22">
        <v>2</v>
      </c>
      <c r="G23" s="23">
        <v>124000</v>
      </c>
      <c r="H23">
        <f t="shared" si="0"/>
        <v>248000</v>
      </c>
    </row>
    <row r="24" spans="1:8" ht="19.5" customHeight="1" x14ac:dyDescent="0.25">
      <c r="A24" s="20">
        <v>16</v>
      </c>
      <c r="B24" s="16" t="s">
        <v>24</v>
      </c>
      <c r="C24" s="16" t="s">
        <v>25</v>
      </c>
      <c r="D24" s="21" t="s">
        <v>54</v>
      </c>
      <c r="E24" s="21" t="s">
        <v>87</v>
      </c>
      <c r="F24" s="22">
        <v>3</v>
      </c>
      <c r="G24" s="23">
        <v>12000</v>
      </c>
      <c r="H24">
        <f t="shared" si="0"/>
        <v>36000</v>
      </c>
    </row>
    <row r="25" spans="1:8" ht="242.25" x14ac:dyDescent="0.25">
      <c r="A25" s="20">
        <v>17</v>
      </c>
      <c r="B25" s="16" t="s">
        <v>26</v>
      </c>
      <c r="C25" s="16" t="s">
        <v>27</v>
      </c>
      <c r="D25" s="25" t="s">
        <v>69</v>
      </c>
      <c r="E25" s="21" t="s">
        <v>89</v>
      </c>
      <c r="F25" s="22">
        <v>300</v>
      </c>
      <c r="G25" s="23">
        <v>200</v>
      </c>
      <c r="H25">
        <f t="shared" si="0"/>
        <v>60000</v>
      </c>
    </row>
    <row r="26" spans="1:8" ht="357" x14ac:dyDescent="0.25">
      <c r="A26" s="20">
        <v>18</v>
      </c>
      <c r="B26" s="16" t="s">
        <v>28</v>
      </c>
      <c r="C26" s="16" t="s">
        <v>29</v>
      </c>
      <c r="D26" s="21" t="s">
        <v>58</v>
      </c>
      <c r="E26" s="21" t="s">
        <v>90</v>
      </c>
      <c r="F26" s="22">
        <v>1</v>
      </c>
      <c r="G26" s="23">
        <v>75000</v>
      </c>
      <c r="H26">
        <f t="shared" si="0"/>
        <v>75000</v>
      </c>
    </row>
    <row r="27" spans="1:8" ht="344.25" x14ac:dyDescent="0.25">
      <c r="A27" s="20">
        <v>19</v>
      </c>
      <c r="B27" s="16" t="s">
        <v>30</v>
      </c>
      <c r="C27" s="16" t="s">
        <v>29</v>
      </c>
      <c r="D27" s="21" t="s">
        <v>57</v>
      </c>
      <c r="E27" s="21" t="s">
        <v>91</v>
      </c>
      <c r="F27" s="22">
        <v>1</v>
      </c>
      <c r="G27" s="23">
        <v>75000</v>
      </c>
      <c r="H27">
        <f t="shared" si="0"/>
        <v>75000</v>
      </c>
    </row>
    <row r="28" spans="1:8" ht="409.5" x14ac:dyDescent="0.25">
      <c r="A28" s="20">
        <v>20</v>
      </c>
      <c r="B28" s="16" t="s">
        <v>31</v>
      </c>
      <c r="C28" s="16" t="s">
        <v>29</v>
      </c>
      <c r="D28" s="29" t="s">
        <v>56</v>
      </c>
      <c r="E28" s="21" t="s">
        <v>92</v>
      </c>
      <c r="F28" s="22">
        <v>1</v>
      </c>
      <c r="G28" s="23">
        <v>35000</v>
      </c>
      <c r="H28">
        <f t="shared" si="0"/>
        <v>35000</v>
      </c>
    </row>
    <row r="29" spans="1:8" ht="409.5" x14ac:dyDescent="0.25">
      <c r="A29" s="20">
        <v>21</v>
      </c>
      <c r="B29" s="16" t="s">
        <v>32</v>
      </c>
      <c r="C29" s="16" t="s">
        <v>29</v>
      </c>
      <c r="D29" s="29" t="s">
        <v>55</v>
      </c>
      <c r="E29" s="21" t="s">
        <v>93</v>
      </c>
      <c r="F29" s="22">
        <v>1</v>
      </c>
      <c r="G29" s="23">
        <v>49992</v>
      </c>
      <c r="H29">
        <f t="shared" si="0"/>
        <v>49992</v>
      </c>
    </row>
    <row r="30" spans="1:8" ht="357" x14ac:dyDescent="0.25">
      <c r="A30" s="20">
        <v>22</v>
      </c>
      <c r="B30" s="16" t="s">
        <v>33</v>
      </c>
      <c r="C30" s="16" t="s">
        <v>29</v>
      </c>
      <c r="D30" s="21" t="s">
        <v>59</v>
      </c>
      <c r="E30" s="21" t="s">
        <v>94</v>
      </c>
      <c r="F30" s="22">
        <v>1</v>
      </c>
      <c r="G30" s="23">
        <v>75000</v>
      </c>
      <c r="H30">
        <f t="shared" si="0"/>
        <v>75000</v>
      </c>
    </row>
    <row r="31" spans="1:8" ht="409.5" x14ac:dyDescent="0.25">
      <c r="A31" s="20">
        <v>23</v>
      </c>
      <c r="B31" s="16" t="s">
        <v>34</v>
      </c>
      <c r="C31" s="16" t="s">
        <v>35</v>
      </c>
      <c r="D31" s="30" t="s">
        <v>62</v>
      </c>
      <c r="E31" s="21" t="s">
        <v>95</v>
      </c>
      <c r="F31" s="22">
        <v>1</v>
      </c>
      <c r="G31" s="23">
        <v>60000</v>
      </c>
      <c r="H31">
        <f t="shared" si="0"/>
        <v>60000</v>
      </c>
    </row>
    <row r="32" spans="1:8" ht="409.5" x14ac:dyDescent="0.25">
      <c r="A32" s="20">
        <v>24</v>
      </c>
      <c r="B32" s="16" t="s">
        <v>36</v>
      </c>
      <c r="C32" s="16" t="s">
        <v>35</v>
      </c>
      <c r="D32" s="30" t="s">
        <v>72</v>
      </c>
      <c r="E32" s="21" t="s">
        <v>96</v>
      </c>
      <c r="F32" s="22">
        <v>1</v>
      </c>
      <c r="G32" s="23">
        <v>35000</v>
      </c>
      <c r="H32">
        <f t="shared" si="0"/>
        <v>35000</v>
      </c>
    </row>
    <row r="33" spans="1:8" ht="409.5" x14ac:dyDescent="0.25">
      <c r="A33" s="20">
        <v>25</v>
      </c>
      <c r="B33" s="16" t="s">
        <v>37</v>
      </c>
      <c r="C33" s="16" t="s">
        <v>35</v>
      </c>
      <c r="D33" s="30" t="s">
        <v>63</v>
      </c>
      <c r="E33" s="21" t="s">
        <v>97</v>
      </c>
      <c r="F33" s="22">
        <v>1</v>
      </c>
      <c r="G33" s="23">
        <v>31000</v>
      </c>
      <c r="H33">
        <f t="shared" si="0"/>
        <v>31000</v>
      </c>
    </row>
    <row r="34" spans="1:8" ht="409.5" x14ac:dyDescent="0.25">
      <c r="A34" s="20">
        <v>26</v>
      </c>
      <c r="B34" s="16" t="s">
        <v>38</v>
      </c>
      <c r="C34" s="16" t="s">
        <v>35</v>
      </c>
      <c r="D34" s="30" t="s">
        <v>64</v>
      </c>
      <c r="E34" s="30" t="s">
        <v>98</v>
      </c>
      <c r="F34" s="22">
        <v>1</v>
      </c>
      <c r="G34" s="23">
        <v>27000</v>
      </c>
      <c r="H34">
        <f t="shared" si="0"/>
        <v>27000</v>
      </c>
    </row>
    <row r="35" spans="1:8" ht="318.75" x14ac:dyDescent="0.25">
      <c r="A35" s="20">
        <v>27</v>
      </c>
      <c r="B35" s="16" t="s">
        <v>39</v>
      </c>
      <c r="C35" s="16" t="s">
        <v>35</v>
      </c>
      <c r="D35" s="30" t="s">
        <v>60</v>
      </c>
      <c r="E35" s="30" t="s">
        <v>99</v>
      </c>
      <c r="F35" s="22">
        <v>1</v>
      </c>
      <c r="G35" s="23">
        <v>75000</v>
      </c>
      <c r="H35">
        <f t="shared" si="0"/>
        <v>75000</v>
      </c>
    </row>
    <row r="36" spans="1:8" ht="344.25" x14ac:dyDescent="0.25">
      <c r="A36" s="20">
        <v>28</v>
      </c>
      <c r="B36" s="16" t="s">
        <v>40</v>
      </c>
      <c r="C36" s="16" t="s">
        <v>35</v>
      </c>
      <c r="D36" s="30" t="s">
        <v>61</v>
      </c>
      <c r="E36" s="21" t="s">
        <v>100</v>
      </c>
      <c r="F36" s="22">
        <v>1</v>
      </c>
      <c r="G36" s="23">
        <v>75000</v>
      </c>
      <c r="H36">
        <f t="shared" si="0"/>
        <v>75000</v>
      </c>
    </row>
    <row r="37" spans="1:8" x14ac:dyDescent="0.25">
      <c r="D37" s="17"/>
      <c r="E37" s="17"/>
    </row>
    <row r="38" spans="1:8" x14ac:dyDescent="0.25">
      <c r="D38" s="17"/>
      <c r="E38" s="17"/>
    </row>
    <row r="39" spans="1:8" x14ac:dyDescent="0.25">
      <c r="D39" s="17"/>
      <c r="E39" s="17"/>
    </row>
    <row r="40" spans="1:8" x14ac:dyDescent="0.25">
      <c r="D40" s="17"/>
      <c r="E40" s="17"/>
    </row>
    <row r="41" spans="1:8" x14ac:dyDescent="0.25">
      <c r="D41" s="17"/>
      <c r="E41" s="17"/>
    </row>
    <row r="42" spans="1:8" x14ac:dyDescent="0.25">
      <c r="D42" s="17"/>
      <c r="E42" s="17"/>
    </row>
    <row r="43" spans="1:8" x14ac:dyDescent="0.25">
      <c r="D43" s="17"/>
      <c r="E43" s="17"/>
    </row>
    <row r="44" spans="1:8" x14ac:dyDescent="0.25">
      <c r="D44" s="17"/>
      <c r="E44" s="17"/>
    </row>
    <row r="45" spans="1:8" x14ac:dyDescent="0.25">
      <c r="D45" s="17"/>
      <c r="E45" s="17"/>
    </row>
    <row r="46" spans="1:8" x14ac:dyDescent="0.25">
      <c r="D46" s="17"/>
      <c r="E46" s="17"/>
    </row>
    <row r="47" spans="1:8" x14ac:dyDescent="0.25">
      <c r="D47" s="17"/>
      <c r="E47" s="17"/>
    </row>
    <row r="48" spans="1:8" x14ac:dyDescent="0.25">
      <c r="D48" s="17"/>
      <c r="E48" s="17"/>
    </row>
    <row r="49" spans="4:5" x14ac:dyDescent="0.25">
      <c r="D49" s="17"/>
    </row>
    <row r="50" spans="4:5" x14ac:dyDescent="0.25">
      <c r="D50" s="17"/>
    </row>
    <row r="51" spans="4:5" x14ac:dyDescent="0.25">
      <c r="D51" s="17"/>
      <c r="E51" s="17"/>
    </row>
    <row r="52" spans="4:5" x14ac:dyDescent="0.25">
      <c r="D52" s="17"/>
      <c r="E52" s="17"/>
    </row>
    <row r="53" spans="4:5" x14ac:dyDescent="0.25">
      <c r="D53" s="17"/>
    </row>
    <row r="54" spans="4:5" x14ac:dyDescent="0.25">
      <c r="D54" s="17"/>
    </row>
    <row r="55" spans="4:5" x14ac:dyDescent="0.25">
      <c r="D55" s="17"/>
      <c r="E55" s="17"/>
    </row>
    <row r="56" spans="4:5" x14ac:dyDescent="0.25">
      <c r="D56" s="17"/>
      <c r="E56" s="17"/>
    </row>
    <row r="57" spans="4:5" x14ac:dyDescent="0.25">
      <c r="D57" s="17"/>
      <c r="E57" s="17"/>
    </row>
    <row r="58" spans="4:5" x14ac:dyDescent="0.25">
      <c r="D58" s="17"/>
      <c r="E58" s="17"/>
    </row>
    <row r="59" spans="4:5" x14ac:dyDescent="0.25">
      <c r="D59" s="17"/>
      <c r="E59" s="17"/>
    </row>
    <row r="60" spans="4:5" x14ac:dyDescent="0.25">
      <c r="D60" s="17"/>
      <c r="E60" s="17"/>
    </row>
    <row r="61" spans="4:5" x14ac:dyDescent="0.25">
      <c r="D61" s="17"/>
      <c r="E61" s="17"/>
    </row>
    <row r="62" spans="4:5" x14ac:dyDescent="0.25">
      <c r="D62" s="17"/>
      <c r="E62" s="17"/>
    </row>
  </sheetData>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User5</dc:creator>
  <cp:lastModifiedBy>User5</cp:lastModifiedBy>
  <dcterms:created xsi:type="dcterms:W3CDTF">2025-02-07T06:15:15Z</dcterms:created>
  <dcterms:modified xsi:type="dcterms:W3CDTF">2025-08-27T12:15:02Z</dcterms:modified>
</cp:coreProperties>
</file>