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user\Desktop\2026 գնումներ\ՍՄԿԲԿ-ԷԱՃԱՊՁԲ-26․4\"/>
    </mc:Choice>
  </mc:AlternateContent>
  <xr:revisionPtr revIDLastSave="0" documentId="13_ncr:1_{1AF98A44-ABD7-4BCD-B19B-E09BF4BA949C}" xr6:coauthVersionLast="47" xr6:coauthVersionMax="47" xr10:uidLastSave="{00000000-0000-0000-0000-000000000000}"/>
  <bookViews>
    <workbookView xWindow="-120" yWindow="-120" windowWidth="29040" windowHeight="15720" xr2:uid="{00000000-000D-0000-FFFF-FFFF00000000}"/>
  </bookViews>
  <sheets>
    <sheet name="Հայ" sheetId="1" r:id="rId1"/>
    <sheet name="Ռուս" sheetId="2" r:id="rId2"/>
  </sheets>
  <definedNames>
    <definedName name="_xlnm._FilterDatabase" localSheetId="0" hidden="1">Հայ!$A$4:$H$94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2" i="2" l="1"/>
  <c r="H91"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5" i="1"/>
</calcChain>
</file>

<file path=xl/sharedStrings.xml><?xml version="1.0" encoding="utf-8"?>
<sst xmlns="http://schemas.openxmlformats.org/spreadsheetml/2006/main" count="762" uniqueCount="421">
  <si>
    <t>հրավերով նախատեսված չափաբաժնի համարը</t>
  </si>
  <si>
    <t>գնումների պլանով նախատեսված միջանցիկ ծածկագիրը` ըստ ԳՄԱ դասակարգման (CPV)</t>
  </si>
  <si>
    <t xml:space="preserve">անվանումը </t>
  </si>
  <si>
    <t>տեխնիկական բնութագիրը*</t>
  </si>
  <si>
    <t>չափման միավորը</t>
  </si>
  <si>
    <t>31651200/502</t>
  </si>
  <si>
    <t>Sonomed 110S ուզի տպիչի թուղթ</t>
  </si>
  <si>
    <t>հատ</t>
  </si>
  <si>
    <t>31651200/503</t>
  </si>
  <si>
    <t>ԷՍԳ ժապավեն 210*140*20</t>
  </si>
  <si>
    <t>31651200/504</t>
  </si>
  <si>
    <t>ԷՍԳ ժապավեն 80*30</t>
  </si>
  <si>
    <t>31651200/505</t>
  </si>
  <si>
    <t>ԷՍԳ ժապավեն 58*30</t>
  </si>
  <si>
    <t>31651200/507</t>
  </si>
  <si>
    <t>ԷՍԳ ժապավեն 112*100*300</t>
  </si>
  <si>
    <t>31651200/510</t>
  </si>
  <si>
    <t>ԷՍԳ ժապավեն 50*50</t>
  </si>
  <si>
    <t>31651200/511</t>
  </si>
  <si>
    <t>ԷԿԳ ժապավեն թուղթ 150mm*90mm-150 հատ</t>
  </si>
  <si>
    <t>ԷՍԳ ժապավեն, թղթի ձևը՝ ժապավենաձև, լայնությունը՝ 150 մմ, մեկ ծալվածքի երկարությունը՝ 90 մմ, 150 հատ  թերթ, թղթի մեկ էջը՝ սպիտակ, մյուս մասը՝ դիագրամների համար նախատեսված սանդղակներ</t>
  </si>
  <si>
    <t>33111500/507</t>
  </si>
  <si>
    <t>ինդիկատոր մանրէազերծման զգայորոշիչներ տաք օդային 132/20 րոպե</t>
  </si>
  <si>
    <t>33111500/508</t>
  </si>
  <si>
    <t>ինդիկատոր մանրէազերծման զգայորոշիչներ չոր օդային 180/60 րոպե</t>
  </si>
  <si>
    <t>33111500/509</t>
  </si>
  <si>
    <t>ինդիկատոր ժապավենաձև ավտոկլավի համար 180/60 19մմ/50մ</t>
  </si>
  <si>
    <t>33111500/510</t>
  </si>
  <si>
    <t>ինդիկատոր ժապավենաձև ավտոկլավի համար 132/20 19մմ/50մ</t>
  </si>
  <si>
    <t>33121280/502</t>
  </si>
  <si>
    <t>ինդիկատոր մանրէազերծվածության՝  ազոպիրամ</t>
  </si>
  <si>
    <t>33121280/503</t>
  </si>
  <si>
    <t>Ակկու-Չեկ ակտիվ շաքարաչափի համար նախատեսված թեստ երիզ</t>
  </si>
  <si>
    <t>«Ակկու-Չեկ ակտիվ» շաքարաչափի համար նախատեսված թեստ երիզ</t>
  </si>
  <si>
    <t>33121280/504</t>
  </si>
  <si>
    <t>Ակկու-Չեկ պերֆորմա շաքարաչափի համար նախատեսված թեստ երիզ</t>
  </si>
  <si>
    <t>«Ակկու-Չեկ պերֆորմա » շաքարաչափի համար նախատեսված թեստ երիզ</t>
  </si>
  <si>
    <t>33141100/505</t>
  </si>
  <si>
    <t>գինեկոլոգիական հավաքածու «Պապ»</t>
  </si>
  <si>
    <t>33141100/506</t>
  </si>
  <si>
    <t>ԷՍԳ էլեկտրոդ մեկ անգամյա օգտագործման՝ մեծերի</t>
  </si>
  <si>
    <t>ԷՍԳ էլեկտրոդ մեկ անգամյա օգտագործման՝ մեծերի 55մմ</t>
  </si>
  <si>
    <t>33141100/507</t>
  </si>
  <si>
    <t>Հայելի գինեկոլոգիական ,միանվագ օգտագործման  «Կուսկո»  Չափը М</t>
  </si>
  <si>
    <t>33141100/508</t>
  </si>
  <si>
    <t>Հայելի գինեկոլոգիական ,միանվագ օգտագործման «Կուսկո» Չափը S</t>
  </si>
  <si>
    <t>33141100/509</t>
  </si>
  <si>
    <t xml:space="preserve">սավան պելիգրին 60*90 </t>
  </si>
  <si>
    <t>տակդիր սավան պելիգրին 60*90</t>
  </si>
  <si>
    <t>33141100/510</t>
  </si>
  <si>
    <t>սպիրոմետրի մուշտուկներ</t>
  </si>
  <si>
    <t>33141100/511</t>
  </si>
  <si>
    <t>հայելի գինեկոլոգիական միանվագ «Sims»</t>
  </si>
  <si>
    <t>գինեկոլոգիական հայելի միանվագ «Sims»</t>
  </si>
  <si>
    <t>33141100/512</t>
  </si>
  <si>
    <t>արտածծիչի ծայրատ խողովակով</t>
  </si>
  <si>
    <t>33141100/513</t>
  </si>
  <si>
    <t>Հեմոլոկ տիպի կլիպսներ, պլաստմասե</t>
  </si>
  <si>
    <t>Հեմոլոկ տիպի կլիպսաներ լապորոսկոպիկ վիրահատությունների համար, պլաստմասե XL չափի, քարթրիջ № 6, համապատասխան փաթեթավորմամբ, որակի սերտիֆիկատների առկայություն, նոր, չօգտագործված</t>
  </si>
  <si>
    <t>33141100/514</t>
  </si>
  <si>
    <t xml:space="preserve">Ապարանջան նորածինների </t>
  </si>
  <si>
    <t>թևկապ/ապարանջան նորածնի կապույտ/վարդագույն</t>
  </si>
  <si>
    <t>33141100/515</t>
  </si>
  <si>
    <t xml:space="preserve">Անոթասեղմիչներ տիտանե </t>
  </si>
  <si>
    <t xml:space="preserve">Տիտանե կլիպ 300  ML չափի, կանաչ, Storz ապլիկատորի համար  քարթրիջ № 6 </t>
  </si>
  <si>
    <t>33141100/516</t>
  </si>
  <si>
    <t>հեմոլոկ տիպի կլիպսաներ պլաստմասե M չափի</t>
  </si>
  <si>
    <t xml:space="preserve">Հեմոլոկ տիպի կլիպսաներ լապորոսկոպիկ վիրահատությունների համար, պլաստմասե M չափի, քարթրիջ № 6, համապատասխան փաթեթավորմամբ, որակի սերտիֆիկատների առկայություն, նոր, չօգտագործված </t>
  </si>
  <si>
    <t>33141100/517</t>
  </si>
  <si>
    <t>հեմոլոկ տիպի կլիպսաներ պլաստմասե L չափի</t>
  </si>
  <si>
    <t xml:space="preserve">Հեմոլոկ տիպի կլիպսաներ լապորոսկոպիկ վիրահատությունների համար, պլաստմասե L չափի, քարթրիջ №6, համապատասխան փաթեթավորմամբ, որակի սերտիֆիկատների առկայություն, նոր,
չօգտագործված </t>
  </si>
  <si>
    <t>33141110/501</t>
  </si>
  <si>
    <t>բինտ ոչ ախտահանված 10*16</t>
  </si>
  <si>
    <t>33141110/502</t>
  </si>
  <si>
    <t>Գիպսակապ բժշկական 3մ х 20սմ</t>
  </si>
  <si>
    <t>Գիպսակապ բժշկական 3մx20սմ</t>
  </si>
  <si>
    <t>33141110/503</t>
  </si>
  <si>
    <t>բինտ մանրէազերծ 5 մ*10</t>
  </si>
  <si>
    <t>բինտ մանրէազերծ 5մ*10</t>
  </si>
  <si>
    <t>33141110/504</t>
  </si>
  <si>
    <t>բինտ ոչ ախտահանված 5մ*10</t>
  </si>
  <si>
    <t>33141110/505</t>
  </si>
  <si>
    <t>բինտ ոչ մանրէազերծ 7մ*14</t>
  </si>
  <si>
    <t>33141110/506</t>
  </si>
  <si>
    <t>բինտ ախտահանված 10*16</t>
  </si>
  <si>
    <t>33141111/504</t>
  </si>
  <si>
    <t>սպեղանի կպչուն թղթե 3*10</t>
  </si>
  <si>
    <t>33141111/505</t>
  </si>
  <si>
    <t>Սպեղանի 72մմ*19մմ</t>
  </si>
  <si>
    <t>33141112/501</t>
  </si>
  <si>
    <t xml:space="preserve">Սպեղանի կպչուն կտորե 5սմ х 5մ </t>
  </si>
  <si>
    <t>33141112/502</t>
  </si>
  <si>
    <t>սպեղանի կտորե կպչուն 3սմ*5մ</t>
  </si>
  <si>
    <t>33141114/501</t>
  </si>
  <si>
    <t xml:space="preserve">բժշկական թանզիֆ (մարլյա)  </t>
  </si>
  <si>
    <t>բժշկական թանզիֆ (մարլյա), խտությունը 38,  1000 մետրանոց թոփ</t>
  </si>
  <si>
    <t>33141115/501</t>
  </si>
  <si>
    <t>բժշկական բամբակ 100 գ</t>
  </si>
  <si>
    <t>33141115/502</t>
  </si>
  <si>
    <t>բժշկական բամբակ 50 գ</t>
  </si>
  <si>
    <t>33141120/502</t>
  </si>
  <si>
    <t xml:space="preserve">Բժշկական պորտասեղմիչ </t>
  </si>
  <si>
    <t>Պորտի սեղմիչ-մեկանգամյա օգտագործման , պլաստմասե, ստերիլ։Նախատեսված է նորածինների համար:</t>
  </si>
  <si>
    <t>33141121/540</t>
  </si>
  <si>
    <t>վիրաբուժական թել պոլիպրոպիլեն 6/0 կտող ասեղ</t>
  </si>
  <si>
    <t>33141121/541</t>
  </si>
  <si>
    <t>վիրաբուժական թել պոլիպրոպիլեն 6/0 ծակող ասեղ</t>
  </si>
  <si>
    <t>33141121/542</t>
  </si>
  <si>
    <t>33141121/543</t>
  </si>
  <si>
    <t>վիրաբուժական թել պոլիպրոպիլեն 5/0 ծակող ասեղ</t>
  </si>
  <si>
    <t>33141121/544</t>
  </si>
  <si>
    <t>33141121/545</t>
  </si>
  <si>
    <t>վիրաբուժական թել պոլիպրոպիլեն 5/0 կտրող ասեղ</t>
  </si>
  <si>
    <t>33141121/546</t>
  </si>
  <si>
    <t>վիրաբուժական թել պոլիպրոպիլեն 5/0 ծակող 2 ասեղով</t>
  </si>
  <si>
    <t>33141121/547</t>
  </si>
  <si>
    <t>33141121/548</t>
  </si>
  <si>
    <t>33141121/549</t>
  </si>
  <si>
    <t>վիրաբուժական թել պոլիգլակտին 3/0 ծակող ասեղ</t>
  </si>
  <si>
    <t>33141121/550</t>
  </si>
  <si>
    <t>վիրաբուժական թել պոլիգլակտին 2 ծակող ասեղ</t>
  </si>
  <si>
    <t>33141121/551</t>
  </si>
  <si>
    <t>վիրաբուժական թել պոլիպրոպիլեն 6/0 կտրող ասեղ 75սմ 13 մմ</t>
  </si>
  <si>
    <t>33141121/552</t>
  </si>
  <si>
    <t>վիրաբուժական թել պոլիպրոպիլեն 1 կտրող ասեղ 75սմ 35 մմ</t>
  </si>
  <si>
    <t>33141121/553</t>
  </si>
  <si>
    <t>վիրաբուժական թել պոլիպրոպիլեն 0 կտրող ասեղ 75սմ 36 մմ</t>
  </si>
  <si>
    <t>33141121/554</t>
  </si>
  <si>
    <t>թել վիրաբուժական կետգուտ 1 ծակող ասեղ</t>
  </si>
  <si>
    <t>33141121/555</t>
  </si>
  <si>
    <t>վիրաբուժական թել պոլիպրոպիլեն 4/0 ծակող ասեղ 75սմ 30 մմ</t>
  </si>
  <si>
    <t>33141121/556</t>
  </si>
  <si>
    <t>վիրաբուժական թել պոլիգլակտին 4/0 75 սմ 20մմ ծակող ասեղ</t>
  </si>
  <si>
    <t>33141121/557</t>
  </si>
  <si>
    <t>վիրաբուժական թել պոլիպրոպիլեն 7/0 ծակող ասեղ 75սմ 10 մմ</t>
  </si>
  <si>
    <t>33141121/558</t>
  </si>
  <si>
    <t>վիրաբուժական թել պոլիգլակտին 1 ծակող ասեղ</t>
  </si>
  <si>
    <t>33141121/559</t>
  </si>
  <si>
    <t>վիրաբուժական թել պոլիգլակտին 0 ծակող ասեղ</t>
  </si>
  <si>
    <t>33141121/560</t>
  </si>
  <si>
    <t>վիրաբուժական թել պոլիպրոպիլեն 2/0 կտրող ասեղ</t>
  </si>
  <si>
    <t>33141121/561</t>
  </si>
  <si>
    <t>վիրաբուժական թել պոլիգլակտին 3/0 կտրող ասեղ</t>
  </si>
  <si>
    <t>33141121/562</t>
  </si>
  <si>
    <t>վիրաբուժական թել պոլիգլակտին 0 կտրող ասեղ</t>
  </si>
  <si>
    <t>33141121/563</t>
  </si>
  <si>
    <t>վիրաբուժական թել պոլիպրոպիլեն 1 ծակող ասեղ</t>
  </si>
  <si>
    <t>33141121/564</t>
  </si>
  <si>
    <t>վիրաբուժական թել պոլիգլակտին 1 կտրող ասեղ</t>
  </si>
  <si>
    <t>33141121/565</t>
  </si>
  <si>
    <t>վիրաբուժական թել պոլիպրոպիլեն 2/0 ծակող ասեղ 75սմ 30 մմ</t>
  </si>
  <si>
    <t>33141121/566</t>
  </si>
  <si>
    <t>թել վիրաբուժական կետգուտ 0 ծակող ասեղ</t>
  </si>
  <si>
    <t>33141131/501</t>
  </si>
  <si>
    <t>արնեկանգ լարան</t>
  </si>
  <si>
    <t xml:space="preserve"> Ժգուտ ռետինե՝ 2,5 *45*0,045 սմ</t>
  </si>
  <si>
    <t>33141136/504</t>
  </si>
  <si>
    <t>ասեղ-թիթեռնիկ վակումային փորձանոթների համար 23G</t>
  </si>
  <si>
    <t xml:space="preserve">Վակումային համակարգի ասեղ-թիթեռնիկ, ստերիլ, չափսը՝ 23G: </t>
  </si>
  <si>
    <t>33141136/505</t>
  </si>
  <si>
    <t>Կատետեր երակային  20 G</t>
  </si>
  <si>
    <t>33141136/506</t>
  </si>
  <si>
    <t>Կատետեր երակային  22 G</t>
  </si>
  <si>
    <t>33141136/507</t>
  </si>
  <si>
    <t>Կատետեր երակային  24 G</t>
  </si>
  <si>
    <t>33141136/508</t>
  </si>
  <si>
    <t>Կատետեր միզային 2-ճյուղանի G18</t>
  </si>
  <si>
    <t>Միզային կաթետր Ֆոլի երկճյուղ 18Fr սիլիկոնապատ: Ֆորմատ- հատ:</t>
  </si>
  <si>
    <t>33141136/509</t>
  </si>
  <si>
    <t>Կատետեր միզային 3-ճյուղանի G-20</t>
  </si>
  <si>
    <t>Միզային կաթետր Ֆոլի եռաճյուղ 20Fr սիլիկոնապատ: Ֆորմատ- հատ:</t>
  </si>
  <si>
    <t>33141136/510</t>
  </si>
  <si>
    <t>կատետր միզային 2-ճյուղ Fr 16 սիլիկոնե</t>
  </si>
  <si>
    <t>33141136/511</t>
  </si>
  <si>
    <t>կաթետեր երակային 18 G</t>
  </si>
  <si>
    <t>33141136/512</t>
  </si>
  <si>
    <t>Կատետեր ասպիրացիոն CH 10</t>
  </si>
  <si>
    <t>Ասպիրացիոն կաթետր CH  10, մանրէազերծ,</t>
  </si>
  <si>
    <t>33141136/513</t>
  </si>
  <si>
    <t xml:space="preserve">Կատետեր միզային 2-ճյուղանի G-16 </t>
  </si>
  <si>
    <t>Միզային կաթետր Ֆոլի երկճյուղ 16Fr սիլիկոնապատ: Ֆորմատ- հատ:</t>
  </si>
  <si>
    <t>33141136/514</t>
  </si>
  <si>
    <t>Կատետեր ասպիրացիոն CH 8</t>
  </si>
  <si>
    <t>Ասպիրացիոն կաթետր CH 8, մանրէազերծ,</t>
  </si>
  <si>
    <t>33141136/515</t>
  </si>
  <si>
    <t>Կատետեր միզային 2-ճյուղանի FR-14</t>
  </si>
  <si>
    <t>Միզային կաթետր Ֆոլի երկճյուղ 14Fr սիլիկոնապատ: Ֆորմատ- հատ:</t>
  </si>
  <si>
    <t>33141136/516</t>
  </si>
  <si>
    <t>Կատետեր միզային 3-ճյուղանի G-18</t>
  </si>
  <si>
    <t>Միզային կաթետր Ֆոլի եռաճյուղ 18G  սիլիկոնապատ: Ֆորմատ- հատ:</t>
  </si>
  <si>
    <t>33141136/517</t>
  </si>
  <si>
    <t>կատետեր երակային թիթեռնիկ 22G</t>
  </si>
  <si>
    <t>33141136/518</t>
  </si>
  <si>
    <t>կատետեր երակային թիթեռնիկ 23G</t>
  </si>
  <si>
    <t>33141136/519</t>
  </si>
  <si>
    <t>կաթետեր ասպիրացիոն արտածծման  CH-12</t>
  </si>
  <si>
    <t xml:space="preserve">կաթետեր ասպիրացիոն արտածծման  CH-12։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</si>
  <si>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33141136/520</t>
  </si>
  <si>
    <t>կաթետեր ասպիրացիոն արտածծման  CH-14</t>
  </si>
  <si>
    <t xml:space="preserve">կաթետեր ասպիրացիոն արտածծման  CH-14։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</si>
  <si>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33141136/521</t>
  </si>
  <si>
    <t>կաթետեր ասպիրացիոն արտածծման  CH-16</t>
  </si>
  <si>
    <t xml:space="preserve">կաթետեր ասպիրացիոն արտածծման  CH-16։Նոր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</si>
  <si>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33141136/522</t>
  </si>
  <si>
    <t>կատետր միզային 2-ճյուղ Fr 18 սիլիկոնե</t>
  </si>
  <si>
    <t>33141136/523</t>
  </si>
  <si>
    <t>Կատետեր միզային 3-ճյուղանի G-22</t>
  </si>
  <si>
    <t>Միզային կաթետր Ֆոլի եռճյուղ 22Fr սիլիկոնապատ: Ֆորմատ- հատ:</t>
  </si>
  <si>
    <t>33141138/501</t>
  </si>
  <si>
    <t>Կանյուլյա քթի թթվածնային 200սմ</t>
  </si>
  <si>
    <t>Քթի կանյուլա թթվածնային,պատրաստված է փափուկ, ատրավմատիկ PVC-ից: Խողովակի ներքին լուսանցքը խոնավանալուց կամ տաքանալուց չպետք է փակվի: Ամրացվում է ականջների վրայով: Հարմարավետ տեղադրվում է հիվանդի քթանցքների մեջ:</t>
  </si>
  <si>
    <t>Бумага для принтера Sonomed 110S Uzi</t>
  </si>
  <si>
    <t>Лента для ЭКГ 210*140*20</t>
  </si>
  <si>
    <t>Лента для ЭКГ 80*30</t>
  </si>
  <si>
    <t>Лента для ЭКГ 58*30</t>
  </si>
  <si>
    <t>Лента для ЭКГ 112*100*300</t>
  </si>
  <si>
    <t>Лента для ЭКГ 50*50</t>
  </si>
  <si>
    <t>Бумага для ЭКГ 150*90 мм - 150 шт.</t>
  </si>
  <si>
    <t>Индикатор для стерилизации датчиков горячим воздухом 132/20 минут</t>
  </si>
  <si>
    <t>Индикатор для стерилизации датчиков сухим воздухом 180/60 минут</t>
  </si>
  <si>
    <t>Индикатор для автоклавирования 180/60 19 мм/50 м</t>
  </si>
  <si>
    <t>Индикатор для автоклавирования 132/20 19 мм/50 м</t>
  </si>
  <si>
    <t>Индикатор для стерилизации: азопирам</t>
  </si>
  <si>
    <t>Тест-полоска для глюкометра Accu-Chek Active</t>
  </si>
  <si>
    <t>Тест-полоска для глюкометра Accu-Chek Performa</t>
  </si>
  <si>
    <t>Гинекологический набор «Пап»</t>
  </si>
  <si>
    <t>Электрод для ЭКГ одноразовый Для взрослых</t>
  </si>
  <si>
    <t>Одноразовое гинекологическое зеркало "Cusco" размера M</t>
  </si>
  <si>
    <t>Одноразовое гинекологическое зеркало "Cusco" размера S</t>
  </si>
  <si>
    <t>Простыня Пелигрин 60*90</t>
  </si>
  <si>
    <t>Одноразовое гинекологическое зеркало "Sims"</t>
  </si>
  <si>
    <t>Пластиковые клипсы типа Hemolock</t>
  </si>
  <si>
    <t>Титановые жгуты</t>
  </si>
  <si>
    <t>Пластиковые клипсы типа Hemolock, размер M</t>
  </si>
  <si>
    <t>Пластиковые клипсы типа Hemolock, размер L</t>
  </si>
  <si>
    <t>Бинт недезинфицированный 10*16</t>
  </si>
  <si>
    <t>Медицинский гипс 3 м х 20 см</t>
  </si>
  <si>
    <t>Бинт стерильный 5 м х 10</t>
  </si>
  <si>
    <t>Бинт недезинфицированный 5 м х 10</t>
  </si>
  <si>
    <t>Бинт нестерильный 7 м х 14</t>
  </si>
  <si>
    <t>Бинт дезинфицированный 10*16</t>
  </si>
  <si>
    <t>Пластырная повязка 5 см х 5 м</t>
  </si>
  <si>
    <t>Пластырная повязка 3 см*5 м</t>
  </si>
  <si>
    <t>Медицинская марля</t>
  </si>
  <si>
    <t>Медицинская вата 100 г</t>
  </si>
  <si>
    <t>Медицинская вата 50 г</t>
  </si>
  <si>
    <t>Медицинский зажим для порта</t>
  </si>
  <si>
    <t>Хирургическая нить полипропиленовая 6/0, игла для пирсинга</t>
  </si>
  <si>
    <t>Хирургическая нить полипропиленовая 5/0, режущая игла</t>
  </si>
  <si>
    <t>Хирургическая нить полиглактин 4/0, режущая игла 75 см 20 мм</t>
  </si>
  <si>
    <t>Хирургическая нить полипропилен 6/0, режущая игла 75 см 13 мм</t>
  </si>
  <si>
    <t>Хирургическая нить полипропилен 1, режущая игла 75 см 35 мм</t>
  </si>
  <si>
    <t>Хирургическая нить полипропилен 0, режущая игла 75 см 36 мм</t>
  </si>
  <si>
    <t>Хирургическая нить для пункции 1, игла для пирсинга</t>
  </si>
  <si>
    <t>Хирургическая нить полиглактин 4/0, пункционная игла 75 см 20 мм</t>
  </si>
  <si>
    <t>Хирургическая нить полипропилен 7/0, пункционная игла 75 см 10 мм</t>
  </si>
  <si>
    <t>Хирургическая нить полиглактин 1, пункционная игла</t>
  </si>
  <si>
    <t>Хирургическая нить полиглактин 0, пункционная игла</t>
  </si>
  <si>
    <t>Хирургическая нить полипропилен 2/0, режущая игла</t>
  </si>
  <si>
    <t>Хирургическая нить полиглактин 3/0, режущая игла</t>
  </si>
  <si>
    <t>Хирургическая нить полиглактин 0, режущая игла</t>
  </si>
  <si>
    <t>Хирургическая нить полипропилен 1, пункционная игла</t>
  </si>
  <si>
    <t>Хирургическая нить полиглактин 1, режущая игла</t>
  </si>
  <si>
    <t>игла-бабочка для вакуумных пробирок 23G</t>
  </si>
  <si>
    <t>венозный катетер 20 G</t>
  </si>
  <si>
    <t>венозный катетер 22 G</t>
  </si>
  <si>
    <t>венозный катетер 24 G</t>
  </si>
  <si>
    <t>мочевой катетер 2-канальный G18</t>
  </si>
  <si>
    <t>мочевой катетер 3-канальный G-20</t>
  </si>
  <si>
    <t>мочевой катетер 2-канальный Fr 16 силиконовый</t>
  </si>
  <si>
    <t>венозный катетер 18 G</t>
  </si>
  <si>
    <t>аспирационный катетер CH 10</t>
  </si>
  <si>
    <t>мочевой катетер 2-канальный G-16</t>
  </si>
  <si>
    <t>аспирационный катетер CH 8</t>
  </si>
  <si>
    <t>мочевой катетер 2-канальный FR-14</t>
  </si>
  <si>
    <t>мочевой катетер 3-канальный G-18</t>
  </si>
  <si>
    <t>венозный катетер-бабочка 22G</t>
  </si>
  <si>
    <t>венозный катетер-бабочка 23G</t>
  </si>
  <si>
    <t>Аспирационный катетер CH-12</t>
  </si>
  <si>
    <t>Аспирационный катетер CH-14</t>
  </si>
  <si>
    <t>Аспирационный катетер CH-16</t>
  </si>
  <si>
    <t>Мочевой катетер с двумя ответвлениями, Fr 18, силиконовый</t>
  </si>
  <si>
    <t>Мочевой катетер с тремя ответвлениями, G-22</t>
  </si>
  <si>
    <t>Назальная кислородная канюля 200 см</t>
  </si>
  <si>
    <t xml:space="preserve">Бумага для принтера Sonomed 110S </t>
  </si>
  <si>
    <t>Лента для ЭКГ, форма бумаги: ленточная, ширина: 150 мм, длина одного сгиба: 90 мм, 150 листов, одна сторона белая, другая — шкала для диаграмм.</t>
  </si>
  <si>
    <t>Индикатор стерилизации датчиков горячим воздухом 132/20 минут</t>
  </si>
  <si>
    <t>Индикатор стерилизации датчиков сухим воздухом 180/60 минут</t>
  </si>
  <si>
    <t>Индикатор для автоклава ленточной формы 180/60 19 мм/50 м</t>
  </si>
  <si>
    <t>Индикатор для автоклава ленточной формы 132/20 19 мм/50 м</t>
  </si>
  <si>
    <t>Индикатор стерильности: азопирам</t>
  </si>
  <si>
    <t>Тест-полоска для определения уровня глюкозы в крови «Accu-Chek Active» Глюкометр</t>
  </si>
  <si>
    <t>Тест-полоска для глюкометра "Accu-Chek Performa"</t>
  </si>
  <si>
    <t>Гинекологический набор "Pap"</t>
  </si>
  <si>
    <t>Электрод ЭКГ одноразовый для взрослых 55 мм</t>
  </si>
  <si>
    <t>Зеркало гинекологическое одноразовое "Cusco", размер M</t>
  </si>
  <si>
    <t>Зеркало гинекологическое одноразовое "Cusco", размер S</t>
  </si>
  <si>
    <t>Прокладка "Пеллегрин" 60*90</t>
  </si>
  <si>
    <t>Зеркало гинекологическое одноразовое "Sims"</t>
  </si>
  <si>
    <t>Клипсы типа "Hemolock" для лапароскопических операций, пластиковые, размер XL, картридж № 6, в соответствующей упаковке, имеются сертификаты качества, новые, неиспользованные</t>
  </si>
  <si>
    <t>Титановая клипса размером 300 мл, зеленая, картридж № 6 для аппликатора Storz</t>
  </si>
  <si>
    <t>Клипсы типа "Hemolock" для лапароскопических операций, пластиковые, размер M, картридж № 6, в соответствующей упаковке, имеются сертификаты качества, новые, неиспользованные</t>
  </si>
  <si>
    <t>Клипсы типа "Hemolock" для Лапароскопическая хирургия, пластик, размер L, картридж № 6, в соответствующей упаковке, имеются сертификаты качества, новый,</t>
  </si>
  <si>
    <t>неиспользованный"</t>
  </si>
  <si>
    <t>бинт недезинфицированный 10*16</t>
  </si>
  <si>
    <t>Гипсовая повязка медицинская 3м*20см</t>
  </si>
  <si>
    <t>бинт стерильный 5м*10</t>
  </si>
  <si>
    <t>бинт недезинфицированный 5м*10</t>
  </si>
  <si>
    <t>бинт нестерильный 7м*14</t>
  </si>
  <si>
    <t>пластырь 72мм*19мм "Сантавик" или аналог</t>
  </si>
  <si>
    <t>лейкопластырь 5см*5м</t>
  </si>
  <si>
    <t>марля медицинская, плотность 38, 1000 метров</t>
  </si>
  <si>
    <t>вата медицинская 100г</t>
  </si>
  <si>
    <t>вата медицинская 50г</t>
  </si>
  <si>
    <t>зажим для порта - одноразовый, пластиковый, стерильный. Предназначен для новорожденных. Игла для пирсинга хирургическая полипропиленовая 6/0</t>
  </si>
  <si>
    <t>Игла для пирсинга хирургическая полипропиленовая 6/0</t>
  </si>
  <si>
    <t>Игла-бабочка для вакуумной системы, стерильная, размер: 23G:</t>
  </si>
  <si>
    <t>Венозный катетер 20 G</t>
  </si>
  <si>
    <t>Венозный катетер 22 G</t>
  </si>
  <si>
    <t>Венозный катетер 24 G</t>
  </si>
  <si>
    <t>Мочевой катетер Катетер Фолея бифуркированный 18Fr с силиконовым покрытием. Количество:</t>
  </si>
  <si>
    <t>Мочевой катетер Фолея трифуркированный 20Fr с силиконовым покрытием. Количество:</t>
  </si>
  <si>
    <t>Мочевой катетер с двумя ответвлениями Fr 16 с силиконовым покрытием</t>
  </si>
  <si>
    <t>Венозный катетер 18G</t>
  </si>
  <si>
    <t>Аспирационный катетер CH 10, стерильный</t>
  </si>
  <si>
    <t>Мочевой катетер Фолея бифуркированный 16Fr с силиконовым покрытием. Количество:</t>
  </si>
  <si>
    <t>Аспирационный катетер CH 8, стерильный</t>
  </si>
  <si>
    <t>Мочевой катетер Фолея бифуркированный 14Fr с силиконовым покрытием. Количество:</t>
  </si>
  <si>
    <t>Мочевой катетер Фолея трифуркированный 18G с силиконовым покрытием. Количество:</t>
  </si>
  <si>
    <t>Венозный катетер "бабочка" 22G</t>
  </si>
  <si>
    <t>Венозный катетер "бабочка" 23G</t>
  </si>
  <si>
    <t>Катетер аспирационный CH-12. Новый, неиспользованный. 1/2 от полного срока годности на момент поставки. Наличие сертификата(ов) качества обязательно для любой поставляемой партии.</t>
  </si>
  <si>
    <t>Катетер аспирационный CH-14. Новый, неиспользованный. 1/2 от полного срока годности на момент поставки. Наличие сертификата(ов) качества обязательно для любой поставляемой партии.</t>
  </si>
  <si>
    <t>Катетер аспирационный экстракционный CH-16. Новый, неиспользованный. На момент поставки 1/2 от полного срока годности. Наличие сертификатов качества обязательно для любой поставляемой партии.</t>
  </si>
  <si>
    <t>Катетер мочевой двухканальный Fr 18, силиконовый</t>
  </si>
  <si>
    <t>Катетер мочевой Фолея трехканальный 22Fr, с силиконовым покрытием. Формат - шт.</t>
  </si>
  <si>
    <t>Назальная канюля кислородная, изготовлена ​​из мягкого, атравматичного ПВХ. Внутренний просвет трубки не должен закрываться под воздействием влаги или нагревания. Крепится за уши. Удобно размещается в ноздре пациента.</t>
  </si>
  <si>
    <t xml:space="preserve">ՏԵԽՆԻԿԱԿԱՆ ԲՆՈՒԹԱԳԻՐ  
ՍՄԿԲԿ-ԷԱՃԱՊՁԲ-26/4										</t>
  </si>
  <si>
    <t>мундштук для спирометра</t>
  </si>
  <si>
    <t>Наконечник для отсоса</t>
  </si>
  <si>
    <t>Браслеты для идентификации новорожденных</t>
  </si>
  <si>
    <t>Браслеты для идентификации новорожденных  сине-розовая</t>
  </si>
  <si>
    <t>пластырь 72 мм х 19 мм</t>
  </si>
  <si>
    <t>пластырь бумажный 3 х 10</t>
  </si>
  <si>
    <t xml:space="preserve">սպեղանի  72մմ*19մմ </t>
  </si>
  <si>
    <t>хирургическая нить полипропилен 6/0 игла колющая</t>
  </si>
  <si>
    <t>Хирургическая нить полипропиленовая 0, игла колющая 75 см 36 мм</t>
  </si>
  <si>
    <t>Хирургическая нить полипропиленовая 5/0, игла колющая</t>
  </si>
  <si>
    <t>Хирургическая нить полиглактин 0, игла колющая 75 см 45 мм</t>
  </si>
  <si>
    <t>Хирургическая нить полипропиленовая 5/0,  2 игла колющая</t>
  </si>
  <si>
    <t>Хирургическая нить полипропиленовая 1/0, режущая игла 75 см 40 мм</t>
  </si>
  <si>
    <t>Хирургическая нить полиглактин 3/0, игла колющая</t>
  </si>
  <si>
    <t>Хирургическая нить полиглактин 2 игла колющая</t>
  </si>
  <si>
    <t>Хирургическая нить полипропилен 4/0, игла колющая 75 см 30 мм</t>
  </si>
  <si>
    <t>хирургическая нить полипропиленовая 2/0 игла колющая 75 см 30 мм</t>
  </si>
  <si>
    <t>хирургическая нить Ketgut 0 игла колющая</t>
  </si>
  <si>
    <t>Жгут кровоостанавливающий  2,5 *45*0,045 սմ</t>
  </si>
  <si>
    <t>номер предусмотренного приглашением лота</t>
  </si>
  <si>
    <t>промежуточный код, предусмотренный планом закупок по классификации ЕЗК (CPV)</t>
  </si>
  <si>
    <t xml:space="preserve">наименование </t>
  </si>
  <si>
    <t>техническая характеристика</t>
  </si>
  <si>
    <t>единица измерения</t>
  </si>
  <si>
    <t>общий объем</t>
  </si>
  <si>
    <t>*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t>
  </si>
  <si>
    <t>*Առաջին տեղ զբաղեցրած մասնակիցը պետք է ներկայացնի նաև առաջարկվող ապրանքային նշանի, արտադրողի(արտադրող կազմակերպության անվանումը), ծագման երկրի վերաբերյալ տեղեկատվություն:</t>
  </si>
  <si>
    <t>*Բոլոր չափաբաժինների համար պարտադիր է ապրանքային նշանի և արտադրողի վերաբերյալ տեղեկատվություն (արտադրող կազմակերպության անվանումը):</t>
  </si>
  <si>
    <t xml:space="preserve">*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t>
  </si>
  <si>
    <t xml:space="preserve">*Ապրանքները կմատակարարվեն 2026թ-ին ֆինանսական միջոցներ նախատեսվելու դեպքում կողմերի միջև կնքվող համաձայնագրի ուժի մեջ մտնելու օրվանից, յուրաքանչյուր անգամ Գնորդից պատվերը  ստանալու պահից հաշված 5 աշխատանքային օրվա  ընթացքում՝ Գնորդի կողմից պատվիրված ապրանքի/ների քանակին և տեսակին համապատախան, ընդ որում 1-ին փուլի համար 20 օրացուցային օր հետո /եթե մատակարարը չի համաձայնվում մատակարարել ավելի շուտ/։ </t>
  </si>
  <si>
    <t>*Ապրանքի/ների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</si>
  <si>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</si>
  <si>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 xml:space="preserve"> * Որակի սերտիֆիկատների առկայություն</t>
  </si>
  <si>
    <t>*Բոլոր ապրանքները պետք էլինեն նոր, չօգտագործված, գործարանային փաթեթավորմամբ:</t>
  </si>
  <si>
    <t>*Ապրանքների պիտանիության ժամկետները  գնորդին հանձնելու պահին պետք է լինեն հետևյալը`</t>
  </si>
  <si>
    <t>ա. 2,5 տարի և ավելի պիտանիության ժամկետ ունեցող ապրանքները հանձնելու պահին պետք է ունենան առնվազն 24 ամիս մնացորդային պիտանիության ժամկետ,</t>
  </si>
  <si>
    <t>* Если в течение срока действия договора Заказчик предъявил заявку на предмет закупки не на всю партию, то договор считается расторгнутым в отношении непоставленной, оставшейся партии предмета закупки.</t>
  </si>
  <si>
    <t>*Участник, занявший первое место, также должен предоставить информацию о предлагаемом товарном знаке, производителе (наименование организации-производителя), стране происхождения.</t>
  </si>
  <si>
    <t>*Для всех лотов необходима информация о торговой марке и производителе (название организации-производителя).</t>
  </si>
  <si>
    <t>* Если выбранный участник представил продукцию, произведенную более чем одним производителем, а также продукцию с разными товарными знаками, торговыми марками и моделями, то в данное приложение включаются те, которые получили удовлетворительную оценку.</t>
  </si>
  <si>
    <t>*Заказ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t>
  </si>
  <si>
    <t>*Доставка осуществляется поставщиком по адресу ПАО «Капанский медицинский центр»/аптека, Армения, Сюникская область, г. Капан, М. Степаняна, 13, в рабочие дни и часы работы: 09:00-17:00.</t>
  </si>
  <si>
    <t>*При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</si>
  <si>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*Все товары должны быть новыми, неиспользованными, в оригинальной упаковке.</t>
  </si>
  <si>
    <t>**Примечание. Если характеристики приобретаемых товаров содержат претензии или ссылки на какой-либо товарный знак, торговую марку, патент, дизайн или модель, страну происхождения или конкретный источник или производителя, за исключением случаев, когда без них невозможно описать приобретаемый товар. При использовании ссылок читайте слово «или эквивалент» в описании функции. Согласно (ст. 13, п. 5 Закона)</t>
  </si>
  <si>
    <t>* Сроки годности препарата на момент передачи препарата покупателю должны быть следующими:</t>
  </si>
  <si>
    <t>а. товары  со сроком годности 2,5 года и более должны иметь остаточный срок годности не менее 24 месяцев на момент поставки.</t>
  </si>
  <si>
    <t>б. товары со сроком годности до 2,5 лет должны иметь остаточный срок годности не менее 12 месяцев на момент поставки,</t>
  </si>
  <si>
    <t xml:space="preserve"> * Наличие сертификатов качества.</t>
  </si>
  <si>
    <t>*Поставка продукции осуществляется в 2026 году при условии предоставления денежных средств, с даты вступления в силу соглашения между сторонами, каждый раз в течение 5 рабочих дней с момента получения заказа от Покупателя, в зависимости от срока поставки. количество и вид товара(ов), заказанного Покупателем, и Для 1-го этапа - через 20 календарных дней /если поставщик не согласен поставить раньше/.</t>
  </si>
  <si>
    <r>
      <t>*Մատակարարումն իրականացվում է մատակարարի կողմից`ՀՀ, Սյունիքի մարզ, ք.Կապան, Մ</t>
    </r>
    <r>
      <rPr>
        <b/>
        <sz val="10"/>
        <color rgb="FF000000"/>
        <rFont val="Cambria Math"/>
        <family val="1"/>
        <charset val="204"/>
      </rPr>
      <t>․</t>
    </r>
    <r>
      <rPr>
        <b/>
        <sz val="10"/>
        <color rgb="FF000000"/>
        <rFont val="GHEA Grapalat"/>
        <family val="3"/>
      </rPr>
      <t>Ստեփանյան 13, «Կապանի բժշկական կենտրոն»ՓԲԸ /դեղատուն/ հասցեով, աշխատանքային օրերին և աշխատանքային ժամերին՝ 09։00-17։00։</t>
    </r>
  </si>
  <si>
    <r>
      <t xml:space="preserve">**Ծանոթություն – Եթե գնման առարկաների հատկանիշները  պահանջ կամ հղում պարունակեն որևէ առևտրային նշանի, ֆիրմային անվանմանը, արտոնագրին, էսքիզին կամ մոդելին, ծագման երկրին կամ կոնկրետ աղբյուրին կամ արտադրողին, բացառությամբ այն դեպքերի, երբ անհնար է գնման առարկայի բնութագրումն առանց դրանց: Հղումներ օգտագործելու դեպքում հատկանիշների բնութագրում կարդալ </t>
    </r>
    <r>
      <rPr>
        <b/>
        <sz val="10"/>
        <color rgb="FFFF0000"/>
        <rFont val="GHEA Grapalat"/>
        <family val="3"/>
      </rPr>
      <t>«կամ համարժեք</t>
    </r>
    <r>
      <rPr>
        <b/>
        <sz val="10"/>
        <color rgb="FF000000"/>
        <rFont val="GHEA Grapalat"/>
        <family val="3"/>
      </rPr>
      <t xml:space="preserve">» բառը:  Համաձայն (Օրենքի Հոդված 13, Կետ 5) </t>
    </r>
  </si>
  <si>
    <r>
      <t>բ. մինչև 2,5 տարի պիտանիության ժամկետ ունեցող ապրանքները հանձնելու պահին պետք է ունենան առնվազն 12 ամիս մնացորդային</t>
    </r>
    <r>
      <rPr>
        <b/>
        <sz val="10"/>
        <color rgb="FF000000"/>
        <rFont val="GHEA Grapalat"/>
        <family val="3"/>
      </rPr>
      <t xml:space="preserve"> պիտանիության ժամկետ,</t>
    </r>
  </si>
  <si>
    <t>ТЕХНИЧЕСКАЯ ХАРАКТЕРИСТИКА
ՍՄԿԲԿ-ԷԱՃԱՊՁԲ-26/4</t>
  </si>
  <si>
    <t>Քանակը</t>
  </si>
  <si>
    <t>Թել պոլիպրոպիլեն N 0, ծակող ասեղով, ստերիլ: Ասեղը բարձր որակի չժանգոտվող մետաղից՝ 30-40մմ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</si>
  <si>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Թել պոլիպրոպիլեն N 5/0, կտրող ասեղով, ստերիլ: Ասեղը բարձր որակի չժանգոտվող մետաղից՝ 20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</si>
  <si>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Թել պոլիգլակտին N 5/0, ծակող ասեղով, ստերիլ: Ասեղը բարձր որակի չժանգոտվող մետաղից՝ 20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</si>
  <si>
    <t>Թել պոլիպրոպիլեն N 1, կտրող ասեղով, ստերիլ: Ասեղը բարձր որակի չժանգոտվող մետաղից՝ 30-40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</si>
  <si>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Թել պոլիպրոպիլեն N 2/0, ծակող ասեղով, ստերիլ: Ասեղը բարձր որակի չժանգոտվող մետաղից՝ 30-40մմ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</si>
  <si>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Թել պոլիպրոպիլեն N 5/0, ծակող 2 ասեղով, ստերիլ: Ասեղը բարձր որակի չժանգոտվող մետաղից` 14-16 մմ,  թելի երկարությունը  ոչ պակաս քան՝ 60 սմ: Ֆորմատ՝ 1 հատ թել 2 ասեղով :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</si>
  <si>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Թել պոլիգլակտին N 0, կտրող ասեղով, ստերիլ: Ասեղը բարձր որակի չժանգոտվող մետաղից՝ 30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</si>
  <si>
    <t>Թել պոլիգլակտին N 0, կտրող ասեղով, ստերիլ: Ասեղը բարձր որակի չժանգոտվող մետաղից՝ 30-40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</si>
  <si>
    <t>Թել պոլիպրոպիլեն N 1, ծակող ասեղով, ստերիլ: Ասեղը բարձր որակի չժանգոտվող մետաղից՝ 30-40մմ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</si>
  <si>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վիրաբուժական թել պոլիպրոպիլեն 1/0 կտրող ասեղ՝ 35-40մմ, թելի երկարությունը ոչ պակաս 70 սմ</t>
  </si>
  <si>
    <t>Թել պոլիպրոպիլեն N 2/0, կտրող ասեղով, ստերիլ: Ասեղը բարձր որակի չժանգոտվող մետաղից՝ 30-40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</si>
  <si>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Թել պոլիպրոպիլեն N 4/0, ծակող ասեղով, ստերիլ: Ասեղը բարձր որակի չժանգոտվող մետաղից՝ 30-35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</si>
  <si>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Թել պոլիպրոպիլեն N7/0, ծակող ասեղով, ստերիլ: Ասեղը բարձր որակի չժանգոտվող մետաղից՝ 7-10 մմ,  թելի երկարությունը  ոչ ավել, քան՝ 75 սմ: Ֆորմատ՝ 1 հատ թել ասեղով: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</si>
  <si>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Թել պոլիգլակտին N 4/0, կտրող ասեղով, ստերիլ: Ասեղը բարձր որակի չժանգոտվող մետաղից՝ 20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</si>
  <si>
    <t xml:space="preserve">
Թել պոլիպրոպիլեն N 6/0, ծակող ասեղով, ստերիլ: Ասեղը բարձր որակի չժանգոտվող մետաղից՝  15-20մմ,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</si>
  <si>
    <t>Թել պոլիպրոպիլեն N 6/0, կտրող ասեղով, ստերիլ: Ասեղը բարձր որակի չժանգոտվող մետաղից՝ 15-20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</si>
  <si>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վիրաբուժական թե; պոլիգլակտին 0 , թելի երկարությունը  ոչ պակաս 70 սմ,  45մմ ծակող ասեղ</t>
  </si>
  <si>
    <t>Թել պոլիպրոպիլեն N 3/0, ծակող ասեղով, ստերիլ: Ասեղը բարձր որակի չժանգոտվող մետաղից՝ 30-40մմ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է՝արտադրողի կողմից տրվող համապատասխանության հավաստագրի (ավտորիզացիոն նամակի) և ծագման սերտիֆիկատի առկայությունը։</t>
  </si>
  <si>
    <t>Թել պոլիգլակտին N 2, ծակող ասեղով, ստերիլ: Ասեղը բարձր որակի չժանգոտվող մետաղից՝ 50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</si>
  <si>
    <t>Թել պոլիգլակտին N 4/0, ծակող ասեղով, ստերիլ: Ասեղը բարձր որակի չժանգոտվող մետաղից՝ 20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</si>
  <si>
    <t>Թել պոլիգլակտին N 0, ծակող ասեղով, ստերիլ: Ասեղը բարձր որակի չժանգոտվող մետաղից՝ 30-40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</si>
  <si>
    <t>Թել պոլիգլակտին N 3/0, կտրող ասեղով, ստերիլ: Ասեղը բարձր որակի չժանգոտվող մետաղից՝ 30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</si>
  <si>
    <t>Թել պոլիգլակտին N 1, կտրող ասեղով, ստերիլ: Ասեղը բարձր որակի չժանգոտվող մետաղից՝ 30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</si>
  <si>
    <t xml:space="preserve">վիրաբուժական թել պոլիպրոպիլեն 1/0 կտրող </t>
  </si>
  <si>
    <t xml:space="preserve">վիրաբուժական թել պոլիգլակտին 4/0 </t>
  </si>
  <si>
    <t xml:space="preserve">վիրաբուժական թել պոլիպրոպիլեն 0 ծակող ասեղ </t>
  </si>
  <si>
    <t xml:space="preserve">վիրաբուժական թել պոլիգլակտին 0 </t>
  </si>
  <si>
    <t xml:space="preserve">
վիրաբուժական թել պոլիպրոպիլեն 6/0 կտրող ասեղ 75սմ 13 մմ։ Ֆորմատ՝ 1 հատ թել ասեղով: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Պարտադիր պայման է՝արտադրողի կողմից տրվող համապատասխանության հավաստագրի (ավտորիզացիոն նամակի) և ծագման սերտիֆիկատի առկայությունը։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</si>
</sst>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20" x14ac:knownFonts="1">
    <font>
      <sz val="11"/>
      <color theme="1"/>
      <name val="Calibri"/>
      <family val="2"/>
      <scheme val="minor"/>
    </font>
    <font>
      <sz val="8"/>
      <color rgb="FF000000"/>
      <name val="GHEA Grapalat"/>
      <family val="3"/>
    </font>
    <font>
      <sz val="10"/>
      <color rgb="FF000000"/>
      <name val="GHEA Grapalat"/>
      <family val="3"/>
    </font>
    <font>
      <sz val="10"/>
      <color theme="1"/>
      <name val="GHEA Grapalat"/>
      <family val="3"/>
    </font>
    <font>
      <sz val="11"/>
      <color rgb="FF000000"/>
      <name val="GHEA Grapalat"/>
      <family val="3"/>
    </font>
    <font>
      <sz val="11"/>
      <color theme="1"/>
      <name val="GHEA Grapalat"/>
      <family val="3"/>
    </font>
    <font>
      <sz val="11"/>
      <color indexed="8"/>
      <name val="GHEA Grapalat"/>
      <family val="3"/>
    </font>
    <font>
      <sz val="11"/>
      <name val="GHEA Grapalat"/>
      <family val="3"/>
    </font>
    <font>
      <sz val="12"/>
      <color theme="1"/>
      <name val="GHEA Grapalat"/>
      <family val="3"/>
    </font>
    <font>
      <sz val="10"/>
      <color theme="1"/>
      <name val="Calibri"/>
      <family val="2"/>
      <scheme val="minor"/>
    </font>
    <font>
      <sz val="12"/>
      <name val="Arial"/>
      <family val="2"/>
      <charset val="204"/>
    </font>
    <font>
      <sz val="11"/>
      <color rgb="FF222222"/>
      <name val="GHEA Grapalat"/>
      <family val="3"/>
    </font>
    <font>
      <sz val="10"/>
      <name val="GHEA Grapalat"/>
      <family val="3"/>
    </font>
    <font>
      <b/>
      <sz val="12"/>
      <name val="GHEA Grapalat"/>
      <family val="3"/>
    </font>
    <font>
      <b/>
      <sz val="10"/>
      <color rgb="FF000000"/>
      <name val="GHEA Grapalat"/>
      <family val="3"/>
      <charset val="204"/>
    </font>
    <font>
      <b/>
      <sz val="10"/>
      <color theme="1"/>
      <name val="GHEA Grapalat"/>
      <family val="3"/>
      <charset val="204"/>
    </font>
    <font>
      <b/>
      <sz val="10"/>
      <color rgb="FF000000"/>
      <name val="Cambria Math"/>
      <family val="1"/>
      <charset val="204"/>
    </font>
    <font>
      <b/>
      <sz val="10"/>
      <color rgb="FF000000"/>
      <name val="GHEA Grapalat"/>
      <family val="3"/>
    </font>
    <font>
      <b/>
      <sz val="10"/>
      <color rgb="FFFF0000"/>
      <name val="GHEA Grapalat"/>
      <family val="3"/>
    </font>
    <font>
      <b/>
      <sz val="11"/>
      <color theme="1"/>
      <name val="GHEA Grapalat"/>
      <family val="3"/>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0" fontId="5" fillId="2" borderId="1" xfId="0" applyFont="1" applyFill="1" applyBorder="1"/>
    <xf numFmtId="0" fontId="5" fillId="2" borderId="1" xfId="0" applyFont="1" applyFill="1" applyBorder="1" applyAlignment="1">
      <alignment horizontal="center"/>
    </xf>
    <xf numFmtId="0" fontId="5" fillId="0" borderId="0" xfId="0" applyFont="1"/>
    <xf numFmtId="0" fontId="10" fillId="2" borderId="1" xfId="0" applyFont="1" applyFill="1" applyBorder="1" applyAlignment="1">
      <alignment horizontal="center" vertical="center" wrapText="1"/>
    </xf>
    <xf numFmtId="0" fontId="5" fillId="0" borderId="0" xfId="0" applyFont="1" applyAlignment="1">
      <alignment horizontal="center"/>
    </xf>
    <xf numFmtId="0" fontId="9" fillId="2" borderId="1" xfId="0" applyFont="1" applyFill="1" applyBorder="1" applyAlignment="1">
      <alignment horizontal="center" vertical="center"/>
    </xf>
    <xf numFmtId="0" fontId="5" fillId="0" borderId="1" xfId="0" applyFont="1" applyBorder="1" applyAlignment="1">
      <alignment horizontal="center"/>
    </xf>
    <xf numFmtId="0" fontId="0" fillId="2" borderId="1" xfId="0" applyFill="1" applyBorder="1" applyAlignment="1">
      <alignment horizontal="center" vertical="center"/>
    </xf>
    <xf numFmtId="0" fontId="0" fillId="2" borderId="1" xfId="0" applyFill="1" applyBorder="1" applyAlignment="1">
      <alignment horizontal="center"/>
    </xf>
    <xf numFmtId="0" fontId="11" fillId="0" borderId="1" xfId="0" applyFont="1" applyBorder="1" applyAlignment="1">
      <alignment vertical="center" wrapText="1"/>
    </xf>
    <xf numFmtId="0" fontId="12" fillId="2" borderId="1" xfId="0" applyFont="1" applyFill="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wrapText="1"/>
    </xf>
    <xf numFmtId="0" fontId="5" fillId="0" borderId="0" xfId="0" applyFont="1" applyAlignment="1">
      <alignment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0" fontId="5" fillId="2" borderId="1" xfId="0" applyFont="1" applyFill="1" applyBorder="1" applyAlignment="1">
      <alignment vertical="center" wrapText="1"/>
    </xf>
    <xf numFmtId="0" fontId="5" fillId="2" borderId="1" xfId="0" applyFont="1" applyFill="1" applyBorder="1" applyAlignment="1">
      <alignment vertical="center"/>
    </xf>
    <xf numFmtId="0" fontId="13" fillId="2" borderId="0" xfId="0" applyFont="1" applyFill="1" applyAlignment="1">
      <alignment horizontal="left" vertical="center" wrapText="1"/>
    </xf>
    <xf numFmtId="0" fontId="7" fillId="2" borderId="0" xfId="0" applyFont="1" applyFill="1" applyAlignment="1">
      <alignment vertical="top" wrapText="1"/>
    </xf>
    <xf numFmtId="0" fontId="15" fillId="0" borderId="0" xfId="0" applyFont="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wrapText="1"/>
    </xf>
    <xf numFmtId="0" fontId="2"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0" borderId="0" xfId="0" applyFont="1" applyAlignment="1">
      <alignment horizontal="center" wrapText="1"/>
    </xf>
    <xf numFmtId="0" fontId="8" fillId="0" borderId="0" xfId="0" applyFont="1" applyAlignment="1">
      <alignment horizontal="center"/>
    </xf>
    <xf numFmtId="0" fontId="13" fillId="2" borderId="0" xfId="0" applyFont="1" applyFill="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19" fillId="0" borderId="1" xfId="0" applyFont="1" applyBorder="1" applyAlignment="1">
      <alignment wrapText="1"/>
    </xf>
  </cellXfs>
  <cellStyles count="1">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11"/>
  <sheetViews>
    <sheetView tabSelected="1" topLeftCell="A56" workbookViewId="0">
      <selection activeCell="D58" sqref="D58"/>
    </sheetView>
  </sheetViews>
  <sheetFormatPr defaultRowHeight="16.5" x14ac:dyDescent="0.3"/>
  <cols>
    <col min="1" max="1" width="6.5703125" style="12" customWidth="1"/>
    <col min="2" max="2" width="19.5703125" style="12" customWidth="1"/>
    <col min="3" max="3" width="45" style="12" customWidth="1"/>
    <col min="4" max="4" width="100.5703125" style="12" customWidth="1"/>
    <col min="5" max="5" width="7.42578125" style="12" customWidth="1"/>
    <col min="6" max="6" width="11.42578125" style="12" customWidth="1"/>
    <col min="7" max="7" width="0" style="14" hidden="1" customWidth="1"/>
    <col min="8" max="8" width="0.140625" style="14" customWidth="1"/>
    <col min="9" max="16384" width="9.140625" style="12"/>
  </cols>
  <sheetData>
    <row r="1" spans="1:8" ht="50.25" customHeight="1" x14ac:dyDescent="0.3">
      <c r="A1" s="39" t="s">
        <v>337</v>
      </c>
      <c r="B1" s="40"/>
      <c r="C1" s="40"/>
      <c r="D1" s="40"/>
      <c r="E1" s="40"/>
      <c r="F1" s="40"/>
    </row>
    <row r="2" spans="1:8" ht="4.5" customHeight="1" x14ac:dyDescent="0.3"/>
    <row r="3" spans="1:8" ht="1.5" customHeight="1" x14ac:dyDescent="0.3"/>
    <row r="4" spans="1:8" ht="67.5" customHeight="1" x14ac:dyDescent="0.3">
      <c r="A4" s="1" t="s">
        <v>0</v>
      </c>
      <c r="B4" s="1" t="s">
        <v>1</v>
      </c>
      <c r="C4" s="2" t="s">
        <v>2</v>
      </c>
      <c r="D4" s="2" t="s">
        <v>3</v>
      </c>
      <c r="E4" s="2" t="s">
        <v>4</v>
      </c>
      <c r="F4" s="3" t="s">
        <v>392</v>
      </c>
      <c r="G4" s="15"/>
      <c r="H4" s="16"/>
    </row>
    <row r="5" spans="1:8" x14ac:dyDescent="0.3">
      <c r="A5" s="4">
        <v>1</v>
      </c>
      <c r="B5" s="13" t="s">
        <v>5</v>
      </c>
      <c r="C5" s="4" t="s">
        <v>6</v>
      </c>
      <c r="D5" s="4" t="s">
        <v>6</v>
      </c>
      <c r="E5" s="4" t="s">
        <v>7</v>
      </c>
      <c r="F5" s="5">
        <v>70</v>
      </c>
      <c r="G5" s="17">
        <v>4000</v>
      </c>
      <c r="H5" s="16">
        <f>+F5*G5</f>
        <v>280000</v>
      </c>
    </row>
    <row r="6" spans="1:8" x14ac:dyDescent="0.3">
      <c r="A6" s="4">
        <v>2</v>
      </c>
      <c r="B6" s="13" t="s">
        <v>8</v>
      </c>
      <c r="C6" s="4" t="s">
        <v>9</v>
      </c>
      <c r="D6" s="4" t="s">
        <v>9</v>
      </c>
      <c r="E6" s="4" t="s">
        <v>7</v>
      </c>
      <c r="F6" s="5">
        <v>300</v>
      </c>
      <c r="G6" s="17">
        <v>1100</v>
      </c>
      <c r="H6" s="16">
        <f t="shared" ref="H6:H69" si="0">+F6*G6</f>
        <v>330000</v>
      </c>
    </row>
    <row r="7" spans="1:8" x14ac:dyDescent="0.3">
      <c r="A7" s="4">
        <v>3</v>
      </c>
      <c r="B7" s="13" t="s">
        <v>10</v>
      </c>
      <c r="C7" s="4" t="s">
        <v>11</v>
      </c>
      <c r="D7" s="4" t="s">
        <v>11</v>
      </c>
      <c r="E7" s="4" t="s">
        <v>7</v>
      </c>
      <c r="F7" s="5">
        <v>50</v>
      </c>
      <c r="G7" s="17">
        <v>500</v>
      </c>
      <c r="H7" s="16">
        <f t="shared" si="0"/>
        <v>25000</v>
      </c>
    </row>
    <row r="8" spans="1:8" x14ac:dyDescent="0.3">
      <c r="A8" s="4">
        <v>4</v>
      </c>
      <c r="B8" s="13" t="s">
        <v>12</v>
      </c>
      <c r="C8" s="4" t="s">
        <v>13</v>
      </c>
      <c r="D8" s="4" t="s">
        <v>13</v>
      </c>
      <c r="E8" s="4" t="s">
        <v>7</v>
      </c>
      <c r="F8" s="5">
        <v>50</v>
      </c>
      <c r="G8" s="17">
        <v>700</v>
      </c>
      <c r="H8" s="16">
        <f t="shared" si="0"/>
        <v>35000</v>
      </c>
    </row>
    <row r="9" spans="1:8" x14ac:dyDescent="0.3">
      <c r="A9" s="4">
        <v>5</v>
      </c>
      <c r="B9" s="13" t="s">
        <v>14</v>
      </c>
      <c r="C9" s="4" t="s">
        <v>15</v>
      </c>
      <c r="D9" s="4" t="s">
        <v>15</v>
      </c>
      <c r="E9" s="4" t="s">
        <v>7</v>
      </c>
      <c r="F9" s="5">
        <v>100</v>
      </c>
      <c r="G9" s="17">
        <v>1700</v>
      </c>
      <c r="H9" s="16">
        <f t="shared" si="0"/>
        <v>170000</v>
      </c>
    </row>
    <row r="10" spans="1:8" x14ac:dyDescent="0.3">
      <c r="A10" s="4">
        <v>6</v>
      </c>
      <c r="B10" s="13" t="s">
        <v>16</v>
      </c>
      <c r="C10" s="4" t="s">
        <v>17</v>
      </c>
      <c r="D10" s="4" t="s">
        <v>17</v>
      </c>
      <c r="E10" s="4" t="s">
        <v>7</v>
      </c>
      <c r="F10" s="5">
        <v>100</v>
      </c>
      <c r="G10" s="17">
        <v>600</v>
      </c>
      <c r="H10" s="16">
        <f t="shared" si="0"/>
        <v>60000</v>
      </c>
    </row>
    <row r="11" spans="1:8" ht="49.5" x14ac:dyDescent="0.3">
      <c r="A11" s="4">
        <v>7</v>
      </c>
      <c r="B11" s="13" t="s">
        <v>18</v>
      </c>
      <c r="C11" s="4" t="s">
        <v>19</v>
      </c>
      <c r="D11" s="4" t="s">
        <v>20</v>
      </c>
      <c r="E11" s="4" t="s">
        <v>7</v>
      </c>
      <c r="F11" s="5">
        <v>100</v>
      </c>
      <c r="G11" s="17">
        <v>1600</v>
      </c>
      <c r="H11" s="16">
        <f t="shared" si="0"/>
        <v>160000</v>
      </c>
    </row>
    <row r="12" spans="1:8" ht="33" x14ac:dyDescent="0.3">
      <c r="A12" s="4">
        <v>8</v>
      </c>
      <c r="B12" s="13" t="s">
        <v>21</v>
      </c>
      <c r="C12" s="5" t="s">
        <v>22</v>
      </c>
      <c r="D12" s="5" t="s">
        <v>22</v>
      </c>
      <c r="E12" s="6" t="s">
        <v>7</v>
      </c>
      <c r="F12" s="6">
        <v>13000</v>
      </c>
      <c r="G12" s="17">
        <v>5</v>
      </c>
      <c r="H12" s="16">
        <f t="shared" si="0"/>
        <v>65000</v>
      </c>
    </row>
    <row r="13" spans="1:8" ht="33" x14ac:dyDescent="0.3">
      <c r="A13" s="4">
        <v>9</v>
      </c>
      <c r="B13" s="13" t="s">
        <v>23</v>
      </c>
      <c r="C13" s="5" t="s">
        <v>24</v>
      </c>
      <c r="D13" s="5" t="s">
        <v>24</v>
      </c>
      <c r="E13" s="6" t="s">
        <v>7</v>
      </c>
      <c r="F13" s="6">
        <v>10000</v>
      </c>
      <c r="G13" s="17">
        <v>5</v>
      </c>
      <c r="H13" s="16">
        <f t="shared" si="0"/>
        <v>50000</v>
      </c>
    </row>
    <row r="14" spans="1:8" ht="33" x14ac:dyDescent="0.3">
      <c r="A14" s="4">
        <v>10</v>
      </c>
      <c r="B14" s="13" t="s">
        <v>25</v>
      </c>
      <c r="C14" s="5" t="s">
        <v>26</v>
      </c>
      <c r="D14" s="5" t="s">
        <v>26</v>
      </c>
      <c r="E14" s="6" t="s">
        <v>7</v>
      </c>
      <c r="F14" s="6">
        <v>10</v>
      </c>
      <c r="G14" s="17">
        <v>5000</v>
      </c>
      <c r="H14" s="16">
        <f t="shared" si="0"/>
        <v>50000</v>
      </c>
    </row>
    <row r="15" spans="1:8" ht="33" x14ac:dyDescent="0.3">
      <c r="A15" s="4">
        <v>11</v>
      </c>
      <c r="B15" s="13" t="s">
        <v>27</v>
      </c>
      <c r="C15" s="5" t="s">
        <v>28</v>
      </c>
      <c r="D15" s="5" t="s">
        <v>28</v>
      </c>
      <c r="E15" s="6" t="s">
        <v>7</v>
      </c>
      <c r="F15" s="6">
        <v>10</v>
      </c>
      <c r="G15" s="17">
        <v>5000</v>
      </c>
      <c r="H15" s="16">
        <f t="shared" si="0"/>
        <v>50000</v>
      </c>
    </row>
    <row r="16" spans="1:8" ht="33" x14ac:dyDescent="0.3">
      <c r="A16" s="4">
        <v>12</v>
      </c>
      <c r="B16" s="13" t="s">
        <v>29</v>
      </c>
      <c r="C16" s="4" t="s">
        <v>30</v>
      </c>
      <c r="D16" s="4" t="s">
        <v>30</v>
      </c>
      <c r="E16" s="4" t="s">
        <v>7</v>
      </c>
      <c r="F16" s="5">
        <v>30</v>
      </c>
      <c r="G16" s="17">
        <v>2000</v>
      </c>
      <c r="H16" s="16">
        <f t="shared" si="0"/>
        <v>60000</v>
      </c>
    </row>
    <row r="17" spans="1:8" ht="33" x14ac:dyDescent="0.3">
      <c r="A17" s="4">
        <v>13</v>
      </c>
      <c r="B17" s="13" t="s">
        <v>31</v>
      </c>
      <c r="C17" s="4" t="s">
        <v>32</v>
      </c>
      <c r="D17" s="4" t="s">
        <v>33</v>
      </c>
      <c r="E17" s="4" t="s">
        <v>7</v>
      </c>
      <c r="F17" s="5">
        <v>2000</v>
      </c>
      <c r="G17" s="17">
        <v>85</v>
      </c>
      <c r="H17" s="16">
        <f t="shared" si="0"/>
        <v>170000</v>
      </c>
    </row>
    <row r="18" spans="1:8" ht="33" x14ac:dyDescent="0.3">
      <c r="A18" s="4">
        <v>14</v>
      </c>
      <c r="B18" s="13" t="s">
        <v>34</v>
      </c>
      <c r="C18" s="4" t="s">
        <v>35</v>
      </c>
      <c r="D18" s="4" t="s">
        <v>36</v>
      </c>
      <c r="E18" s="4" t="s">
        <v>7</v>
      </c>
      <c r="F18" s="5">
        <v>5000</v>
      </c>
      <c r="G18" s="17">
        <v>85</v>
      </c>
      <c r="H18" s="16">
        <f t="shared" si="0"/>
        <v>425000</v>
      </c>
    </row>
    <row r="19" spans="1:8" x14ac:dyDescent="0.3">
      <c r="A19" s="4">
        <v>15</v>
      </c>
      <c r="B19" s="13" t="s">
        <v>37</v>
      </c>
      <c r="C19" s="4" t="s">
        <v>38</v>
      </c>
      <c r="D19" s="4" t="s">
        <v>38</v>
      </c>
      <c r="E19" s="4" t="s">
        <v>7</v>
      </c>
      <c r="F19" s="5">
        <v>500</v>
      </c>
      <c r="G19" s="17">
        <v>200</v>
      </c>
      <c r="H19" s="16">
        <f t="shared" si="0"/>
        <v>100000</v>
      </c>
    </row>
    <row r="20" spans="1:8" ht="33" x14ac:dyDescent="0.3">
      <c r="A20" s="4">
        <v>16</v>
      </c>
      <c r="B20" s="13" t="s">
        <v>39</v>
      </c>
      <c r="C20" s="4" t="s">
        <v>40</v>
      </c>
      <c r="D20" s="4" t="s">
        <v>41</v>
      </c>
      <c r="E20" s="4" t="s">
        <v>7</v>
      </c>
      <c r="F20" s="5">
        <v>7000</v>
      </c>
      <c r="G20" s="17">
        <v>25</v>
      </c>
      <c r="H20" s="16">
        <f t="shared" si="0"/>
        <v>175000</v>
      </c>
    </row>
    <row r="21" spans="1:8" ht="33" x14ac:dyDescent="0.3">
      <c r="A21" s="4">
        <v>17</v>
      </c>
      <c r="B21" s="13" t="s">
        <v>42</v>
      </c>
      <c r="C21" s="4" t="s">
        <v>43</v>
      </c>
      <c r="D21" s="4" t="s">
        <v>43</v>
      </c>
      <c r="E21" s="4" t="s">
        <v>7</v>
      </c>
      <c r="F21" s="5">
        <v>3000</v>
      </c>
      <c r="G21" s="17">
        <v>70</v>
      </c>
      <c r="H21" s="16">
        <f t="shared" si="0"/>
        <v>210000</v>
      </c>
    </row>
    <row r="22" spans="1:8" ht="33" x14ac:dyDescent="0.3">
      <c r="A22" s="4">
        <v>18</v>
      </c>
      <c r="B22" s="13" t="s">
        <v>44</v>
      </c>
      <c r="C22" s="4" t="s">
        <v>45</v>
      </c>
      <c r="D22" s="4" t="s">
        <v>45</v>
      </c>
      <c r="E22" s="4" t="s">
        <v>7</v>
      </c>
      <c r="F22" s="5">
        <v>300</v>
      </c>
      <c r="G22" s="17">
        <v>90</v>
      </c>
      <c r="H22" s="16">
        <f t="shared" si="0"/>
        <v>27000</v>
      </c>
    </row>
    <row r="23" spans="1:8" x14ac:dyDescent="0.3">
      <c r="A23" s="4">
        <v>19</v>
      </c>
      <c r="B23" s="13" t="s">
        <v>46</v>
      </c>
      <c r="C23" s="4" t="s">
        <v>47</v>
      </c>
      <c r="D23" s="4" t="s">
        <v>48</v>
      </c>
      <c r="E23" s="4" t="s">
        <v>7</v>
      </c>
      <c r="F23" s="5">
        <v>2000</v>
      </c>
      <c r="G23" s="17">
        <v>85</v>
      </c>
      <c r="H23" s="16">
        <f t="shared" si="0"/>
        <v>170000</v>
      </c>
    </row>
    <row r="24" spans="1:8" x14ac:dyDescent="0.3">
      <c r="A24" s="4">
        <v>20</v>
      </c>
      <c r="B24" s="13" t="s">
        <v>49</v>
      </c>
      <c r="C24" s="4" t="s">
        <v>50</v>
      </c>
      <c r="D24" s="4" t="s">
        <v>50</v>
      </c>
      <c r="E24" s="4" t="s">
        <v>7</v>
      </c>
      <c r="F24" s="5">
        <v>1000</v>
      </c>
      <c r="G24" s="17">
        <v>300</v>
      </c>
      <c r="H24" s="16">
        <f t="shared" si="0"/>
        <v>300000</v>
      </c>
    </row>
    <row r="25" spans="1:8" x14ac:dyDescent="0.3">
      <c r="A25" s="4">
        <v>21</v>
      </c>
      <c r="B25" s="13" t="s">
        <v>51</v>
      </c>
      <c r="C25" s="4" t="s">
        <v>52</v>
      </c>
      <c r="D25" s="4" t="s">
        <v>53</v>
      </c>
      <c r="E25" s="4" t="s">
        <v>7</v>
      </c>
      <c r="F25" s="5">
        <v>100</v>
      </c>
      <c r="G25" s="17">
        <v>300</v>
      </c>
      <c r="H25" s="16">
        <f t="shared" si="0"/>
        <v>30000</v>
      </c>
    </row>
    <row r="26" spans="1:8" x14ac:dyDescent="0.3">
      <c r="A26" s="4">
        <v>22</v>
      </c>
      <c r="B26" s="13" t="s">
        <v>54</v>
      </c>
      <c r="C26" s="4" t="s">
        <v>55</v>
      </c>
      <c r="D26" s="4" t="s">
        <v>55</v>
      </c>
      <c r="E26" s="4" t="s">
        <v>7</v>
      </c>
      <c r="F26" s="5">
        <v>300</v>
      </c>
      <c r="G26" s="17">
        <v>1100</v>
      </c>
      <c r="H26" s="16">
        <f t="shared" si="0"/>
        <v>330000</v>
      </c>
    </row>
    <row r="27" spans="1:8" ht="49.5" x14ac:dyDescent="0.3">
      <c r="A27" s="4">
        <v>23</v>
      </c>
      <c r="B27" s="13" t="s">
        <v>56</v>
      </c>
      <c r="C27" s="4" t="s">
        <v>57</v>
      </c>
      <c r="D27" s="4" t="s">
        <v>58</v>
      </c>
      <c r="E27" s="4" t="s">
        <v>7</v>
      </c>
      <c r="F27" s="5">
        <v>50</v>
      </c>
      <c r="G27" s="17">
        <v>5000</v>
      </c>
      <c r="H27" s="16">
        <f t="shared" si="0"/>
        <v>250000</v>
      </c>
    </row>
    <row r="28" spans="1:8" x14ac:dyDescent="0.3">
      <c r="A28" s="4">
        <v>24</v>
      </c>
      <c r="B28" s="13" t="s">
        <v>59</v>
      </c>
      <c r="C28" s="4" t="s">
        <v>60</v>
      </c>
      <c r="D28" s="4" t="s">
        <v>61</v>
      </c>
      <c r="E28" s="4" t="s">
        <v>7</v>
      </c>
      <c r="F28" s="5">
        <v>500</v>
      </c>
      <c r="G28" s="17">
        <v>50</v>
      </c>
      <c r="H28" s="16">
        <f t="shared" si="0"/>
        <v>25000</v>
      </c>
    </row>
    <row r="29" spans="1:8" x14ac:dyDescent="0.3">
      <c r="A29" s="4">
        <v>25</v>
      </c>
      <c r="B29" s="13" t="s">
        <v>62</v>
      </c>
      <c r="C29" s="4" t="s">
        <v>63</v>
      </c>
      <c r="D29" s="4" t="s">
        <v>64</v>
      </c>
      <c r="E29" s="4" t="s">
        <v>7</v>
      </c>
      <c r="F29" s="5">
        <v>100</v>
      </c>
      <c r="G29" s="17">
        <v>5000</v>
      </c>
      <c r="H29" s="16">
        <f t="shared" si="0"/>
        <v>500000</v>
      </c>
    </row>
    <row r="30" spans="1:8" ht="49.5" x14ac:dyDescent="0.3">
      <c r="A30" s="4">
        <v>26</v>
      </c>
      <c r="B30" s="13" t="s">
        <v>65</v>
      </c>
      <c r="C30" s="7" t="s">
        <v>66</v>
      </c>
      <c r="D30" s="7" t="s">
        <v>67</v>
      </c>
      <c r="E30" s="4" t="s">
        <v>7</v>
      </c>
      <c r="F30" s="5">
        <v>200</v>
      </c>
      <c r="G30" s="17">
        <v>5000</v>
      </c>
      <c r="H30" s="16">
        <f t="shared" si="0"/>
        <v>1000000</v>
      </c>
    </row>
    <row r="31" spans="1:8" ht="66" x14ac:dyDescent="0.3">
      <c r="A31" s="4">
        <v>27</v>
      </c>
      <c r="B31" s="13" t="s">
        <v>68</v>
      </c>
      <c r="C31" s="7" t="s">
        <v>69</v>
      </c>
      <c r="D31" s="7" t="s">
        <v>70</v>
      </c>
      <c r="E31" s="4" t="s">
        <v>7</v>
      </c>
      <c r="F31" s="5">
        <v>200</v>
      </c>
      <c r="G31" s="17">
        <v>5000</v>
      </c>
      <c r="H31" s="16">
        <f t="shared" si="0"/>
        <v>1000000</v>
      </c>
    </row>
    <row r="32" spans="1:8" x14ac:dyDescent="0.3">
      <c r="A32" s="4">
        <v>28</v>
      </c>
      <c r="B32" s="13" t="s">
        <v>71</v>
      </c>
      <c r="C32" s="4" t="s">
        <v>72</v>
      </c>
      <c r="D32" s="4" t="s">
        <v>72</v>
      </c>
      <c r="E32" s="4" t="s">
        <v>7</v>
      </c>
      <c r="F32" s="5">
        <v>5000</v>
      </c>
      <c r="G32" s="17">
        <v>200</v>
      </c>
      <c r="H32" s="16">
        <f t="shared" si="0"/>
        <v>1000000</v>
      </c>
    </row>
    <row r="33" spans="1:8" x14ac:dyDescent="0.3">
      <c r="A33" s="4">
        <v>29</v>
      </c>
      <c r="B33" s="13" t="s">
        <v>73</v>
      </c>
      <c r="C33" s="4" t="s">
        <v>74</v>
      </c>
      <c r="D33" s="4" t="s">
        <v>75</v>
      </c>
      <c r="E33" s="4" t="s">
        <v>7</v>
      </c>
      <c r="F33" s="5">
        <v>1000</v>
      </c>
      <c r="G33" s="17">
        <v>250</v>
      </c>
      <c r="H33" s="16">
        <f t="shared" si="0"/>
        <v>250000</v>
      </c>
    </row>
    <row r="34" spans="1:8" x14ac:dyDescent="0.3">
      <c r="A34" s="4">
        <v>30</v>
      </c>
      <c r="B34" s="13" t="s">
        <v>76</v>
      </c>
      <c r="C34" s="4" t="s">
        <v>77</v>
      </c>
      <c r="D34" s="4" t="s">
        <v>78</v>
      </c>
      <c r="E34" s="4" t="s">
        <v>7</v>
      </c>
      <c r="F34" s="5">
        <v>1000</v>
      </c>
      <c r="G34" s="17">
        <v>70</v>
      </c>
      <c r="H34" s="16">
        <f t="shared" si="0"/>
        <v>70000</v>
      </c>
    </row>
    <row r="35" spans="1:8" x14ac:dyDescent="0.3">
      <c r="A35" s="4">
        <v>31</v>
      </c>
      <c r="B35" s="13" t="s">
        <v>79</v>
      </c>
      <c r="C35" s="4" t="s">
        <v>80</v>
      </c>
      <c r="D35" s="4" t="s">
        <v>80</v>
      </c>
      <c r="E35" s="4" t="s">
        <v>7</v>
      </c>
      <c r="F35" s="5">
        <v>3000</v>
      </c>
      <c r="G35" s="17">
        <v>50</v>
      </c>
      <c r="H35" s="16">
        <f t="shared" si="0"/>
        <v>150000</v>
      </c>
    </row>
    <row r="36" spans="1:8" x14ac:dyDescent="0.3">
      <c r="A36" s="4">
        <v>32</v>
      </c>
      <c r="B36" s="13" t="s">
        <v>81</v>
      </c>
      <c r="C36" s="4" t="s">
        <v>82</v>
      </c>
      <c r="D36" s="4" t="s">
        <v>82</v>
      </c>
      <c r="E36" s="4" t="s">
        <v>7</v>
      </c>
      <c r="F36" s="5">
        <v>3000</v>
      </c>
      <c r="G36" s="17">
        <v>80</v>
      </c>
      <c r="H36" s="16">
        <f t="shared" si="0"/>
        <v>240000</v>
      </c>
    </row>
    <row r="37" spans="1:8" x14ac:dyDescent="0.3">
      <c r="A37" s="4">
        <v>33</v>
      </c>
      <c r="B37" s="13" t="s">
        <v>83</v>
      </c>
      <c r="C37" s="4" t="s">
        <v>84</v>
      </c>
      <c r="D37" s="4" t="s">
        <v>84</v>
      </c>
      <c r="E37" s="4" t="s">
        <v>7</v>
      </c>
      <c r="F37" s="5">
        <v>2000</v>
      </c>
      <c r="G37" s="17">
        <v>135</v>
      </c>
      <c r="H37" s="16">
        <f t="shared" si="0"/>
        <v>270000</v>
      </c>
    </row>
    <row r="38" spans="1:8" ht="32.25" customHeight="1" x14ac:dyDescent="0.3">
      <c r="A38" s="4">
        <v>34</v>
      </c>
      <c r="B38" s="13" t="s">
        <v>85</v>
      </c>
      <c r="C38" s="5" t="s">
        <v>86</v>
      </c>
      <c r="D38" s="5" t="s">
        <v>86</v>
      </c>
      <c r="E38" s="6" t="s">
        <v>7</v>
      </c>
      <c r="F38" s="6">
        <v>1000</v>
      </c>
      <c r="G38" s="17">
        <v>250</v>
      </c>
      <c r="H38" s="16">
        <f t="shared" si="0"/>
        <v>250000</v>
      </c>
    </row>
    <row r="39" spans="1:8" ht="32.25" customHeight="1" x14ac:dyDescent="0.3">
      <c r="A39" s="4">
        <v>35</v>
      </c>
      <c r="B39" s="13" t="s">
        <v>87</v>
      </c>
      <c r="C39" s="4" t="s">
        <v>88</v>
      </c>
      <c r="D39" s="4" t="s">
        <v>344</v>
      </c>
      <c r="E39" s="4" t="s">
        <v>7</v>
      </c>
      <c r="F39" s="5">
        <v>30000</v>
      </c>
      <c r="G39" s="17">
        <v>5</v>
      </c>
      <c r="H39" s="16">
        <f t="shared" si="0"/>
        <v>150000</v>
      </c>
    </row>
    <row r="40" spans="1:8" ht="32.25" customHeight="1" x14ac:dyDescent="0.3">
      <c r="A40" s="4">
        <v>36</v>
      </c>
      <c r="B40" s="13" t="s">
        <v>89</v>
      </c>
      <c r="C40" s="4" t="s">
        <v>90</v>
      </c>
      <c r="D40" s="4" t="s">
        <v>90</v>
      </c>
      <c r="E40" s="4" t="s">
        <v>7</v>
      </c>
      <c r="F40" s="5">
        <v>2000</v>
      </c>
      <c r="G40" s="17">
        <v>210</v>
      </c>
      <c r="H40" s="16">
        <f t="shared" si="0"/>
        <v>420000</v>
      </c>
    </row>
    <row r="41" spans="1:8" ht="32.25" customHeight="1" x14ac:dyDescent="0.3">
      <c r="A41" s="4">
        <v>37</v>
      </c>
      <c r="B41" s="13" t="s">
        <v>91</v>
      </c>
      <c r="C41" s="4" t="s">
        <v>92</v>
      </c>
      <c r="D41" s="4" t="s">
        <v>92</v>
      </c>
      <c r="E41" s="4" t="s">
        <v>7</v>
      </c>
      <c r="F41" s="5">
        <v>1000</v>
      </c>
      <c r="G41" s="17">
        <v>200</v>
      </c>
      <c r="H41" s="16">
        <f t="shared" si="0"/>
        <v>200000</v>
      </c>
    </row>
    <row r="42" spans="1:8" ht="32.25" customHeight="1" x14ac:dyDescent="0.3">
      <c r="A42" s="4">
        <v>38</v>
      </c>
      <c r="B42" s="13" t="s">
        <v>93</v>
      </c>
      <c r="C42" s="4" t="s">
        <v>94</v>
      </c>
      <c r="D42" s="4" t="s">
        <v>95</v>
      </c>
      <c r="E42" s="4" t="s">
        <v>7</v>
      </c>
      <c r="F42" s="5">
        <v>10000</v>
      </c>
      <c r="G42" s="17">
        <v>90</v>
      </c>
      <c r="H42" s="16">
        <f t="shared" si="0"/>
        <v>900000</v>
      </c>
    </row>
    <row r="43" spans="1:8" ht="32.25" customHeight="1" x14ac:dyDescent="0.3">
      <c r="A43" s="4">
        <v>39</v>
      </c>
      <c r="B43" s="13" t="s">
        <v>96</v>
      </c>
      <c r="C43" s="4" t="s">
        <v>97</v>
      </c>
      <c r="D43" s="4" t="s">
        <v>97</v>
      </c>
      <c r="E43" s="4" t="s">
        <v>7</v>
      </c>
      <c r="F43" s="5">
        <v>3000</v>
      </c>
      <c r="G43" s="17">
        <v>200</v>
      </c>
      <c r="H43" s="16">
        <f t="shared" si="0"/>
        <v>600000</v>
      </c>
    </row>
    <row r="44" spans="1:8" ht="32.25" customHeight="1" x14ac:dyDescent="0.3">
      <c r="A44" s="4">
        <v>40</v>
      </c>
      <c r="B44" s="13" t="s">
        <v>98</v>
      </c>
      <c r="C44" s="4" t="s">
        <v>99</v>
      </c>
      <c r="D44" s="4" t="s">
        <v>99</v>
      </c>
      <c r="E44" s="4" t="s">
        <v>7</v>
      </c>
      <c r="F44" s="5">
        <v>2000</v>
      </c>
      <c r="G44" s="17">
        <v>90</v>
      </c>
      <c r="H44" s="16">
        <f t="shared" si="0"/>
        <v>180000</v>
      </c>
    </row>
    <row r="45" spans="1:8" ht="32.25" customHeight="1" x14ac:dyDescent="0.3">
      <c r="A45" s="4">
        <v>41</v>
      </c>
      <c r="B45" s="13" t="s">
        <v>100</v>
      </c>
      <c r="C45" s="4" t="s">
        <v>101</v>
      </c>
      <c r="D45" s="4" t="s">
        <v>102</v>
      </c>
      <c r="E45" s="4" t="s">
        <v>7</v>
      </c>
      <c r="F45" s="5">
        <v>500</v>
      </c>
      <c r="G45" s="17">
        <v>50</v>
      </c>
      <c r="H45" s="16">
        <f t="shared" si="0"/>
        <v>25000</v>
      </c>
    </row>
    <row r="46" spans="1:8" ht="82.5" x14ac:dyDescent="0.3">
      <c r="A46" s="4">
        <v>42</v>
      </c>
      <c r="B46" s="13" t="s">
        <v>103</v>
      </c>
      <c r="C46" s="8" t="s">
        <v>104</v>
      </c>
      <c r="D46" s="36" t="s">
        <v>408</v>
      </c>
      <c r="E46" s="9" t="s">
        <v>7</v>
      </c>
      <c r="F46" s="6">
        <v>60</v>
      </c>
      <c r="G46" s="17">
        <v>500</v>
      </c>
      <c r="H46" s="16">
        <f t="shared" si="0"/>
        <v>30000</v>
      </c>
    </row>
    <row r="47" spans="1:8" ht="116.25" customHeight="1" x14ac:dyDescent="0.3">
      <c r="A47" s="4">
        <v>43</v>
      </c>
      <c r="B47" s="13" t="s">
        <v>105</v>
      </c>
      <c r="C47" s="8" t="s">
        <v>106</v>
      </c>
      <c r="D47" s="36" t="s">
        <v>407</v>
      </c>
      <c r="E47" s="9" t="s">
        <v>7</v>
      </c>
      <c r="F47" s="6">
        <v>60</v>
      </c>
      <c r="G47" s="17">
        <v>500</v>
      </c>
      <c r="H47" s="16">
        <f t="shared" si="0"/>
        <v>30000</v>
      </c>
    </row>
    <row r="48" spans="1:8" ht="83.25" customHeight="1" x14ac:dyDescent="0.3">
      <c r="A48" s="4">
        <v>44</v>
      </c>
      <c r="B48" s="13" t="s">
        <v>107</v>
      </c>
      <c r="C48" s="8" t="s">
        <v>418</v>
      </c>
      <c r="D48" s="37" t="s">
        <v>393</v>
      </c>
      <c r="E48" s="10" t="s">
        <v>7</v>
      </c>
      <c r="F48" s="11">
        <v>288</v>
      </c>
      <c r="G48" s="18">
        <v>10</v>
      </c>
      <c r="H48" s="16">
        <f t="shared" si="0"/>
        <v>2880</v>
      </c>
    </row>
    <row r="49" spans="1:8" ht="81" x14ac:dyDescent="0.3">
      <c r="A49" s="4">
        <v>45</v>
      </c>
      <c r="B49" s="13" t="s">
        <v>108</v>
      </c>
      <c r="C49" s="8" t="s">
        <v>109</v>
      </c>
      <c r="D49" s="37" t="s">
        <v>395</v>
      </c>
      <c r="E49" s="10" t="s">
        <v>7</v>
      </c>
      <c r="F49" s="11">
        <v>48</v>
      </c>
      <c r="G49" s="18">
        <v>400</v>
      </c>
      <c r="H49" s="16">
        <f t="shared" si="0"/>
        <v>19200</v>
      </c>
    </row>
    <row r="50" spans="1:8" x14ac:dyDescent="0.3">
      <c r="A50" s="4">
        <v>46</v>
      </c>
      <c r="B50" s="13" t="s">
        <v>110</v>
      </c>
      <c r="C50" s="8" t="s">
        <v>419</v>
      </c>
      <c r="D50" s="8" t="s">
        <v>409</v>
      </c>
      <c r="E50" s="10" t="s">
        <v>7</v>
      </c>
      <c r="F50" s="11">
        <v>48</v>
      </c>
      <c r="G50" s="18">
        <v>400</v>
      </c>
      <c r="H50" s="16">
        <f t="shared" si="0"/>
        <v>19200</v>
      </c>
    </row>
    <row r="51" spans="1:8" ht="67.5" x14ac:dyDescent="0.3">
      <c r="A51" s="4">
        <v>47</v>
      </c>
      <c r="B51" s="13" t="s">
        <v>111</v>
      </c>
      <c r="C51" s="8" t="s">
        <v>112</v>
      </c>
      <c r="D51" s="37" t="s">
        <v>394</v>
      </c>
      <c r="E51" s="10" t="s">
        <v>7</v>
      </c>
      <c r="F51" s="11">
        <v>48</v>
      </c>
      <c r="G51" s="18">
        <v>400</v>
      </c>
      <c r="H51" s="16">
        <f t="shared" si="0"/>
        <v>19200</v>
      </c>
    </row>
    <row r="52" spans="1:8" ht="67.5" x14ac:dyDescent="0.3">
      <c r="A52" s="4">
        <v>48</v>
      </c>
      <c r="B52" s="13" t="s">
        <v>113</v>
      </c>
      <c r="C52" s="8" t="s">
        <v>114</v>
      </c>
      <c r="D52" s="37" t="s">
        <v>398</v>
      </c>
      <c r="E52" s="10" t="s">
        <v>7</v>
      </c>
      <c r="F52" s="11">
        <v>120</v>
      </c>
      <c r="G52" s="18">
        <v>3000</v>
      </c>
      <c r="H52" s="16">
        <f t="shared" si="0"/>
        <v>360000</v>
      </c>
    </row>
    <row r="53" spans="1:8" ht="45" customHeight="1" x14ac:dyDescent="0.3">
      <c r="A53" s="4">
        <v>49</v>
      </c>
      <c r="B53" s="13" t="s">
        <v>115</v>
      </c>
      <c r="C53" s="8" t="s">
        <v>416</v>
      </c>
      <c r="D53" s="8" t="s">
        <v>402</v>
      </c>
      <c r="E53" s="10" t="s">
        <v>7</v>
      </c>
      <c r="F53" s="11">
        <v>48</v>
      </c>
      <c r="G53" s="18">
        <v>400</v>
      </c>
      <c r="H53" s="16">
        <f t="shared" si="0"/>
        <v>19200</v>
      </c>
    </row>
    <row r="54" spans="1:8" ht="81" x14ac:dyDescent="0.3">
      <c r="A54" s="4">
        <v>50</v>
      </c>
      <c r="B54" s="13" t="s">
        <v>116</v>
      </c>
      <c r="C54" s="8" t="s">
        <v>417</v>
      </c>
      <c r="D54" s="37" t="s">
        <v>406</v>
      </c>
      <c r="E54" s="10" t="s">
        <v>7</v>
      </c>
      <c r="F54" s="11">
        <v>48</v>
      </c>
      <c r="G54" s="18">
        <v>400</v>
      </c>
      <c r="H54" s="16">
        <f t="shared" si="0"/>
        <v>19200</v>
      </c>
    </row>
    <row r="55" spans="1:8" ht="67.5" x14ac:dyDescent="0.3">
      <c r="A55" s="4">
        <v>51</v>
      </c>
      <c r="B55" s="13" t="s">
        <v>117</v>
      </c>
      <c r="C55" s="8" t="s">
        <v>118</v>
      </c>
      <c r="D55" s="37" t="s">
        <v>410</v>
      </c>
      <c r="E55" s="10" t="s">
        <v>7</v>
      </c>
      <c r="F55" s="11">
        <v>720</v>
      </c>
      <c r="G55" s="18">
        <v>400</v>
      </c>
      <c r="H55" s="16">
        <f t="shared" si="0"/>
        <v>288000</v>
      </c>
    </row>
    <row r="56" spans="1:8" ht="81" x14ac:dyDescent="0.3">
      <c r="A56" s="4">
        <v>52</v>
      </c>
      <c r="B56" s="13" t="s">
        <v>119</v>
      </c>
      <c r="C56" s="8" t="s">
        <v>120</v>
      </c>
      <c r="D56" s="38" t="s">
        <v>411</v>
      </c>
      <c r="E56" s="10" t="s">
        <v>7</v>
      </c>
      <c r="F56" s="11">
        <v>264</v>
      </c>
      <c r="G56" s="18">
        <v>400</v>
      </c>
      <c r="H56" s="16">
        <f t="shared" si="0"/>
        <v>105600</v>
      </c>
    </row>
    <row r="57" spans="1:8" ht="115.5" x14ac:dyDescent="0.3">
      <c r="A57" s="4">
        <v>53</v>
      </c>
      <c r="B57" s="13" t="s">
        <v>121</v>
      </c>
      <c r="C57" s="8" t="s">
        <v>122</v>
      </c>
      <c r="D57" s="46" t="s">
        <v>420</v>
      </c>
      <c r="E57" s="10" t="s">
        <v>7</v>
      </c>
      <c r="F57" s="11">
        <v>120</v>
      </c>
      <c r="G57" s="18">
        <v>400</v>
      </c>
      <c r="H57" s="16">
        <f t="shared" si="0"/>
        <v>48000</v>
      </c>
    </row>
    <row r="58" spans="1:8" ht="67.5" x14ac:dyDescent="0.3">
      <c r="A58" s="4">
        <v>54</v>
      </c>
      <c r="B58" s="13" t="s">
        <v>123</v>
      </c>
      <c r="C58" s="8" t="s">
        <v>124</v>
      </c>
      <c r="D58" s="37" t="s">
        <v>396</v>
      </c>
      <c r="E58" s="10" t="s">
        <v>7</v>
      </c>
      <c r="F58" s="11">
        <v>480</v>
      </c>
      <c r="G58" s="18">
        <v>400</v>
      </c>
      <c r="H58" s="16">
        <f t="shared" si="0"/>
        <v>192000</v>
      </c>
    </row>
    <row r="59" spans="1:8" ht="81" x14ac:dyDescent="0.3">
      <c r="A59" s="4">
        <v>55</v>
      </c>
      <c r="B59" s="13" t="s">
        <v>125</v>
      </c>
      <c r="C59" s="8" t="s">
        <v>126</v>
      </c>
      <c r="D59" s="37" t="s">
        <v>400</v>
      </c>
      <c r="E59" s="10" t="s">
        <v>7</v>
      </c>
      <c r="F59" s="11">
        <v>480</v>
      </c>
      <c r="G59" s="18">
        <v>400</v>
      </c>
      <c r="H59" s="16">
        <f t="shared" si="0"/>
        <v>192000</v>
      </c>
    </row>
    <row r="60" spans="1:8" x14ac:dyDescent="0.3">
      <c r="A60" s="4">
        <v>56</v>
      </c>
      <c r="B60" s="13" t="s">
        <v>127</v>
      </c>
      <c r="C60" s="11" t="s">
        <v>128</v>
      </c>
      <c r="D60" s="11" t="s">
        <v>128</v>
      </c>
      <c r="E60" s="10" t="s">
        <v>7</v>
      </c>
      <c r="F60" s="11">
        <v>240</v>
      </c>
      <c r="G60" s="18">
        <v>250</v>
      </c>
      <c r="H60" s="16">
        <f t="shared" si="0"/>
        <v>60000</v>
      </c>
    </row>
    <row r="61" spans="1:8" ht="98.25" customHeight="1" x14ac:dyDescent="0.3">
      <c r="A61" s="4">
        <v>57</v>
      </c>
      <c r="B61" s="13" t="s">
        <v>129</v>
      </c>
      <c r="C61" s="8" t="s">
        <v>130</v>
      </c>
      <c r="D61" s="36" t="s">
        <v>404</v>
      </c>
      <c r="E61" s="10" t="s">
        <v>7</v>
      </c>
      <c r="F61" s="11">
        <v>48</v>
      </c>
      <c r="G61" s="18">
        <v>400</v>
      </c>
      <c r="H61" s="16">
        <f t="shared" si="0"/>
        <v>19200</v>
      </c>
    </row>
    <row r="62" spans="1:8" ht="81" x14ac:dyDescent="0.3">
      <c r="A62" s="4">
        <v>58</v>
      </c>
      <c r="B62" s="13" t="s">
        <v>131</v>
      </c>
      <c r="C62" s="8" t="s">
        <v>132</v>
      </c>
      <c r="D62" s="38" t="s">
        <v>412</v>
      </c>
      <c r="E62" s="10" t="s">
        <v>7</v>
      </c>
      <c r="F62" s="11">
        <v>240</v>
      </c>
      <c r="G62" s="18">
        <v>400</v>
      </c>
      <c r="H62" s="16">
        <f t="shared" si="0"/>
        <v>96000</v>
      </c>
    </row>
    <row r="63" spans="1:8" ht="67.5" x14ac:dyDescent="0.3">
      <c r="A63" s="4">
        <v>59</v>
      </c>
      <c r="B63" s="13" t="s">
        <v>133</v>
      </c>
      <c r="C63" s="8" t="s">
        <v>134</v>
      </c>
      <c r="D63" s="38" t="s">
        <v>405</v>
      </c>
      <c r="E63" s="10" t="s">
        <v>7</v>
      </c>
      <c r="F63" s="11">
        <v>48</v>
      </c>
      <c r="G63" s="18">
        <v>400</v>
      </c>
      <c r="H63" s="16">
        <f t="shared" si="0"/>
        <v>19200</v>
      </c>
    </row>
    <row r="64" spans="1:8" ht="67.5" x14ac:dyDescent="0.3">
      <c r="A64" s="4">
        <v>60</v>
      </c>
      <c r="B64" s="13" t="s">
        <v>135</v>
      </c>
      <c r="C64" s="8" t="s">
        <v>136</v>
      </c>
      <c r="D64" s="37" t="s">
        <v>401</v>
      </c>
      <c r="E64" s="10" t="s">
        <v>7</v>
      </c>
      <c r="F64" s="11">
        <v>744</v>
      </c>
      <c r="G64" s="18">
        <v>400</v>
      </c>
      <c r="H64" s="16">
        <f t="shared" si="0"/>
        <v>297600</v>
      </c>
    </row>
    <row r="65" spans="1:8" ht="81" x14ac:dyDescent="0.3">
      <c r="A65" s="4">
        <v>61</v>
      </c>
      <c r="B65" s="13" t="s">
        <v>137</v>
      </c>
      <c r="C65" s="8" t="s">
        <v>138</v>
      </c>
      <c r="D65" s="38" t="s">
        <v>413</v>
      </c>
      <c r="E65" s="10" t="s">
        <v>7</v>
      </c>
      <c r="F65" s="11">
        <v>528</v>
      </c>
      <c r="G65" s="18">
        <v>400</v>
      </c>
      <c r="H65" s="16">
        <f t="shared" si="0"/>
        <v>211200</v>
      </c>
    </row>
    <row r="66" spans="1:8" ht="67.5" x14ac:dyDescent="0.3">
      <c r="A66" s="4">
        <v>62</v>
      </c>
      <c r="B66" s="13" t="s">
        <v>139</v>
      </c>
      <c r="C66" s="8" t="s">
        <v>140</v>
      </c>
      <c r="D66" s="37" t="s">
        <v>403</v>
      </c>
      <c r="E66" s="10" t="s">
        <v>7</v>
      </c>
      <c r="F66" s="11">
        <v>720</v>
      </c>
      <c r="G66" s="18">
        <v>400</v>
      </c>
      <c r="H66" s="16">
        <f t="shared" si="0"/>
        <v>288000</v>
      </c>
    </row>
    <row r="67" spans="1:8" ht="81" x14ac:dyDescent="0.3">
      <c r="A67" s="4">
        <v>63</v>
      </c>
      <c r="B67" s="13" t="s">
        <v>141</v>
      </c>
      <c r="C67" s="8" t="s">
        <v>142</v>
      </c>
      <c r="D67" s="37" t="s">
        <v>414</v>
      </c>
      <c r="E67" s="10" t="s">
        <v>7</v>
      </c>
      <c r="F67" s="11">
        <v>480</v>
      </c>
      <c r="G67" s="18">
        <v>400</v>
      </c>
      <c r="H67" s="16">
        <f t="shared" si="0"/>
        <v>192000</v>
      </c>
    </row>
    <row r="68" spans="1:8" ht="81" x14ac:dyDescent="0.3">
      <c r="A68" s="4">
        <v>64</v>
      </c>
      <c r="B68" s="13" t="s">
        <v>143</v>
      </c>
      <c r="C68" s="8" t="s">
        <v>144</v>
      </c>
      <c r="D68" s="38" t="s">
        <v>399</v>
      </c>
      <c r="E68" s="10" t="s">
        <v>7</v>
      </c>
      <c r="F68" s="11">
        <v>264</v>
      </c>
      <c r="G68" s="18">
        <v>400</v>
      </c>
      <c r="H68" s="16">
        <f t="shared" si="0"/>
        <v>105600</v>
      </c>
    </row>
    <row r="69" spans="1:8" ht="67.5" x14ac:dyDescent="0.3">
      <c r="A69" s="4">
        <v>65</v>
      </c>
      <c r="B69" s="13" t="s">
        <v>145</v>
      </c>
      <c r="C69" s="8" t="s">
        <v>146</v>
      </c>
      <c r="D69" s="37" t="s">
        <v>401</v>
      </c>
      <c r="E69" s="10" t="s">
        <v>7</v>
      </c>
      <c r="F69" s="11">
        <v>264</v>
      </c>
      <c r="G69" s="18">
        <v>400</v>
      </c>
      <c r="H69" s="16">
        <f t="shared" si="0"/>
        <v>105600</v>
      </c>
    </row>
    <row r="70" spans="1:8" ht="81" x14ac:dyDescent="0.3">
      <c r="A70" s="4">
        <v>66</v>
      </c>
      <c r="B70" s="13" t="s">
        <v>147</v>
      </c>
      <c r="C70" s="8" t="s">
        <v>148</v>
      </c>
      <c r="D70" s="37" t="s">
        <v>415</v>
      </c>
      <c r="E70" s="10" t="s">
        <v>7</v>
      </c>
      <c r="F70" s="11">
        <v>480</v>
      </c>
      <c r="G70" s="18">
        <v>400</v>
      </c>
      <c r="H70" s="16">
        <f t="shared" ref="H70:H94" si="1">+F70*G70</f>
        <v>192000</v>
      </c>
    </row>
    <row r="71" spans="1:8" ht="67.5" x14ac:dyDescent="0.3">
      <c r="A71" s="4">
        <v>67</v>
      </c>
      <c r="B71" s="13" t="s">
        <v>149</v>
      </c>
      <c r="C71" s="8" t="s">
        <v>150</v>
      </c>
      <c r="D71" s="37" t="s">
        <v>397</v>
      </c>
      <c r="E71" s="10" t="s">
        <v>7</v>
      </c>
      <c r="F71" s="11">
        <v>240</v>
      </c>
      <c r="G71" s="18">
        <v>400</v>
      </c>
      <c r="H71" s="16">
        <f t="shared" si="1"/>
        <v>96000</v>
      </c>
    </row>
    <row r="72" spans="1:8" ht="45.75" customHeight="1" x14ac:dyDescent="0.3">
      <c r="A72" s="4">
        <v>68</v>
      </c>
      <c r="B72" s="13" t="s">
        <v>151</v>
      </c>
      <c r="C72" s="8" t="s">
        <v>152</v>
      </c>
      <c r="D72" s="11" t="s">
        <v>152</v>
      </c>
      <c r="E72" s="10" t="s">
        <v>7</v>
      </c>
      <c r="F72" s="11">
        <v>240</v>
      </c>
      <c r="G72" s="18">
        <v>250</v>
      </c>
      <c r="H72" s="16">
        <f t="shared" si="1"/>
        <v>60000</v>
      </c>
    </row>
    <row r="73" spans="1:8" ht="45.75" customHeight="1" x14ac:dyDescent="0.3">
      <c r="A73" s="4">
        <v>69</v>
      </c>
      <c r="B73" s="13" t="s">
        <v>153</v>
      </c>
      <c r="C73" s="4" t="s">
        <v>154</v>
      </c>
      <c r="D73" s="4" t="s">
        <v>155</v>
      </c>
      <c r="E73" s="4" t="s">
        <v>7</v>
      </c>
      <c r="F73" s="5">
        <v>500</v>
      </c>
      <c r="G73" s="17">
        <v>150</v>
      </c>
      <c r="H73" s="16">
        <f t="shared" si="1"/>
        <v>75000</v>
      </c>
    </row>
    <row r="74" spans="1:8" ht="45.75" customHeight="1" x14ac:dyDescent="0.3">
      <c r="A74" s="4">
        <v>70</v>
      </c>
      <c r="B74" s="13" t="s">
        <v>156</v>
      </c>
      <c r="C74" s="4" t="s">
        <v>157</v>
      </c>
      <c r="D74" s="4" t="s">
        <v>158</v>
      </c>
      <c r="E74" s="4" t="s">
        <v>7</v>
      </c>
      <c r="F74" s="5">
        <v>3000</v>
      </c>
      <c r="G74" s="17">
        <v>25</v>
      </c>
      <c r="H74" s="16">
        <f t="shared" si="1"/>
        <v>75000</v>
      </c>
    </row>
    <row r="75" spans="1:8" ht="45.75" customHeight="1" x14ac:dyDescent="0.3">
      <c r="A75" s="4">
        <v>71</v>
      </c>
      <c r="B75" s="13" t="s">
        <v>159</v>
      </c>
      <c r="C75" s="4" t="s">
        <v>160</v>
      </c>
      <c r="D75" s="4" t="s">
        <v>160</v>
      </c>
      <c r="E75" s="4" t="s">
        <v>7</v>
      </c>
      <c r="F75" s="5">
        <v>5000</v>
      </c>
      <c r="G75" s="17">
        <v>35</v>
      </c>
      <c r="H75" s="16">
        <f t="shared" si="1"/>
        <v>175000</v>
      </c>
    </row>
    <row r="76" spans="1:8" ht="45.75" customHeight="1" x14ac:dyDescent="0.3">
      <c r="A76" s="4">
        <v>72</v>
      </c>
      <c r="B76" s="13" t="s">
        <v>161</v>
      </c>
      <c r="C76" s="4" t="s">
        <v>162</v>
      </c>
      <c r="D76" s="4" t="s">
        <v>162</v>
      </c>
      <c r="E76" s="4" t="s">
        <v>7</v>
      </c>
      <c r="F76" s="5">
        <v>7000</v>
      </c>
      <c r="G76" s="17">
        <v>30</v>
      </c>
      <c r="H76" s="16">
        <f t="shared" si="1"/>
        <v>210000</v>
      </c>
    </row>
    <row r="77" spans="1:8" ht="45.75" customHeight="1" x14ac:dyDescent="0.3">
      <c r="A77" s="4">
        <v>73</v>
      </c>
      <c r="B77" s="13" t="s">
        <v>163</v>
      </c>
      <c r="C77" s="4" t="s">
        <v>164</v>
      </c>
      <c r="D77" s="4" t="s">
        <v>164</v>
      </c>
      <c r="E77" s="4" t="s">
        <v>7</v>
      </c>
      <c r="F77" s="5">
        <v>5000</v>
      </c>
      <c r="G77" s="17">
        <v>40</v>
      </c>
      <c r="H77" s="16">
        <f t="shared" si="1"/>
        <v>200000</v>
      </c>
    </row>
    <row r="78" spans="1:8" ht="45.75" customHeight="1" x14ac:dyDescent="0.3">
      <c r="A78" s="4">
        <v>74</v>
      </c>
      <c r="B78" s="13" t="s">
        <v>165</v>
      </c>
      <c r="C78" s="4" t="s">
        <v>166</v>
      </c>
      <c r="D78" s="4" t="s">
        <v>167</v>
      </c>
      <c r="E78" s="4" t="s">
        <v>7</v>
      </c>
      <c r="F78" s="5">
        <v>700</v>
      </c>
      <c r="G78" s="17">
        <v>160</v>
      </c>
      <c r="H78" s="16">
        <f t="shared" si="1"/>
        <v>112000</v>
      </c>
    </row>
    <row r="79" spans="1:8" ht="45.75" customHeight="1" x14ac:dyDescent="0.3">
      <c r="A79" s="4">
        <v>75</v>
      </c>
      <c r="B79" s="13" t="s">
        <v>168</v>
      </c>
      <c r="C79" s="4" t="s">
        <v>169</v>
      </c>
      <c r="D79" s="4" t="s">
        <v>170</v>
      </c>
      <c r="E79" s="4" t="s">
        <v>7</v>
      </c>
      <c r="F79" s="5">
        <v>50</v>
      </c>
      <c r="G79" s="17">
        <v>250</v>
      </c>
      <c r="H79" s="16">
        <f t="shared" si="1"/>
        <v>12500</v>
      </c>
    </row>
    <row r="80" spans="1:8" ht="45.75" customHeight="1" x14ac:dyDescent="0.3">
      <c r="A80" s="4">
        <v>76</v>
      </c>
      <c r="B80" s="13" t="s">
        <v>171</v>
      </c>
      <c r="C80" s="5" t="s">
        <v>172</v>
      </c>
      <c r="D80" s="5" t="s">
        <v>172</v>
      </c>
      <c r="E80" s="6" t="s">
        <v>7</v>
      </c>
      <c r="F80" s="6">
        <v>50</v>
      </c>
      <c r="G80" s="17">
        <v>500</v>
      </c>
      <c r="H80" s="16">
        <f t="shared" si="1"/>
        <v>25000</v>
      </c>
    </row>
    <row r="81" spans="1:8" ht="45.75" customHeight="1" x14ac:dyDescent="0.3">
      <c r="A81" s="4">
        <v>77</v>
      </c>
      <c r="B81" s="13" t="s">
        <v>173</v>
      </c>
      <c r="C81" s="4" t="s">
        <v>174</v>
      </c>
      <c r="D81" s="4" t="s">
        <v>174</v>
      </c>
      <c r="E81" s="4" t="s">
        <v>7</v>
      </c>
      <c r="F81" s="5">
        <v>300</v>
      </c>
      <c r="G81" s="17">
        <v>40</v>
      </c>
      <c r="H81" s="16">
        <f t="shared" si="1"/>
        <v>12000</v>
      </c>
    </row>
    <row r="82" spans="1:8" ht="45.75" customHeight="1" x14ac:dyDescent="0.3">
      <c r="A82" s="4">
        <v>78</v>
      </c>
      <c r="B82" s="13" t="s">
        <v>175</v>
      </c>
      <c r="C82" s="4" t="s">
        <v>176</v>
      </c>
      <c r="D82" s="4" t="s">
        <v>177</v>
      </c>
      <c r="E82" s="4" t="s">
        <v>7</v>
      </c>
      <c r="F82" s="5">
        <v>300</v>
      </c>
      <c r="G82" s="17">
        <v>40</v>
      </c>
      <c r="H82" s="16">
        <f t="shared" si="1"/>
        <v>12000</v>
      </c>
    </row>
    <row r="83" spans="1:8" ht="45.75" customHeight="1" x14ac:dyDescent="0.3">
      <c r="A83" s="4">
        <v>79</v>
      </c>
      <c r="B83" s="13" t="s">
        <v>178</v>
      </c>
      <c r="C83" s="4" t="s">
        <v>179</v>
      </c>
      <c r="D83" s="4" t="s">
        <v>180</v>
      </c>
      <c r="E83" s="4" t="s">
        <v>7</v>
      </c>
      <c r="F83" s="5">
        <v>1000</v>
      </c>
      <c r="G83" s="17">
        <v>180</v>
      </c>
      <c r="H83" s="16">
        <f t="shared" si="1"/>
        <v>180000</v>
      </c>
    </row>
    <row r="84" spans="1:8" ht="45.75" customHeight="1" x14ac:dyDescent="0.3">
      <c r="A84" s="4">
        <v>80</v>
      </c>
      <c r="B84" s="13" t="s">
        <v>181</v>
      </c>
      <c r="C84" s="4" t="s">
        <v>182</v>
      </c>
      <c r="D84" s="4" t="s">
        <v>183</v>
      </c>
      <c r="E84" s="4" t="s">
        <v>7</v>
      </c>
      <c r="F84" s="5">
        <v>300</v>
      </c>
      <c r="G84" s="17">
        <v>40</v>
      </c>
      <c r="H84" s="16">
        <f t="shared" si="1"/>
        <v>12000</v>
      </c>
    </row>
    <row r="85" spans="1:8" ht="45.75" customHeight="1" x14ac:dyDescent="0.3">
      <c r="A85" s="4">
        <v>81</v>
      </c>
      <c r="B85" s="13" t="s">
        <v>184</v>
      </c>
      <c r="C85" s="4" t="s">
        <v>185</v>
      </c>
      <c r="D85" s="4" t="s">
        <v>186</v>
      </c>
      <c r="E85" s="4" t="s">
        <v>7</v>
      </c>
      <c r="F85" s="5">
        <v>100</v>
      </c>
      <c r="G85" s="17">
        <v>200</v>
      </c>
      <c r="H85" s="16">
        <f t="shared" si="1"/>
        <v>20000</v>
      </c>
    </row>
    <row r="86" spans="1:8" ht="45.75" customHeight="1" x14ac:dyDescent="0.3">
      <c r="A86" s="4">
        <v>82</v>
      </c>
      <c r="B86" s="13" t="s">
        <v>187</v>
      </c>
      <c r="C86" s="4" t="s">
        <v>188</v>
      </c>
      <c r="D86" s="4" t="s">
        <v>189</v>
      </c>
      <c r="E86" s="4" t="s">
        <v>7</v>
      </c>
      <c r="F86" s="5">
        <v>30</v>
      </c>
      <c r="G86" s="17">
        <v>300</v>
      </c>
      <c r="H86" s="16">
        <f t="shared" si="1"/>
        <v>9000</v>
      </c>
    </row>
    <row r="87" spans="1:8" ht="45.75" customHeight="1" x14ac:dyDescent="0.3">
      <c r="A87" s="4">
        <v>83</v>
      </c>
      <c r="B87" s="13" t="s">
        <v>190</v>
      </c>
      <c r="C87" s="4" t="s">
        <v>191</v>
      </c>
      <c r="D87" s="4" t="s">
        <v>191</v>
      </c>
      <c r="E87" s="4" t="s">
        <v>7</v>
      </c>
      <c r="F87" s="5">
        <v>500</v>
      </c>
      <c r="G87" s="17">
        <v>25</v>
      </c>
      <c r="H87" s="16">
        <f t="shared" si="1"/>
        <v>12500</v>
      </c>
    </row>
    <row r="88" spans="1:8" ht="45.75" customHeight="1" x14ac:dyDescent="0.3">
      <c r="A88" s="4">
        <v>84</v>
      </c>
      <c r="B88" s="13" t="s">
        <v>192</v>
      </c>
      <c r="C88" s="4" t="s">
        <v>193</v>
      </c>
      <c r="D88" s="4" t="s">
        <v>193</v>
      </c>
      <c r="E88" s="4" t="s">
        <v>7</v>
      </c>
      <c r="F88" s="5">
        <v>500</v>
      </c>
      <c r="G88" s="17">
        <v>25</v>
      </c>
      <c r="H88" s="16">
        <f t="shared" si="1"/>
        <v>12500</v>
      </c>
    </row>
    <row r="89" spans="1:8" ht="45.75" customHeight="1" x14ac:dyDescent="0.3">
      <c r="A89" s="4">
        <v>85</v>
      </c>
      <c r="B89" s="13" t="s">
        <v>194</v>
      </c>
      <c r="C89" s="8" t="s">
        <v>195</v>
      </c>
      <c r="D89" s="8" t="s">
        <v>196</v>
      </c>
      <c r="E89" s="9" t="s">
        <v>7</v>
      </c>
      <c r="F89" s="5">
        <v>100</v>
      </c>
      <c r="G89" s="17">
        <v>50</v>
      </c>
      <c r="H89" s="16">
        <f t="shared" si="1"/>
        <v>5000</v>
      </c>
    </row>
    <row r="90" spans="1:8" ht="45.75" customHeight="1" x14ac:dyDescent="0.3">
      <c r="A90" s="4">
        <v>86</v>
      </c>
      <c r="B90" s="13" t="s">
        <v>197</v>
      </c>
      <c r="C90" s="8" t="s">
        <v>198</v>
      </c>
      <c r="D90" s="8" t="s">
        <v>199</v>
      </c>
      <c r="E90" s="9" t="s">
        <v>7</v>
      </c>
      <c r="F90" s="5">
        <v>100</v>
      </c>
      <c r="G90" s="17">
        <v>50</v>
      </c>
      <c r="H90" s="16">
        <f t="shared" si="1"/>
        <v>5000</v>
      </c>
    </row>
    <row r="91" spans="1:8" ht="45.75" customHeight="1" x14ac:dyDescent="0.3">
      <c r="A91" s="4">
        <v>87</v>
      </c>
      <c r="B91" s="13" t="s">
        <v>200</v>
      </c>
      <c r="C91" s="8" t="s">
        <v>201</v>
      </c>
      <c r="D91" s="8" t="s">
        <v>202</v>
      </c>
      <c r="E91" s="9" t="s">
        <v>7</v>
      </c>
      <c r="F91" s="5">
        <v>100</v>
      </c>
      <c r="G91" s="17">
        <v>50</v>
      </c>
      <c r="H91" s="16">
        <f t="shared" si="1"/>
        <v>5000</v>
      </c>
    </row>
    <row r="92" spans="1:8" ht="45.75" customHeight="1" x14ac:dyDescent="0.3">
      <c r="A92" s="4">
        <v>88</v>
      </c>
      <c r="B92" s="13" t="s">
        <v>203</v>
      </c>
      <c r="C92" s="5" t="s">
        <v>204</v>
      </c>
      <c r="D92" s="5" t="s">
        <v>204</v>
      </c>
      <c r="E92" s="6" t="s">
        <v>7</v>
      </c>
      <c r="F92" s="6">
        <v>50</v>
      </c>
      <c r="G92" s="17">
        <v>500</v>
      </c>
      <c r="H92" s="16">
        <f t="shared" si="1"/>
        <v>25000</v>
      </c>
    </row>
    <row r="93" spans="1:8" ht="45.75" customHeight="1" x14ac:dyDescent="0.3">
      <c r="A93" s="4">
        <v>89</v>
      </c>
      <c r="B93" s="13" t="s">
        <v>205</v>
      </c>
      <c r="C93" s="4" t="s">
        <v>206</v>
      </c>
      <c r="D93" s="4" t="s">
        <v>207</v>
      </c>
      <c r="E93" s="4" t="s">
        <v>7</v>
      </c>
      <c r="F93" s="5">
        <v>50</v>
      </c>
      <c r="G93" s="17">
        <v>250</v>
      </c>
      <c r="H93" s="16">
        <f t="shared" si="1"/>
        <v>12500</v>
      </c>
    </row>
    <row r="94" spans="1:8" ht="45.75" customHeight="1" x14ac:dyDescent="0.3">
      <c r="A94" s="4">
        <v>90</v>
      </c>
      <c r="B94" s="13" t="s">
        <v>208</v>
      </c>
      <c r="C94" s="4" t="s">
        <v>209</v>
      </c>
      <c r="D94" s="4" t="s">
        <v>210</v>
      </c>
      <c r="E94" s="4" t="s">
        <v>7</v>
      </c>
      <c r="F94" s="5">
        <v>1000</v>
      </c>
      <c r="G94" s="17">
        <v>90</v>
      </c>
      <c r="H94" s="16">
        <f t="shared" si="1"/>
        <v>90000</v>
      </c>
    </row>
    <row r="96" spans="1:8" s="34" customFormat="1" ht="70.5" customHeight="1" x14ac:dyDescent="0.25">
      <c r="A96" s="42" t="s">
        <v>363</v>
      </c>
      <c r="B96" s="42"/>
      <c r="C96" s="42"/>
      <c r="D96" s="42"/>
      <c r="E96" s="42"/>
      <c r="F96" s="42"/>
    </row>
    <row r="97" spans="1:8" s="34" customFormat="1" ht="52.5" customHeight="1" x14ac:dyDescent="0.25">
      <c r="A97" s="42" t="s">
        <v>364</v>
      </c>
      <c r="B97" s="42"/>
      <c r="C97" s="42"/>
      <c r="D97" s="42"/>
      <c r="E97" s="42"/>
      <c r="F97" s="42"/>
    </row>
    <row r="98" spans="1:8" s="34" customFormat="1" ht="51" customHeight="1" x14ac:dyDescent="0.25">
      <c r="A98" s="42" t="s">
        <v>365</v>
      </c>
      <c r="B98" s="42"/>
      <c r="C98" s="42"/>
      <c r="D98" s="42"/>
      <c r="E98" s="42"/>
      <c r="F98" s="42"/>
    </row>
    <row r="99" spans="1:8" s="34" customFormat="1" ht="51" customHeight="1" x14ac:dyDescent="0.25">
      <c r="A99" s="42" t="s">
        <v>366</v>
      </c>
      <c r="B99" s="42"/>
      <c r="C99" s="42"/>
      <c r="D99" s="42"/>
      <c r="E99" s="42"/>
      <c r="F99" s="42"/>
    </row>
    <row r="100" spans="1:8" s="34" customFormat="1" ht="84.75" customHeight="1" x14ac:dyDescent="0.25">
      <c r="A100" s="42" t="s">
        <v>367</v>
      </c>
      <c r="B100" s="42"/>
      <c r="C100" s="42"/>
      <c r="D100" s="42"/>
      <c r="E100" s="42"/>
      <c r="F100" s="42"/>
    </row>
    <row r="101" spans="1:8" s="34" customFormat="1" ht="51" customHeight="1" x14ac:dyDescent="0.25">
      <c r="A101" s="42" t="s">
        <v>368</v>
      </c>
      <c r="B101" s="42"/>
      <c r="C101" s="42"/>
      <c r="D101" s="42"/>
      <c r="E101" s="42"/>
      <c r="F101" s="42"/>
    </row>
    <row r="102" spans="1:8" s="34" customFormat="1" ht="42.75" customHeight="1" x14ac:dyDescent="0.25">
      <c r="A102" s="42" t="s">
        <v>388</v>
      </c>
      <c r="B102" s="42"/>
      <c r="C102" s="42"/>
      <c r="D102" s="42"/>
      <c r="E102" s="42"/>
      <c r="F102" s="42"/>
    </row>
    <row r="103" spans="1:8" s="34" customFormat="1" ht="51" customHeight="1" x14ac:dyDescent="0.25">
      <c r="A103" s="42" t="s">
        <v>369</v>
      </c>
      <c r="B103" s="42"/>
      <c r="C103" s="42"/>
      <c r="D103" s="42"/>
      <c r="E103" s="42"/>
      <c r="F103" s="42"/>
    </row>
    <row r="104" spans="1:8" s="34" customFormat="1" ht="51" customHeight="1" x14ac:dyDescent="0.25">
      <c r="A104" s="43" t="s">
        <v>371</v>
      </c>
      <c r="B104" s="43"/>
      <c r="C104" s="43"/>
      <c r="D104" s="43"/>
      <c r="E104" s="43"/>
      <c r="F104" s="43"/>
    </row>
    <row r="105" spans="1:8" s="34" customFormat="1" ht="83.25" customHeight="1" x14ac:dyDescent="0.25">
      <c r="A105" s="42" t="s">
        <v>389</v>
      </c>
      <c r="B105" s="42"/>
      <c r="C105" s="42"/>
      <c r="D105" s="42"/>
      <c r="E105" s="42"/>
      <c r="F105" s="42"/>
    </row>
    <row r="106" spans="1:8" s="34" customFormat="1" ht="51" customHeight="1" x14ac:dyDescent="0.25">
      <c r="A106" s="42" t="s">
        <v>372</v>
      </c>
      <c r="B106" s="42"/>
      <c r="C106" s="42"/>
      <c r="D106" s="42"/>
      <c r="E106" s="42"/>
      <c r="F106" s="42"/>
    </row>
    <row r="107" spans="1:8" s="34" customFormat="1" ht="51" customHeight="1" x14ac:dyDescent="0.25">
      <c r="A107" s="42" t="s">
        <v>373</v>
      </c>
      <c r="B107" s="42"/>
      <c r="C107" s="42"/>
      <c r="D107" s="42"/>
      <c r="E107" s="42"/>
      <c r="F107" s="42"/>
    </row>
    <row r="108" spans="1:8" s="34" customFormat="1" ht="51" customHeight="1" x14ac:dyDescent="0.25">
      <c r="A108" s="42" t="s">
        <v>390</v>
      </c>
      <c r="B108" s="42"/>
      <c r="C108" s="42"/>
      <c r="D108" s="42"/>
      <c r="E108" s="42"/>
      <c r="F108" s="42"/>
    </row>
    <row r="109" spans="1:8" s="34" customFormat="1" ht="51" customHeight="1" x14ac:dyDescent="0.25">
      <c r="A109" s="42" t="s">
        <v>370</v>
      </c>
      <c r="B109" s="42"/>
      <c r="C109" s="42"/>
      <c r="D109" s="42"/>
      <c r="E109" s="42"/>
      <c r="F109" s="42"/>
    </row>
    <row r="110" spans="1:8" s="23" customFormat="1" ht="51" customHeight="1" x14ac:dyDescent="0.25">
      <c r="A110" s="41"/>
      <c r="B110" s="41"/>
      <c r="C110" s="41"/>
      <c r="D110" s="41"/>
      <c r="E110" s="32"/>
      <c r="F110" s="32"/>
      <c r="G110" s="21"/>
      <c r="H110" s="21"/>
    </row>
    <row r="111" spans="1:8" ht="51" customHeight="1" x14ac:dyDescent="0.3"/>
  </sheetData>
  <autoFilter ref="A4:H94" xr:uid="{00000000-0001-0000-0000-000000000000}"/>
  <mergeCells count="16">
    <mergeCell ref="A1:F1"/>
    <mergeCell ref="A110:D110"/>
    <mergeCell ref="A96:F96"/>
    <mergeCell ref="A97:F97"/>
    <mergeCell ref="A98:F98"/>
    <mergeCell ref="A99:F99"/>
    <mergeCell ref="A100:F100"/>
    <mergeCell ref="A107:F107"/>
    <mergeCell ref="A108:F108"/>
    <mergeCell ref="A109:F109"/>
    <mergeCell ref="A106:F106"/>
    <mergeCell ref="A101:F101"/>
    <mergeCell ref="A102:F102"/>
    <mergeCell ref="A103:F103"/>
    <mergeCell ref="A104:F104"/>
    <mergeCell ref="A105:F105"/>
  </mergeCells>
  <pageMargins left="0.25" right="0.25" top="0.17" bottom="0.23"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1862F-A56B-4718-9FD4-ACB86EF87EEC}">
  <dimension ref="A1:J109"/>
  <sheetViews>
    <sheetView topLeftCell="A29" workbookViewId="0">
      <selection activeCell="C50" sqref="C50"/>
    </sheetView>
  </sheetViews>
  <sheetFormatPr defaultRowHeight="16.5" x14ac:dyDescent="0.25"/>
  <cols>
    <col min="1" max="1" width="9.5703125" style="23" customWidth="1"/>
    <col min="2" max="2" width="21" style="23" customWidth="1"/>
    <col min="3" max="3" width="40.5703125" style="23" customWidth="1"/>
    <col min="4" max="4" width="65.5703125" style="23" customWidth="1"/>
    <col min="5" max="5" width="10.85546875" style="23" customWidth="1"/>
    <col min="6" max="6" width="8" style="23" customWidth="1"/>
    <col min="7" max="7" width="7.5703125" style="21" hidden="1" customWidth="1"/>
    <col min="8" max="8" width="12.140625" style="21" hidden="1" customWidth="1"/>
    <col min="9" max="9" width="49" style="22" customWidth="1"/>
    <col min="10" max="10" width="47.140625" style="22" customWidth="1"/>
    <col min="11" max="16384" width="9.140625" style="23"/>
  </cols>
  <sheetData>
    <row r="1" spans="1:10" ht="57.75" customHeight="1" x14ac:dyDescent="0.25">
      <c r="A1" s="44" t="s">
        <v>391</v>
      </c>
      <c r="B1" s="45"/>
      <c r="C1" s="45"/>
      <c r="D1" s="45"/>
      <c r="E1" s="45"/>
      <c r="F1" s="45"/>
    </row>
    <row r="2" spans="1:10" s="27" customFormat="1" ht="80.25" customHeight="1" x14ac:dyDescent="0.25">
      <c r="A2" s="24" t="s">
        <v>357</v>
      </c>
      <c r="B2" s="20" t="s">
        <v>358</v>
      </c>
      <c r="C2" s="20" t="s">
        <v>359</v>
      </c>
      <c r="D2" s="20" t="s">
        <v>360</v>
      </c>
      <c r="E2" s="20" t="s">
        <v>361</v>
      </c>
      <c r="F2" s="20" t="s">
        <v>362</v>
      </c>
      <c r="G2" s="25"/>
      <c r="H2" s="25"/>
      <c r="I2" s="26"/>
      <c r="J2" s="26"/>
    </row>
    <row r="3" spans="1:10" ht="57.75" customHeight="1" x14ac:dyDescent="0.25">
      <c r="A3" s="4">
        <v>1</v>
      </c>
      <c r="B3" s="8" t="s">
        <v>5</v>
      </c>
      <c r="C3" s="28" t="s">
        <v>284</v>
      </c>
      <c r="D3" s="4" t="s">
        <v>211</v>
      </c>
      <c r="E3" s="4" t="s">
        <v>7</v>
      </c>
      <c r="F3" s="5">
        <v>70</v>
      </c>
      <c r="G3" s="6">
        <v>4000</v>
      </c>
      <c r="H3" s="29">
        <f>+F3*G3</f>
        <v>280000</v>
      </c>
    </row>
    <row r="4" spans="1:10" ht="57.75" customHeight="1" x14ac:dyDescent="0.25">
      <c r="A4" s="4">
        <v>2</v>
      </c>
      <c r="B4" s="8" t="s">
        <v>8</v>
      </c>
      <c r="C4" s="28" t="s">
        <v>212</v>
      </c>
      <c r="D4" s="4" t="s">
        <v>212</v>
      </c>
      <c r="E4" s="4" t="s">
        <v>7</v>
      </c>
      <c r="F4" s="5">
        <v>300</v>
      </c>
      <c r="G4" s="6">
        <v>1100</v>
      </c>
      <c r="H4" s="29">
        <f t="shared" ref="H4:H67" si="0">+F4*G4</f>
        <v>330000</v>
      </c>
      <c r="I4" s="23"/>
      <c r="J4" s="23"/>
    </row>
    <row r="5" spans="1:10" ht="57.75" customHeight="1" x14ac:dyDescent="0.25">
      <c r="A5" s="4">
        <v>3</v>
      </c>
      <c r="B5" s="8" t="s">
        <v>10</v>
      </c>
      <c r="C5" s="28" t="s">
        <v>213</v>
      </c>
      <c r="D5" s="4" t="s">
        <v>213</v>
      </c>
      <c r="E5" s="4" t="s">
        <v>7</v>
      </c>
      <c r="F5" s="5">
        <v>50</v>
      </c>
      <c r="G5" s="6">
        <v>500</v>
      </c>
      <c r="H5" s="29">
        <f t="shared" si="0"/>
        <v>25000</v>
      </c>
      <c r="I5" s="23"/>
      <c r="J5" s="23"/>
    </row>
    <row r="6" spans="1:10" x14ac:dyDescent="0.25">
      <c r="A6" s="4">
        <v>4</v>
      </c>
      <c r="B6" s="8" t="s">
        <v>12</v>
      </c>
      <c r="C6" s="28" t="s">
        <v>214</v>
      </c>
      <c r="D6" s="4" t="s">
        <v>214</v>
      </c>
      <c r="E6" s="4" t="s">
        <v>7</v>
      </c>
      <c r="F6" s="5">
        <v>50</v>
      </c>
      <c r="G6" s="6">
        <v>700</v>
      </c>
      <c r="H6" s="29">
        <f t="shared" si="0"/>
        <v>35000</v>
      </c>
      <c r="I6" s="23"/>
      <c r="J6" s="23"/>
    </row>
    <row r="7" spans="1:10" x14ac:dyDescent="0.25">
      <c r="A7" s="4">
        <v>5</v>
      </c>
      <c r="B7" s="8" t="s">
        <v>14</v>
      </c>
      <c r="C7" s="28" t="s">
        <v>215</v>
      </c>
      <c r="D7" s="4" t="s">
        <v>215</v>
      </c>
      <c r="E7" s="4" t="s">
        <v>7</v>
      </c>
      <c r="F7" s="5">
        <v>100</v>
      </c>
      <c r="G7" s="6">
        <v>1700</v>
      </c>
      <c r="H7" s="29">
        <f t="shared" si="0"/>
        <v>170000</v>
      </c>
      <c r="I7" s="23"/>
      <c r="J7" s="23"/>
    </row>
    <row r="8" spans="1:10" x14ac:dyDescent="0.25">
      <c r="A8" s="4">
        <v>6</v>
      </c>
      <c r="B8" s="8" t="s">
        <v>16</v>
      </c>
      <c r="C8" s="28" t="s">
        <v>216</v>
      </c>
      <c r="D8" s="4" t="s">
        <v>216</v>
      </c>
      <c r="E8" s="4" t="s">
        <v>7</v>
      </c>
      <c r="F8" s="5">
        <v>100</v>
      </c>
      <c r="G8" s="6">
        <v>600</v>
      </c>
      <c r="H8" s="29">
        <f t="shared" si="0"/>
        <v>60000</v>
      </c>
      <c r="I8" s="23"/>
      <c r="J8" s="23"/>
    </row>
    <row r="9" spans="1:10" ht="49.5" x14ac:dyDescent="0.25">
      <c r="A9" s="4">
        <v>7</v>
      </c>
      <c r="B9" s="8" t="s">
        <v>18</v>
      </c>
      <c r="C9" s="28" t="s">
        <v>217</v>
      </c>
      <c r="D9" s="4" t="s">
        <v>285</v>
      </c>
      <c r="E9" s="4" t="s">
        <v>7</v>
      </c>
      <c r="F9" s="5">
        <v>100</v>
      </c>
      <c r="G9" s="6">
        <v>1600</v>
      </c>
      <c r="H9" s="29">
        <f t="shared" si="0"/>
        <v>160000</v>
      </c>
      <c r="I9" s="23"/>
      <c r="J9" s="23"/>
    </row>
    <row r="10" spans="1:10" ht="33" x14ac:dyDescent="0.25">
      <c r="A10" s="4">
        <v>8</v>
      </c>
      <c r="B10" s="8" t="s">
        <v>21</v>
      </c>
      <c r="C10" s="28" t="s">
        <v>218</v>
      </c>
      <c r="D10" s="5" t="s">
        <v>286</v>
      </c>
      <c r="E10" s="6" t="s">
        <v>7</v>
      </c>
      <c r="F10" s="6">
        <v>13000</v>
      </c>
      <c r="G10" s="6">
        <v>5</v>
      </c>
      <c r="H10" s="29">
        <f t="shared" si="0"/>
        <v>65000</v>
      </c>
      <c r="I10" s="23"/>
      <c r="J10" s="23"/>
    </row>
    <row r="11" spans="1:10" ht="33" x14ac:dyDescent="0.25">
      <c r="A11" s="4">
        <v>9</v>
      </c>
      <c r="B11" s="8" t="s">
        <v>23</v>
      </c>
      <c r="C11" s="28" t="s">
        <v>219</v>
      </c>
      <c r="D11" s="5" t="s">
        <v>287</v>
      </c>
      <c r="E11" s="6" t="s">
        <v>7</v>
      </c>
      <c r="F11" s="6">
        <v>10000</v>
      </c>
      <c r="G11" s="6">
        <v>5</v>
      </c>
      <c r="H11" s="29">
        <f t="shared" si="0"/>
        <v>50000</v>
      </c>
      <c r="I11" s="23"/>
      <c r="J11" s="23"/>
    </row>
    <row r="12" spans="1:10" ht="33" x14ac:dyDescent="0.25">
      <c r="A12" s="4">
        <v>10</v>
      </c>
      <c r="B12" s="8" t="s">
        <v>25</v>
      </c>
      <c r="C12" s="28" t="s">
        <v>220</v>
      </c>
      <c r="D12" s="5" t="s">
        <v>288</v>
      </c>
      <c r="E12" s="6" t="s">
        <v>7</v>
      </c>
      <c r="F12" s="6">
        <v>10</v>
      </c>
      <c r="G12" s="6">
        <v>5000</v>
      </c>
      <c r="H12" s="29">
        <f t="shared" si="0"/>
        <v>50000</v>
      </c>
      <c r="I12" s="23"/>
      <c r="J12" s="23"/>
    </row>
    <row r="13" spans="1:10" ht="33" x14ac:dyDescent="0.25">
      <c r="A13" s="4">
        <v>11</v>
      </c>
      <c r="B13" s="8" t="s">
        <v>27</v>
      </c>
      <c r="C13" s="28" t="s">
        <v>221</v>
      </c>
      <c r="D13" s="5" t="s">
        <v>289</v>
      </c>
      <c r="E13" s="6" t="s">
        <v>7</v>
      </c>
      <c r="F13" s="6">
        <v>10</v>
      </c>
      <c r="G13" s="6">
        <v>5000</v>
      </c>
      <c r="H13" s="29">
        <f t="shared" si="0"/>
        <v>50000</v>
      </c>
      <c r="I13" s="23"/>
      <c r="J13" s="23"/>
    </row>
    <row r="14" spans="1:10" ht="33" x14ac:dyDescent="0.25">
      <c r="A14" s="4">
        <v>12</v>
      </c>
      <c r="B14" s="8" t="s">
        <v>29</v>
      </c>
      <c r="C14" s="28" t="s">
        <v>222</v>
      </c>
      <c r="D14" s="4" t="s">
        <v>290</v>
      </c>
      <c r="E14" s="4" t="s">
        <v>7</v>
      </c>
      <c r="F14" s="5">
        <v>30</v>
      </c>
      <c r="G14" s="6">
        <v>2000</v>
      </c>
      <c r="H14" s="29">
        <f t="shared" si="0"/>
        <v>60000</v>
      </c>
      <c r="I14" s="23"/>
      <c r="J14" s="23"/>
    </row>
    <row r="15" spans="1:10" ht="33" x14ac:dyDescent="0.25">
      <c r="A15" s="4">
        <v>13</v>
      </c>
      <c r="B15" s="8" t="s">
        <v>31</v>
      </c>
      <c r="C15" s="28" t="s">
        <v>223</v>
      </c>
      <c r="D15" s="4" t="s">
        <v>291</v>
      </c>
      <c r="E15" s="4" t="s">
        <v>7</v>
      </c>
      <c r="F15" s="5">
        <v>2000</v>
      </c>
      <c r="G15" s="6">
        <v>85</v>
      </c>
      <c r="H15" s="29">
        <f t="shared" si="0"/>
        <v>170000</v>
      </c>
      <c r="I15" s="23"/>
      <c r="J15" s="23"/>
    </row>
    <row r="16" spans="1:10" ht="33" x14ac:dyDescent="0.25">
      <c r="A16" s="4">
        <v>14</v>
      </c>
      <c r="B16" s="8" t="s">
        <v>34</v>
      </c>
      <c r="C16" s="28" t="s">
        <v>224</v>
      </c>
      <c r="D16" s="4" t="s">
        <v>292</v>
      </c>
      <c r="E16" s="4" t="s">
        <v>7</v>
      </c>
      <c r="F16" s="5">
        <v>5000</v>
      </c>
      <c r="G16" s="6">
        <v>85</v>
      </c>
      <c r="H16" s="29">
        <f t="shared" si="0"/>
        <v>425000</v>
      </c>
      <c r="I16" s="23"/>
      <c r="J16" s="23"/>
    </row>
    <row r="17" spans="1:10" x14ac:dyDescent="0.25">
      <c r="A17" s="4">
        <v>15</v>
      </c>
      <c r="B17" s="8" t="s">
        <v>37</v>
      </c>
      <c r="C17" s="28" t="s">
        <v>225</v>
      </c>
      <c r="D17" s="4" t="s">
        <v>293</v>
      </c>
      <c r="E17" s="4" t="s">
        <v>7</v>
      </c>
      <c r="F17" s="5">
        <v>500</v>
      </c>
      <c r="G17" s="6">
        <v>200</v>
      </c>
      <c r="H17" s="29">
        <f t="shared" si="0"/>
        <v>100000</v>
      </c>
      <c r="I17" s="23"/>
      <c r="J17" s="23"/>
    </row>
    <row r="18" spans="1:10" ht="33" x14ac:dyDescent="0.25">
      <c r="A18" s="4">
        <v>16</v>
      </c>
      <c r="B18" s="8" t="s">
        <v>39</v>
      </c>
      <c r="C18" s="28" t="s">
        <v>226</v>
      </c>
      <c r="D18" s="4" t="s">
        <v>294</v>
      </c>
      <c r="E18" s="4" t="s">
        <v>7</v>
      </c>
      <c r="F18" s="5">
        <v>7000</v>
      </c>
      <c r="G18" s="6">
        <v>25</v>
      </c>
      <c r="H18" s="29">
        <f t="shared" si="0"/>
        <v>175000</v>
      </c>
      <c r="I18" s="23"/>
      <c r="J18" s="23"/>
    </row>
    <row r="19" spans="1:10" ht="33" x14ac:dyDescent="0.25">
      <c r="A19" s="4">
        <v>17</v>
      </c>
      <c r="B19" s="8" t="s">
        <v>42</v>
      </c>
      <c r="C19" s="28" t="s">
        <v>227</v>
      </c>
      <c r="D19" s="4" t="s">
        <v>295</v>
      </c>
      <c r="E19" s="4" t="s">
        <v>7</v>
      </c>
      <c r="F19" s="5">
        <v>3000</v>
      </c>
      <c r="G19" s="6">
        <v>70</v>
      </c>
      <c r="H19" s="29">
        <f t="shared" si="0"/>
        <v>210000</v>
      </c>
      <c r="I19" s="23"/>
      <c r="J19" s="23"/>
    </row>
    <row r="20" spans="1:10" ht="33" x14ac:dyDescent="0.25">
      <c r="A20" s="4">
        <v>18</v>
      </c>
      <c r="B20" s="8" t="s">
        <v>44</v>
      </c>
      <c r="C20" s="28" t="s">
        <v>228</v>
      </c>
      <c r="D20" s="4" t="s">
        <v>296</v>
      </c>
      <c r="E20" s="4" t="s">
        <v>7</v>
      </c>
      <c r="F20" s="5">
        <v>300</v>
      </c>
      <c r="G20" s="6">
        <v>90</v>
      </c>
      <c r="H20" s="29">
        <f t="shared" si="0"/>
        <v>27000</v>
      </c>
      <c r="I20" s="23"/>
      <c r="J20" s="23"/>
    </row>
    <row r="21" spans="1:10" x14ac:dyDescent="0.25">
      <c r="A21" s="4">
        <v>19</v>
      </c>
      <c r="B21" s="8" t="s">
        <v>46</v>
      </c>
      <c r="C21" s="28" t="s">
        <v>229</v>
      </c>
      <c r="D21" s="4" t="s">
        <v>297</v>
      </c>
      <c r="E21" s="4" t="s">
        <v>7</v>
      </c>
      <c r="F21" s="5">
        <v>2000</v>
      </c>
      <c r="G21" s="6">
        <v>85</v>
      </c>
      <c r="H21" s="29">
        <f t="shared" si="0"/>
        <v>170000</v>
      </c>
      <c r="I21" s="23"/>
      <c r="J21" s="23"/>
    </row>
    <row r="22" spans="1:10" x14ac:dyDescent="0.25">
      <c r="A22" s="4">
        <v>20</v>
      </c>
      <c r="B22" s="8" t="s">
        <v>49</v>
      </c>
      <c r="C22" s="30" t="s">
        <v>338</v>
      </c>
      <c r="D22" s="4" t="s">
        <v>338</v>
      </c>
      <c r="E22" s="4" t="s">
        <v>7</v>
      </c>
      <c r="F22" s="5">
        <v>1000</v>
      </c>
      <c r="G22" s="6">
        <v>300</v>
      </c>
      <c r="H22" s="29">
        <f t="shared" si="0"/>
        <v>300000</v>
      </c>
      <c r="I22" s="23"/>
      <c r="J22" s="23"/>
    </row>
    <row r="23" spans="1:10" ht="33" x14ac:dyDescent="0.25">
      <c r="A23" s="4">
        <v>21</v>
      </c>
      <c r="B23" s="8" t="s">
        <v>51</v>
      </c>
      <c r="C23" s="28" t="s">
        <v>230</v>
      </c>
      <c r="D23" s="4" t="s">
        <v>298</v>
      </c>
      <c r="E23" s="4" t="s">
        <v>7</v>
      </c>
      <c r="F23" s="5">
        <v>100</v>
      </c>
      <c r="G23" s="6">
        <v>300</v>
      </c>
      <c r="H23" s="29">
        <f t="shared" si="0"/>
        <v>30000</v>
      </c>
      <c r="I23" s="23"/>
      <c r="J23" s="23"/>
    </row>
    <row r="24" spans="1:10" x14ac:dyDescent="0.25">
      <c r="A24" s="4">
        <v>22</v>
      </c>
      <c r="B24" s="8" t="s">
        <v>54</v>
      </c>
      <c r="C24" s="19" t="s">
        <v>339</v>
      </c>
      <c r="D24" s="19" t="s">
        <v>339</v>
      </c>
      <c r="E24" s="4" t="s">
        <v>7</v>
      </c>
      <c r="F24" s="5">
        <v>300</v>
      </c>
      <c r="G24" s="6">
        <v>1100</v>
      </c>
      <c r="H24" s="29">
        <f t="shared" si="0"/>
        <v>330000</v>
      </c>
      <c r="I24" s="23"/>
      <c r="J24" s="23"/>
    </row>
    <row r="25" spans="1:10" ht="66" x14ac:dyDescent="0.25">
      <c r="A25" s="4">
        <v>23</v>
      </c>
      <c r="B25" s="8" t="s">
        <v>56</v>
      </c>
      <c r="C25" s="28" t="s">
        <v>231</v>
      </c>
      <c r="D25" s="4" t="s">
        <v>299</v>
      </c>
      <c r="E25" s="4" t="s">
        <v>7</v>
      </c>
      <c r="F25" s="5">
        <v>50</v>
      </c>
      <c r="G25" s="6">
        <v>5000</v>
      </c>
      <c r="H25" s="29">
        <f t="shared" si="0"/>
        <v>250000</v>
      </c>
      <c r="I25" s="23"/>
      <c r="J25" s="23"/>
    </row>
    <row r="26" spans="1:10" ht="33" x14ac:dyDescent="0.25">
      <c r="A26" s="4">
        <v>24</v>
      </c>
      <c r="B26" s="8" t="s">
        <v>59</v>
      </c>
      <c r="C26" s="35" t="s">
        <v>340</v>
      </c>
      <c r="D26" s="4" t="s">
        <v>341</v>
      </c>
      <c r="E26" s="4" t="s">
        <v>7</v>
      </c>
      <c r="F26" s="5">
        <v>500</v>
      </c>
      <c r="G26" s="6">
        <v>50</v>
      </c>
      <c r="H26" s="29">
        <f t="shared" si="0"/>
        <v>25000</v>
      </c>
      <c r="I26" s="23"/>
      <c r="J26" s="23"/>
    </row>
    <row r="27" spans="1:10" ht="33" x14ac:dyDescent="0.25">
      <c r="A27" s="4">
        <v>25</v>
      </c>
      <c r="B27" s="8" t="s">
        <v>62</v>
      </c>
      <c r="C27" s="28" t="s">
        <v>232</v>
      </c>
      <c r="D27" s="4" t="s">
        <v>300</v>
      </c>
      <c r="E27" s="4" t="s">
        <v>7</v>
      </c>
      <c r="F27" s="5">
        <v>100</v>
      </c>
      <c r="G27" s="6">
        <v>5000</v>
      </c>
      <c r="H27" s="29">
        <f t="shared" si="0"/>
        <v>500000</v>
      </c>
      <c r="I27" s="23"/>
      <c r="J27" s="23"/>
    </row>
    <row r="28" spans="1:10" ht="66" x14ac:dyDescent="0.25">
      <c r="A28" s="4">
        <v>26</v>
      </c>
      <c r="B28" s="8" t="s">
        <v>65</v>
      </c>
      <c r="C28" s="28" t="s">
        <v>233</v>
      </c>
      <c r="D28" s="7" t="s">
        <v>301</v>
      </c>
      <c r="E28" s="4" t="s">
        <v>7</v>
      </c>
      <c r="F28" s="5">
        <v>200</v>
      </c>
      <c r="G28" s="6">
        <v>5000</v>
      </c>
      <c r="H28" s="29">
        <f t="shared" si="0"/>
        <v>1000000</v>
      </c>
      <c r="I28" s="23"/>
      <c r="J28" s="23"/>
    </row>
    <row r="29" spans="1:10" ht="49.5" x14ac:dyDescent="0.25">
      <c r="A29" s="4">
        <v>27</v>
      </c>
      <c r="B29" s="8" t="s">
        <v>68</v>
      </c>
      <c r="C29" s="28" t="s">
        <v>234</v>
      </c>
      <c r="D29" s="7" t="s">
        <v>302</v>
      </c>
      <c r="E29" s="4" t="s">
        <v>7</v>
      </c>
      <c r="F29" s="5">
        <v>200</v>
      </c>
      <c r="G29" s="6">
        <v>5000</v>
      </c>
      <c r="H29" s="29">
        <f t="shared" si="0"/>
        <v>1000000</v>
      </c>
      <c r="I29" s="23"/>
      <c r="J29" s="23"/>
    </row>
    <row r="30" spans="1:10" x14ac:dyDescent="0.25">
      <c r="A30" s="4">
        <v>28</v>
      </c>
      <c r="B30" s="8" t="s">
        <v>71</v>
      </c>
      <c r="C30" s="28" t="s">
        <v>235</v>
      </c>
      <c r="D30" s="4" t="s">
        <v>303</v>
      </c>
      <c r="E30" s="4" t="s">
        <v>7</v>
      </c>
      <c r="F30" s="5">
        <v>5000</v>
      </c>
      <c r="G30" s="6">
        <v>200</v>
      </c>
      <c r="H30" s="29">
        <f t="shared" si="0"/>
        <v>1000000</v>
      </c>
      <c r="I30" s="23"/>
      <c r="J30" s="23"/>
    </row>
    <row r="31" spans="1:10" x14ac:dyDescent="0.25">
      <c r="A31" s="4">
        <v>29</v>
      </c>
      <c r="B31" s="8" t="s">
        <v>73</v>
      </c>
      <c r="C31" s="28" t="s">
        <v>236</v>
      </c>
      <c r="D31" s="4" t="s">
        <v>304</v>
      </c>
      <c r="E31" s="4" t="s">
        <v>7</v>
      </c>
      <c r="F31" s="5">
        <v>1000</v>
      </c>
      <c r="G31" s="6">
        <v>250</v>
      </c>
      <c r="H31" s="29">
        <f t="shared" si="0"/>
        <v>250000</v>
      </c>
      <c r="I31" s="23"/>
      <c r="J31" s="23"/>
    </row>
    <row r="32" spans="1:10" x14ac:dyDescent="0.25">
      <c r="A32" s="4">
        <v>30</v>
      </c>
      <c r="B32" s="8" t="s">
        <v>76</v>
      </c>
      <c r="C32" s="28" t="s">
        <v>237</v>
      </c>
      <c r="D32" s="4" t="s">
        <v>305</v>
      </c>
      <c r="E32" s="4" t="s">
        <v>7</v>
      </c>
      <c r="F32" s="5">
        <v>1000</v>
      </c>
      <c r="G32" s="6">
        <v>70</v>
      </c>
      <c r="H32" s="29">
        <f t="shared" si="0"/>
        <v>70000</v>
      </c>
      <c r="I32" s="23"/>
      <c r="J32" s="23"/>
    </row>
    <row r="33" spans="1:10" x14ac:dyDescent="0.25">
      <c r="A33" s="4">
        <v>31</v>
      </c>
      <c r="B33" s="8" t="s">
        <v>79</v>
      </c>
      <c r="C33" s="28" t="s">
        <v>238</v>
      </c>
      <c r="D33" s="4" t="s">
        <v>306</v>
      </c>
      <c r="E33" s="4" t="s">
        <v>7</v>
      </c>
      <c r="F33" s="5">
        <v>3000</v>
      </c>
      <c r="G33" s="6">
        <v>50</v>
      </c>
      <c r="H33" s="29">
        <f t="shared" si="0"/>
        <v>150000</v>
      </c>
      <c r="I33" s="23"/>
      <c r="J33" s="23"/>
    </row>
    <row r="34" spans="1:10" x14ac:dyDescent="0.25">
      <c r="A34" s="4">
        <v>32</v>
      </c>
      <c r="B34" s="8" t="s">
        <v>81</v>
      </c>
      <c r="C34" s="28" t="s">
        <v>239</v>
      </c>
      <c r="D34" s="4" t="s">
        <v>307</v>
      </c>
      <c r="E34" s="4" t="s">
        <v>7</v>
      </c>
      <c r="F34" s="5">
        <v>3000</v>
      </c>
      <c r="G34" s="6">
        <v>80</v>
      </c>
      <c r="H34" s="29">
        <f t="shared" si="0"/>
        <v>240000</v>
      </c>
      <c r="I34" s="23"/>
      <c r="J34" s="23"/>
    </row>
    <row r="35" spans="1:10" x14ac:dyDescent="0.25">
      <c r="A35" s="4">
        <v>33</v>
      </c>
      <c r="B35" s="8" t="s">
        <v>83</v>
      </c>
      <c r="C35" s="28" t="s">
        <v>240</v>
      </c>
      <c r="D35" s="4" t="s">
        <v>308</v>
      </c>
      <c r="E35" s="4" t="s">
        <v>7</v>
      </c>
      <c r="F35" s="5">
        <v>2000</v>
      </c>
      <c r="G35" s="6">
        <v>135</v>
      </c>
      <c r="H35" s="29">
        <f t="shared" si="0"/>
        <v>270000</v>
      </c>
      <c r="I35" s="23"/>
      <c r="J35" s="23"/>
    </row>
    <row r="36" spans="1:10" x14ac:dyDescent="0.25">
      <c r="A36" s="4">
        <v>34</v>
      </c>
      <c r="B36" s="8" t="s">
        <v>85</v>
      </c>
      <c r="C36" s="28" t="s">
        <v>343</v>
      </c>
      <c r="D36" s="28" t="s">
        <v>343</v>
      </c>
      <c r="E36" s="6" t="s">
        <v>7</v>
      </c>
      <c r="F36" s="6">
        <v>1000</v>
      </c>
      <c r="G36" s="6">
        <v>250</v>
      </c>
      <c r="H36" s="29">
        <f t="shared" si="0"/>
        <v>250000</v>
      </c>
      <c r="I36" s="23"/>
      <c r="J36" s="23"/>
    </row>
    <row r="37" spans="1:10" x14ac:dyDescent="0.25">
      <c r="A37" s="4">
        <v>35</v>
      </c>
      <c r="B37" s="8" t="s">
        <v>87</v>
      </c>
      <c r="C37" s="30" t="s">
        <v>342</v>
      </c>
      <c r="D37" s="30" t="s">
        <v>342</v>
      </c>
      <c r="E37" s="4" t="s">
        <v>7</v>
      </c>
      <c r="F37" s="5">
        <v>30000</v>
      </c>
      <c r="G37" s="6">
        <v>5</v>
      </c>
      <c r="H37" s="29">
        <f t="shared" si="0"/>
        <v>150000</v>
      </c>
      <c r="I37" s="23"/>
      <c r="J37" s="23"/>
    </row>
    <row r="38" spans="1:10" x14ac:dyDescent="0.25">
      <c r="A38" s="4">
        <v>36</v>
      </c>
      <c r="B38" s="8" t="s">
        <v>89</v>
      </c>
      <c r="C38" s="28" t="s">
        <v>241</v>
      </c>
      <c r="D38" s="4" t="s">
        <v>309</v>
      </c>
      <c r="E38" s="4" t="s">
        <v>7</v>
      </c>
      <c r="F38" s="5">
        <v>2000</v>
      </c>
      <c r="G38" s="6">
        <v>210</v>
      </c>
      <c r="H38" s="29">
        <f t="shared" si="0"/>
        <v>420000</v>
      </c>
      <c r="I38" s="23"/>
      <c r="J38" s="23"/>
    </row>
    <row r="39" spans="1:10" x14ac:dyDescent="0.25">
      <c r="A39" s="4">
        <v>37</v>
      </c>
      <c r="B39" s="8" t="s">
        <v>91</v>
      </c>
      <c r="C39" s="28" t="s">
        <v>242</v>
      </c>
      <c r="D39" s="4" t="s">
        <v>310</v>
      </c>
      <c r="E39" s="4" t="s">
        <v>7</v>
      </c>
      <c r="F39" s="5">
        <v>1000</v>
      </c>
      <c r="G39" s="6">
        <v>200</v>
      </c>
      <c r="H39" s="29">
        <f t="shared" si="0"/>
        <v>200000</v>
      </c>
      <c r="I39" s="23"/>
      <c r="J39" s="23"/>
    </row>
    <row r="40" spans="1:10" x14ac:dyDescent="0.25">
      <c r="A40" s="4">
        <v>38</v>
      </c>
      <c r="B40" s="8" t="s">
        <v>93</v>
      </c>
      <c r="C40" s="28" t="s">
        <v>243</v>
      </c>
      <c r="D40" s="4" t="s">
        <v>311</v>
      </c>
      <c r="E40" s="4" t="s">
        <v>7</v>
      </c>
      <c r="F40" s="5">
        <v>10000</v>
      </c>
      <c r="G40" s="6">
        <v>90</v>
      </c>
      <c r="H40" s="29">
        <f t="shared" si="0"/>
        <v>900000</v>
      </c>
      <c r="I40" s="23"/>
      <c r="J40" s="23"/>
    </row>
    <row r="41" spans="1:10" x14ac:dyDescent="0.25">
      <c r="A41" s="4">
        <v>39</v>
      </c>
      <c r="B41" s="8" t="s">
        <v>96</v>
      </c>
      <c r="C41" s="28" t="s">
        <v>244</v>
      </c>
      <c r="D41" s="4" t="s">
        <v>312</v>
      </c>
      <c r="E41" s="4" t="s">
        <v>7</v>
      </c>
      <c r="F41" s="5">
        <v>3000</v>
      </c>
      <c r="G41" s="6">
        <v>200</v>
      </c>
      <c r="H41" s="29">
        <f t="shared" si="0"/>
        <v>600000</v>
      </c>
      <c r="I41" s="23"/>
      <c r="J41" s="23"/>
    </row>
    <row r="42" spans="1:10" x14ac:dyDescent="0.25">
      <c r="A42" s="4">
        <v>40</v>
      </c>
      <c r="B42" s="8" t="s">
        <v>98</v>
      </c>
      <c r="C42" s="28" t="s">
        <v>245</v>
      </c>
      <c r="D42" s="4" t="s">
        <v>313</v>
      </c>
      <c r="E42" s="4" t="s">
        <v>7</v>
      </c>
      <c r="F42" s="5">
        <v>2000</v>
      </c>
      <c r="G42" s="6">
        <v>90</v>
      </c>
      <c r="H42" s="29">
        <f t="shared" si="0"/>
        <v>180000</v>
      </c>
      <c r="I42" s="23"/>
      <c r="J42" s="23"/>
    </row>
    <row r="43" spans="1:10" ht="49.5" x14ac:dyDescent="0.25">
      <c r="A43" s="4">
        <v>41</v>
      </c>
      <c r="B43" s="8" t="s">
        <v>100</v>
      </c>
      <c r="C43" s="28" t="s">
        <v>246</v>
      </c>
      <c r="D43" s="8" t="s">
        <v>314</v>
      </c>
      <c r="E43" s="4" t="s">
        <v>7</v>
      </c>
      <c r="F43" s="5">
        <v>500</v>
      </c>
      <c r="G43" s="6">
        <v>50</v>
      </c>
      <c r="H43" s="29">
        <f t="shared" si="0"/>
        <v>25000</v>
      </c>
      <c r="I43" s="23"/>
      <c r="J43" s="23"/>
    </row>
    <row r="44" spans="1:10" ht="33" x14ac:dyDescent="0.25">
      <c r="A44" s="4">
        <v>42</v>
      </c>
      <c r="B44" s="8" t="s">
        <v>103</v>
      </c>
      <c r="C44" s="28" t="s">
        <v>247</v>
      </c>
      <c r="D44" s="8" t="s">
        <v>315</v>
      </c>
      <c r="E44" s="9" t="s">
        <v>7</v>
      </c>
      <c r="F44" s="6">
        <v>60</v>
      </c>
      <c r="G44" s="6">
        <v>500</v>
      </c>
      <c r="H44" s="29">
        <f t="shared" si="0"/>
        <v>30000</v>
      </c>
      <c r="I44" s="23"/>
      <c r="J44" s="23"/>
    </row>
    <row r="45" spans="1:10" ht="33" x14ac:dyDescent="0.25">
      <c r="A45" s="4">
        <v>43</v>
      </c>
      <c r="B45" s="8" t="s">
        <v>105</v>
      </c>
      <c r="C45" s="8" t="s">
        <v>345</v>
      </c>
      <c r="D45" s="8" t="s">
        <v>345</v>
      </c>
      <c r="E45" s="9" t="s">
        <v>7</v>
      </c>
      <c r="F45" s="6">
        <v>60</v>
      </c>
      <c r="G45" s="6">
        <v>500</v>
      </c>
      <c r="H45" s="29">
        <f t="shared" si="0"/>
        <v>30000</v>
      </c>
      <c r="I45" s="23"/>
      <c r="J45" s="23"/>
    </row>
    <row r="46" spans="1:10" ht="33" x14ac:dyDescent="0.25">
      <c r="A46" s="4">
        <v>44</v>
      </c>
      <c r="B46" s="8" t="s">
        <v>107</v>
      </c>
      <c r="C46" s="28" t="s">
        <v>346</v>
      </c>
      <c r="D46" s="28" t="s">
        <v>346</v>
      </c>
      <c r="E46" s="31" t="s">
        <v>7</v>
      </c>
      <c r="F46" s="6">
        <v>288</v>
      </c>
      <c r="G46" s="6">
        <v>10</v>
      </c>
      <c r="H46" s="29">
        <f t="shared" si="0"/>
        <v>2880</v>
      </c>
      <c r="I46" s="23"/>
      <c r="J46" s="23"/>
    </row>
    <row r="47" spans="1:10" ht="33" x14ac:dyDescent="0.25">
      <c r="A47" s="4">
        <v>45</v>
      </c>
      <c r="B47" s="8" t="s">
        <v>108</v>
      </c>
      <c r="C47" s="28" t="s">
        <v>347</v>
      </c>
      <c r="D47" s="28" t="s">
        <v>347</v>
      </c>
      <c r="E47" s="31" t="s">
        <v>7</v>
      </c>
      <c r="F47" s="6">
        <v>48</v>
      </c>
      <c r="G47" s="6">
        <v>400</v>
      </c>
      <c r="H47" s="29">
        <f t="shared" si="0"/>
        <v>19200</v>
      </c>
      <c r="I47" s="23"/>
      <c r="J47" s="23"/>
    </row>
    <row r="48" spans="1:10" ht="33" x14ac:dyDescent="0.25">
      <c r="A48" s="4">
        <v>46</v>
      </c>
      <c r="B48" s="8" t="s">
        <v>110</v>
      </c>
      <c r="C48" s="28" t="s">
        <v>348</v>
      </c>
      <c r="D48" s="28" t="s">
        <v>348</v>
      </c>
      <c r="E48" s="31" t="s">
        <v>7</v>
      </c>
      <c r="F48" s="6">
        <v>48</v>
      </c>
      <c r="G48" s="6">
        <v>400</v>
      </c>
      <c r="H48" s="29">
        <f t="shared" si="0"/>
        <v>19200</v>
      </c>
      <c r="I48" s="23"/>
      <c r="J48" s="23"/>
    </row>
    <row r="49" spans="1:10" ht="33" x14ac:dyDescent="0.25">
      <c r="A49" s="4">
        <v>47</v>
      </c>
      <c r="B49" s="8" t="s">
        <v>111</v>
      </c>
      <c r="C49" s="28" t="s">
        <v>248</v>
      </c>
      <c r="D49" s="28" t="s">
        <v>248</v>
      </c>
      <c r="E49" s="31" t="s">
        <v>7</v>
      </c>
      <c r="F49" s="6">
        <v>48</v>
      </c>
      <c r="G49" s="6">
        <v>400</v>
      </c>
      <c r="H49" s="29">
        <f t="shared" si="0"/>
        <v>19200</v>
      </c>
      <c r="I49" s="23"/>
      <c r="J49" s="23"/>
    </row>
    <row r="50" spans="1:10" ht="33" x14ac:dyDescent="0.25">
      <c r="A50" s="4">
        <v>48</v>
      </c>
      <c r="B50" s="8" t="s">
        <v>113</v>
      </c>
      <c r="C50" s="28" t="s">
        <v>349</v>
      </c>
      <c r="D50" s="28" t="s">
        <v>349</v>
      </c>
      <c r="E50" s="31" t="s">
        <v>7</v>
      </c>
      <c r="F50" s="6">
        <v>120</v>
      </c>
      <c r="G50" s="6">
        <v>3000</v>
      </c>
      <c r="H50" s="29">
        <f t="shared" si="0"/>
        <v>360000</v>
      </c>
      <c r="I50" s="23"/>
      <c r="J50" s="23"/>
    </row>
    <row r="51" spans="1:10" ht="33" x14ac:dyDescent="0.25">
      <c r="A51" s="4">
        <v>49</v>
      </c>
      <c r="B51" s="8" t="s">
        <v>115</v>
      </c>
      <c r="C51" s="28" t="s">
        <v>350</v>
      </c>
      <c r="D51" s="28" t="s">
        <v>350</v>
      </c>
      <c r="E51" s="31" t="s">
        <v>7</v>
      </c>
      <c r="F51" s="6">
        <v>48</v>
      </c>
      <c r="G51" s="6">
        <v>400</v>
      </c>
      <c r="H51" s="29">
        <f t="shared" si="0"/>
        <v>19200</v>
      </c>
      <c r="I51" s="23"/>
      <c r="J51" s="23"/>
    </row>
    <row r="52" spans="1:10" ht="33" x14ac:dyDescent="0.25">
      <c r="A52" s="4">
        <v>50</v>
      </c>
      <c r="B52" s="8" t="s">
        <v>116</v>
      </c>
      <c r="C52" s="28" t="s">
        <v>249</v>
      </c>
      <c r="D52" s="28" t="s">
        <v>249</v>
      </c>
      <c r="E52" s="31" t="s">
        <v>7</v>
      </c>
      <c r="F52" s="6">
        <v>48</v>
      </c>
      <c r="G52" s="6">
        <v>400</v>
      </c>
      <c r="H52" s="29">
        <f t="shared" si="0"/>
        <v>19200</v>
      </c>
      <c r="I52" s="23"/>
      <c r="J52" s="23"/>
    </row>
    <row r="53" spans="1:10" ht="33" x14ac:dyDescent="0.25">
      <c r="A53" s="4">
        <v>51</v>
      </c>
      <c r="B53" s="8" t="s">
        <v>117</v>
      </c>
      <c r="C53" s="28" t="s">
        <v>351</v>
      </c>
      <c r="D53" s="28" t="s">
        <v>351</v>
      </c>
      <c r="E53" s="31" t="s">
        <v>7</v>
      </c>
      <c r="F53" s="6">
        <v>720</v>
      </c>
      <c r="G53" s="6">
        <v>400</v>
      </c>
      <c r="H53" s="29">
        <f t="shared" si="0"/>
        <v>288000</v>
      </c>
      <c r="I53" s="23"/>
      <c r="J53" s="23"/>
    </row>
    <row r="54" spans="1:10" ht="33" x14ac:dyDescent="0.25">
      <c r="A54" s="4">
        <v>52</v>
      </c>
      <c r="B54" s="8" t="s">
        <v>119</v>
      </c>
      <c r="C54" s="28" t="s">
        <v>352</v>
      </c>
      <c r="D54" s="28" t="s">
        <v>352</v>
      </c>
      <c r="E54" s="31" t="s">
        <v>7</v>
      </c>
      <c r="F54" s="6">
        <v>264</v>
      </c>
      <c r="G54" s="6">
        <v>400</v>
      </c>
      <c r="H54" s="29">
        <f t="shared" si="0"/>
        <v>105600</v>
      </c>
      <c r="I54" s="23"/>
      <c r="J54" s="23"/>
    </row>
    <row r="55" spans="1:10" ht="33" x14ac:dyDescent="0.25">
      <c r="A55" s="4">
        <v>53</v>
      </c>
      <c r="B55" s="8" t="s">
        <v>121</v>
      </c>
      <c r="C55" s="28" t="s">
        <v>250</v>
      </c>
      <c r="D55" s="28" t="s">
        <v>250</v>
      </c>
      <c r="E55" s="31" t="s">
        <v>7</v>
      </c>
      <c r="F55" s="6">
        <v>120</v>
      </c>
      <c r="G55" s="6">
        <v>400</v>
      </c>
      <c r="H55" s="29">
        <f t="shared" si="0"/>
        <v>48000</v>
      </c>
      <c r="I55" s="23"/>
      <c r="J55" s="23"/>
    </row>
    <row r="56" spans="1:10" ht="33" x14ac:dyDescent="0.25">
      <c r="A56" s="4">
        <v>54</v>
      </c>
      <c r="B56" s="8" t="s">
        <v>123</v>
      </c>
      <c r="C56" s="28" t="s">
        <v>251</v>
      </c>
      <c r="D56" s="28" t="s">
        <v>251</v>
      </c>
      <c r="E56" s="31" t="s">
        <v>7</v>
      </c>
      <c r="F56" s="6">
        <v>480</v>
      </c>
      <c r="G56" s="6">
        <v>400</v>
      </c>
      <c r="H56" s="29">
        <f t="shared" si="0"/>
        <v>192000</v>
      </c>
      <c r="I56" s="23"/>
      <c r="J56" s="23"/>
    </row>
    <row r="57" spans="1:10" ht="33" x14ac:dyDescent="0.25">
      <c r="A57" s="4">
        <v>55</v>
      </c>
      <c r="B57" s="8" t="s">
        <v>125</v>
      </c>
      <c r="C57" s="28" t="s">
        <v>252</v>
      </c>
      <c r="D57" s="28" t="s">
        <v>252</v>
      </c>
      <c r="E57" s="31" t="s">
        <v>7</v>
      </c>
      <c r="F57" s="6">
        <v>480</v>
      </c>
      <c r="G57" s="6">
        <v>400</v>
      </c>
      <c r="H57" s="29">
        <f t="shared" si="0"/>
        <v>192000</v>
      </c>
      <c r="I57" s="23"/>
      <c r="J57" s="23"/>
    </row>
    <row r="58" spans="1:10" ht="33" x14ac:dyDescent="0.25">
      <c r="A58" s="4">
        <v>56</v>
      </c>
      <c r="B58" s="8" t="s">
        <v>127</v>
      </c>
      <c r="C58" s="28" t="s">
        <v>253</v>
      </c>
      <c r="D58" s="28" t="s">
        <v>253</v>
      </c>
      <c r="E58" s="31" t="s">
        <v>7</v>
      </c>
      <c r="F58" s="6">
        <v>240</v>
      </c>
      <c r="G58" s="6">
        <v>250</v>
      </c>
      <c r="H58" s="29">
        <f t="shared" si="0"/>
        <v>60000</v>
      </c>
      <c r="I58" s="23"/>
      <c r="J58" s="23"/>
    </row>
    <row r="59" spans="1:10" ht="33" x14ac:dyDescent="0.25">
      <c r="A59" s="4">
        <v>57</v>
      </c>
      <c r="B59" s="8" t="s">
        <v>129</v>
      </c>
      <c r="C59" s="28" t="s">
        <v>353</v>
      </c>
      <c r="D59" s="28" t="s">
        <v>353</v>
      </c>
      <c r="E59" s="31" t="s">
        <v>7</v>
      </c>
      <c r="F59" s="6">
        <v>48</v>
      </c>
      <c r="G59" s="6">
        <v>400</v>
      </c>
      <c r="H59" s="29">
        <f t="shared" si="0"/>
        <v>19200</v>
      </c>
      <c r="I59" s="23"/>
      <c r="J59" s="23"/>
    </row>
    <row r="60" spans="1:10" ht="33" x14ac:dyDescent="0.25">
      <c r="A60" s="4">
        <v>58</v>
      </c>
      <c r="B60" s="8" t="s">
        <v>131</v>
      </c>
      <c r="C60" s="28" t="s">
        <v>254</v>
      </c>
      <c r="D60" s="28" t="s">
        <v>254</v>
      </c>
      <c r="E60" s="31" t="s">
        <v>7</v>
      </c>
      <c r="F60" s="6">
        <v>240</v>
      </c>
      <c r="G60" s="6">
        <v>400</v>
      </c>
      <c r="H60" s="29">
        <f t="shared" si="0"/>
        <v>96000</v>
      </c>
      <c r="I60" s="23"/>
      <c r="J60" s="23"/>
    </row>
    <row r="61" spans="1:10" ht="33" x14ac:dyDescent="0.25">
      <c r="A61" s="4">
        <v>59</v>
      </c>
      <c r="B61" s="8" t="s">
        <v>133</v>
      </c>
      <c r="C61" s="28" t="s">
        <v>255</v>
      </c>
      <c r="D61" s="28" t="s">
        <v>255</v>
      </c>
      <c r="E61" s="31" t="s">
        <v>7</v>
      </c>
      <c r="F61" s="6">
        <v>48</v>
      </c>
      <c r="G61" s="6">
        <v>400</v>
      </c>
      <c r="H61" s="29">
        <f t="shared" si="0"/>
        <v>19200</v>
      </c>
      <c r="I61" s="23"/>
      <c r="J61" s="23"/>
    </row>
    <row r="62" spans="1:10" ht="33" x14ac:dyDescent="0.25">
      <c r="A62" s="4">
        <v>60</v>
      </c>
      <c r="B62" s="8" t="s">
        <v>135</v>
      </c>
      <c r="C62" s="28" t="s">
        <v>256</v>
      </c>
      <c r="D62" s="28" t="s">
        <v>256</v>
      </c>
      <c r="E62" s="31" t="s">
        <v>7</v>
      </c>
      <c r="F62" s="6">
        <v>744</v>
      </c>
      <c r="G62" s="6">
        <v>400</v>
      </c>
      <c r="H62" s="29">
        <f t="shared" si="0"/>
        <v>297600</v>
      </c>
      <c r="I62" s="23"/>
      <c r="J62" s="23"/>
    </row>
    <row r="63" spans="1:10" ht="33" x14ac:dyDescent="0.25">
      <c r="A63" s="4">
        <v>61</v>
      </c>
      <c r="B63" s="8" t="s">
        <v>137</v>
      </c>
      <c r="C63" s="28" t="s">
        <v>257</v>
      </c>
      <c r="D63" s="28" t="s">
        <v>257</v>
      </c>
      <c r="E63" s="31" t="s">
        <v>7</v>
      </c>
      <c r="F63" s="6">
        <v>528</v>
      </c>
      <c r="G63" s="6">
        <v>400</v>
      </c>
      <c r="H63" s="29">
        <f t="shared" si="0"/>
        <v>211200</v>
      </c>
      <c r="I63" s="23"/>
      <c r="J63" s="23"/>
    </row>
    <row r="64" spans="1:10" ht="33" x14ac:dyDescent="0.25">
      <c r="A64" s="4">
        <v>62</v>
      </c>
      <c r="B64" s="8" t="s">
        <v>139</v>
      </c>
      <c r="C64" s="28" t="s">
        <v>258</v>
      </c>
      <c r="D64" s="28" t="s">
        <v>258</v>
      </c>
      <c r="E64" s="31" t="s">
        <v>7</v>
      </c>
      <c r="F64" s="6">
        <v>720</v>
      </c>
      <c r="G64" s="6">
        <v>400</v>
      </c>
      <c r="H64" s="29">
        <f t="shared" si="0"/>
        <v>288000</v>
      </c>
      <c r="I64" s="23"/>
      <c r="J64" s="23"/>
    </row>
    <row r="65" spans="1:10" ht="33" x14ac:dyDescent="0.25">
      <c r="A65" s="4">
        <v>63</v>
      </c>
      <c r="B65" s="8" t="s">
        <v>141</v>
      </c>
      <c r="C65" s="28" t="s">
        <v>259</v>
      </c>
      <c r="D65" s="28" t="s">
        <v>259</v>
      </c>
      <c r="E65" s="31" t="s">
        <v>7</v>
      </c>
      <c r="F65" s="6">
        <v>480</v>
      </c>
      <c r="G65" s="6">
        <v>400</v>
      </c>
      <c r="H65" s="29">
        <f t="shared" si="0"/>
        <v>192000</v>
      </c>
      <c r="I65" s="23"/>
      <c r="J65" s="23"/>
    </row>
    <row r="66" spans="1:10" ht="33" x14ac:dyDescent="0.25">
      <c r="A66" s="4">
        <v>64</v>
      </c>
      <c r="B66" s="8" t="s">
        <v>143</v>
      </c>
      <c r="C66" s="28" t="s">
        <v>260</v>
      </c>
      <c r="D66" s="28" t="s">
        <v>260</v>
      </c>
      <c r="E66" s="31" t="s">
        <v>7</v>
      </c>
      <c r="F66" s="6">
        <v>264</v>
      </c>
      <c r="G66" s="6">
        <v>400</v>
      </c>
      <c r="H66" s="29">
        <f t="shared" si="0"/>
        <v>105600</v>
      </c>
      <c r="I66" s="23"/>
      <c r="J66" s="23"/>
    </row>
    <row r="67" spans="1:10" ht="33" x14ac:dyDescent="0.25">
      <c r="A67" s="4">
        <v>65</v>
      </c>
      <c r="B67" s="8" t="s">
        <v>145</v>
      </c>
      <c r="C67" s="28" t="s">
        <v>261</v>
      </c>
      <c r="D67" s="28" t="s">
        <v>261</v>
      </c>
      <c r="E67" s="31" t="s">
        <v>7</v>
      </c>
      <c r="F67" s="6">
        <v>264</v>
      </c>
      <c r="G67" s="6">
        <v>400</v>
      </c>
      <c r="H67" s="29">
        <f t="shared" si="0"/>
        <v>105600</v>
      </c>
      <c r="I67" s="23"/>
      <c r="J67" s="23"/>
    </row>
    <row r="68" spans="1:10" ht="33" x14ac:dyDescent="0.25">
      <c r="A68" s="4">
        <v>66</v>
      </c>
      <c r="B68" s="8" t="s">
        <v>147</v>
      </c>
      <c r="C68" s="28" t="s">
        <v>262</v>
      </c>
      <c r="D68" s="28" t="s">
        <v>262</v>
      </c>
      <c r="E68" s="31" t="s">
        <v>7</v>
      </c>
      <c r="F68" s="6">
        <v>480</v>
      </c>
      <c r="G68" s="6">
        <v>400</v>
      </c>
      <c r="H68" s="29">
        <f t="shared" ref="H68:H92" si="1">+F68*G68</f>
        <v>192000</v>
      </c>
      <c r="I68" s="23"/>
      <c r="J68" s="23"/>
    </row>
    <row r="69" spans="1:10" ht="33" x14ac:dyDescent="0.25">
      <c r="A69" s="4">
        <v>67</v>
      </c>
      <c r="B69" s="8" t="s">
        <v>149</v>
      </c>
      <c r="C69" s="28" t="s">
        <v>354</v>
      </c>
      <c r="D69" s="28" t="s">
        <v>354</v>
      </c>
      <c r="E69" s="31" t="s">
        <v>7</v>
      </c>
      <c r="F69" s="6">
        <v>240</v>
      </c>
      <c r="G69" s="6">
        <v>400</v>
      </c>
      <c r="H69" s="29">
        <f t="shared" si="1"/>
        <v>96000</v>
      </c>
      <c r="I69" s="23"/>
      <c r="J69" s="23"/>
    </row>
    <row r="70" spans="1:10" ht="33" x14ac:dyDescent="0.25">
      <c r="A70" s="4">
        <v>68</v>
      </c>
      <c r="B70" s="8" t="s">
        <v>151</v>
      </c>
      <c r="C70" s="28" t="s">
        <v>355</v>
      </c>
      <c r="D70" s="28" t="s">
        <v>355</v>
      </c>
      <c r="E70" s="31" t="s">
        <v>7</v>
      </c>
      <c r="F70" s="6">
        <v>240</v>
      </c>
      <c r="G70" s="6">
        <v>250</v>
      </c>
      <c r="H70" s="29">
        <f t="shared" si="1"/>
        <v>60000</v>
      </c>
      <c r="I70" s="23"/>
      <c r="J70" s="23"/>
    </row>
    <row r="71" spans="1:10" ht="33" x14ac:dyDescent="0.25">
      <c r="A71" s="4">
        <v>69</v>
      </c>
      <c r="B71" s="8" t="s">
        <v>153</v>
      </c>
      <c r="C71" s="28" t="s">
        <v>356</v>
      </c>
      <c r="D71" s="28" t="s">
        <v>356</v>
      </c>
      <c r="E71" s="4" t="s">
        <v>7</v>
      </c>
      <c r="F71" s="5">
        <v>500</v>
      </c>
      <c r="G71" s="6">
        <v>150</v>
      </c>
      <c r="H71" s="29">
        <f t="shared" si="1"/>
        <v>75000</v>
      </c>
      <c r="I71" s="23"/>
      <c r="J71" s="23"/>
    </row>
    <row r="72" spans="1:10" ht="33" x14ac:dyDescent="0.25">
      <c r="A72" s="4">
        <v>70</v>
      </c>
      <c r="B72" s="8" t="s">
        <v>156</v>
      </c>
      <c r="C72" s="28" t="s">
        <v>263</v>
      </c>
      <c r="D72" s="4" t="s">
        <v>316</v>
      </c>
      <c r="E72" s="4" t="s">
        <v>7</v>
      </c>
      <c r="F72" s="5">
        <v>3000</v>
      </c>
      <c r="G72" s="6">
        <v>25</v>
      </c>
      <c r="H72" s="29">
        <f t="shared" si="1"/>
        <v>75000</v>
      </c>
      <c r="I72" s="23"/>
      <c r="J72" s="23"/>
    </row>
    <row r="73" spans="1:10" x14ac:dyDescent="0.25">
      <c r="A73" s="4">
        <v>71</v>
      </c>
      <c r="B73" s="8" t="s">
        <v>159</v>
      </c>
      <c r="C73" s="28" t="s">
        <v>264</v>
      </c>
      <c r="D73" s="4" t="s">
        <v>317</v>
      </c>
      <c r="E73" s="4" t="s">
        <v>7</v>
      </c>
      <c r="F73" s="5">
        <v>5000</v>
      </c>
      <c r="G73" s="6">
        <v>35</v>
      </c>
      <c r="H73" s="29">
        <f t="shared" si="1"/>
        <v>175000</v>
      </c>
      <c r="I73" s="23"/>
      <c r="J73" s="23"/>
    </row>
    <row r="74" spans="1:10" x14ac:dyDescent="0.25">
      <c r="A74" s="4">
        <v>72</v>
      </c>
      <c r="B74" s="8" t="s">
        <v>161</v>
      </c>
      <c r="C74" s="28" t="s">
        <v>265</v>
      </c>
      <c r="D74" s="4" t="s">
        <v>318</v>
      </c>
      <c r="E74" s="4" t="s">
        <v>7</v>
      </c>
      <c r="F74" s="5">
        <v>7000</v>
      </c>
      <c r="G74" s="6">
        <v>30</v>
      </c>
      <c r="H74" s="29">
        <f t="shared" si="1"/>
        <v>210000</v>
      </c>
      <c r="I74" s="23"/>
      <c r="J74" s="23"/>
    </row>
    <row r="75" spans="1:10" x14ac:dyDescent="0.25">
      <c r="A75" s="4">
        <v>73</v>
      </c>
      <c r="B75" s="8" t="s">
        <v>163</v>
      </c>
      <c r="C75" s="28" t="s">
        <v>266</v>
      </c>
      <c r="D75" s="4" t="s">
        <v>319</v>
      </c>
      <c r="E75" s="4" t="s">
        <v>7</v>
      </c>
      <c r="F75" s="5">
        <v>5000</v>
      </c>
      <c r="G75" s="6">
        <v>40</v>
      </c>
      <c r="H75" s="29">
        <f t="shared" si="1"/>
        <v>200000</v>
      </c>
      <c r="I75" s="23"/>
      <c r="J75" s="23"/>
    </row>
    <row r="76" spans="1:10" ht="33" x14ac:dyDescent="0.25">
      <c r="A76" s="4">
        <v>74</v>
      </c>
      <c r="B76" s="8" t="s">
        <v>165</v>
      </c>
      <c r="C76" s="28" t="s">
        <v>267</v>
      </c>
      <c r="D76" s="4" t="s">
        <v>320</v>
      </c>
      <c r="E76" s="4" t="s">
        <v>7</v>
      </c>
      <c r="F76" s="5">
        <v>700</v>
      </c>
      <c r="G76" s="6">
        <v>160</v>
      </c>
      <c r="H76" s="29">
        <f t="shared" si="1"/>
        <v>112000</v>
      </c>
      <c r="I76" s="23"/>
      <c r="J76" s="23"/>
    </row>
    <row r="77" spans="1:10" ht="33" x14ac:dyDescent="0.25">
      <c r="A77" s="4">
        <v>75</v>
      </c>
      <c r="B77" s="8" t="s">
        <v>168</v>
      </c>
      <c r="C77" s="28" t="s">
        <v>268</v>
      </c>
      <c r="D77" s="4" t="s">
        <v>321</v>
      </c>
      <c r="E77" s="4" t="s">
        <v>7</v>
      </c>
      <c r="F77" s="5">
        <v>50</v>
      </c>
      <c r="G77" s="6">
        <v>250</v>
      </c>
      <c r="H77" s="29">
        <f t="shared" si="1"/>
        <v>12500</v>
      </c>
      <c r="I77" s="23"/>
      <c r="J77" s="23"/>
    </row>
    <row r="78" spans="1:10" ht="33" x14ac:dyDescent="0.25">
      <c r="A78" s="4">
        <v>76</v>
      </c>
      <c r="B78" s="8" t="s">
        <v>171</v>
      </c>
      <c r="C78" s="28" t="s">
        <v>269</v>
      </c>
      <c r="D78" s="5" t="s">
        <v>322</v>
      </c>
      <c r="E78" s="6" t="s">
        <v>7</v>
      </c>
      <c r="F78" s="6">
        <v>50</v>
      </c>
      <c r="G78" s="6">
        <v>500</v>
      </c>
      <c r="H78" s="29">
        <f t="shared" si="1"/>
        <v>25000</v>
      </c>
      <c r="I78" s="23"/>
      <c r="J78" s="23"/>
    </row>
    <row r="79" spans="1:10" x14ac:dyDescent="0.25">
      <c r="A79" s="4">
        <v>77</v>
      </c>
      <c r="B79" s="8" t="s">
        <v>173</v>
      </c>
      <c r="C79" s="28" t="s">
        <v>270</v>
      </c>
      <c r="D79" s="4" t="s">
        <v>323</v>
      </c>
      <c r="E79" s="4" t="s">
        <v>7</v>
      </c>
      <c r="F79" s="5">
        <v>300</v>
      </c>
      <c r="G79" s="6">
        <v>40</v>
      </c>
      <c r="H79" s="29">
        <f t="shared" si="1"/>
        <v>12000</v>
      </c>
      <c r="I79" s="23"/>
      <c r="J79" s="23"/>
    </row>
    <row r="80" spans="1:10" x14ac:dyDescent="0.25">
      <c r="A80" s="4">
        <v>78</v>
      </c>
      <c r="B80" s="8" t="s">
        <v>175</v>
      </c>
      <c r="C80" s="28" t="s">
        <v>271</v>
      </c>
      <c r="D80" s="4" t="s">
        <v>324</v>
      </c>
      <c r="E80" s="4" t="s">
        <v>7</v>
      </c>
      <c r="F80" s="5">
        <v>300</v>
      </c>
      <c r="G80" s="6">
        <v>40</v>
      </c>
      <c r="H80" s="29">
        <f t="shared" si="1"/>
        <v>12000</v>
      </c>
      <c r="I80" s="23"/>
      <c r="J80" s="23"/>
    </row>
    <row r="81" spans="1:10" ht="33" x14ac:dyDescent="0.25">
      <c r="A81" s="4">
        <v>79</v>
      </c>
      <c r="B81" s="8" t="s">
        <v>178</v>
      </c>
      <c r="C81" s="28" t="s">
        <v>272</v>
      </c>
      <c r="D81" s="4" t="s">
        <v>325</v>
      </c>
      <c r="E81" s="4" t="s">
        <v>7</v>
      </c>
      <c r="F81" s="5">
        <v>1000</v>
      </c>
      <c r="G81" s="6">
        <v>180</v>
      </c>
      <c r="H81" s="29">
        <f t="shared" si="1"/>
        <v>180000</v>
      </c>
      <c r="I81" s="23"/>
      <c r="J81" s="23"/>
    </row>
    <row r="82" spans="1:10" x14ac:dyDescent="0.25">
      <c r="A82" s="4">
        <v>80</v>
      </c>
      <c r="B82" s="8" t="s">
        <v>181</v>
      </c>
      <c r="C82" s="28" t="s">
        <v>273</v>
      </c>
      <c r="D82" s="4" t="s">
        <v>326</v>
      </c>
      <c r="E82" s="4" t="s">
        <v>7</v>
      </c>
      <c r="F82" s="5">
        <v>300</v>
      </c>
      <c r="G82" s="6">
        <v>40</v>
      </c>
      <c r="H82" s="29">
        <f t="shared" si="1"/>
        <v>12000</v>
      </c>
      <c r="I82" s="23"/>
      <c r="J82" s="23"/>
    </row>
    <row r="83" spans="1:10" ht="33" x14ac:dyDescent="0.25">
      <c r="A83" s="4">
        <v>81</v>
      </c>
      <c r="B83" s="8" t="s">
        <v>184</v>
      </c>
      <c r="C83" s="28" t="s">
        <v>274</v>
      </c>
      <c r="D83" s="4" t="s">
        <v>327</v>
      </c>
      <c r="E83" s="4" t="s">
        <v>7</v>
      </c>
      <c r="F83" s="5">
        <v>100</v>
      </c>
      <c r="G83" s="6">
        <v>200</v>
      </c>
      <c r="H83" s="29">
        <f t="shared" si="1"/>
        <v>20000</v>
      </c>
      <c r="I83" s="23"/>
      <c r="J83" s="23"/>
    </row>
    <row r="84" spans="1:10" ht="33" x14ac:dyDescent="0.25">
      <c r="A84" s="4">
        <v>82</v>
      </c>
      <c r="B84" s="8" t="s">
        <v>187</v>
      </c>
      <c r="C84" s="28" t="s">
        <v>275</v>
      </c>
      <c r="D84" s="4" t="s">
        <v>328</v>
      </c>
      <c r="E84" s="4" t="s">
        <v>7</v>
      </c>
      <c r="F84" s="5">
        <v>30</v>
      </c>
      <c r="G84" s="6">
        <v>300</v>
      </c>
      <c r="H84" s="29">
        <f t="shared" si="1"/>
        <v>9000</v>
      </c>
      <c r="I84" s="23"/>
      <c r="J84" s="23"/>
    </row>
    <row r="85" spans="1:10" x14ac:dyDescent="0.25">
      <c r="A85" s="4">
        <v>83</v>
      </c>
      <c r="B85" s="8" t="s">
        <v>190</v>
      </c>
      <c r="C85" s="28" t="s">
        <v>276</v>
      </c>
      <c r="D85" s="4" t="s">
        <v>329</v>
      </c>
      <c r="E85" s="4" t="s">
        <v>7</v>
      </c>
      <c r="F85" s="5">
        <v>500</v>
      </c>
      <c r="G85" s="6">
        <v>25</v>
      </c>
      <c r="H85" s="29">
        <f t="shared" si="1"/>
        <v>12500</v>
      </c>
      <c r="I85" s="23"/>
      <c r="J85" s="23"/>
    </row>
    <row r="86" spans="1:10" x14ac:dyDescent="0.25">
      <c r="A86" s="4">
        <v>84</v>
      </c>
      <c r="B86" s="8" t="s">
        <v>192</v>
      </c>
      <c r="C86" s="28" t="s">
        <v>277</v>
      </c>
      <c r="D86" s="4" t="s">
        <v>330</v>
      </c>
      <c r="E86" s="4" t="s">
        <v>7</v>
      </c>
      <c r="F86" s="5">
        <v>500</v>
      </c>
      <c r="G86" s="6">
        <v>25</v>
      </c>
      <c r="H86" s="29">
        <f t="shared" si="1"/>
        <v>12500</v>
      </c>
      <c r="I86" s="23"/>
      <c r="J86" s="23"/>
    </row>
    <row r="87" spans="1:10" ht="66" x14ac:dyDescent="0.25">
      <c r="A87" s="4">
        <v>85</v>
      </c>
      <c r="B87" s="8" t="s">
        <v>194</v>
      </c>
      <c r="C87" s="28" t="s">
        <v>278</v>
      </c>
      <c r="D87" s="8" t="s">
        <v>331</v>
      </c>
      <c r="E87" s="9" t="s">
        <v>7</v>
      </c>
      <c r="F87" s="5">
        <v>100</v>
      </c>
      <c r="G87" s="6">
        <v>50</v>
      </c>
      <c r="H87" s="29">
        <f t="shared" si="1"/>
        <v>5000</v>
      </c>
      <c r="I87" s="23"/>
      <c r="J87" s="23"/>
    </row>
    <row r="88" spans="1:10" ht="66" x14ac:dyDescent="0.25">
      <c r="A88" s="4">
        <v>86</v>
      </c>
      <c r="B88" s="8" t="s">
        <v>197</v>
      </c>
      <c r="C88" s="28" t="s">
        <v>279</v>
      </c>
      <c r="D88" s="8" t="s">
        <v>332</v>
      </c>
      <c r="E88" s="9" t="s">
        <v>7</v>
      </c>
      <c r="F88" s="5">
        <v>100</v>
      </c>
      <c r="G88" s="6">
        <v>50</v>
      </c>
      <c r="H88" s="29">
        <f t="shared" si="1"/>
        <v>5000</v>
      </c>
      <c r="I88" s="23"/>
      <c r="J88" s="23"/>
    </row>
    <row r="89" spans="1:10" ht="66" x14ac:dyDescent="0.25">
      <c r="A89" s="4">
        <v>87</v>
      </c>
      <c r="B89" s="8" t="s">
        <v>200</v>
      </c>
      <c r="C89" s="28" t="s">
        <v>280</v>
      </c>
      <c r="D89" s="8" t="s">
        <v>333</v>
      </c>
      <c r="E89" s="9" t="s">
        <v>7</v>
      </c>
      <c r="F89" s="5">
        <v>100</v>
      </c>
      <c r="G89" s="6">
        <v>50</v>
      </c>
      <c r="H89" s="29">
        <f t="shared" si="1"/>
        <v>5000</v>
      </c>
      <c r="I89" s="23"/>
      <c r="J89" s="23"/>
    </row>
    <row r="90" spans="1:10" ht="33" x14ac:dyDescent="0.25">
      <c r="A90" s="4">
        <v>88</v>
      </c>
      <c r="B90" s="8" t="s">
        <v>203</v>
      </c>
      <c r="C90" s="28" t="s">
        <v>281</v>
      </c>
      <c r="D90" s="5" t="s">
        <v>334</v>
      </c>
      <c r="E90" s="6" t="s">
        <v>7</v>
      </c>
      <c r="F90" s="6">
        <v>50</v>
      </c>
      <c r="G90" s="6">
        <v>500</v>
      </c>
      <c r="H90" s="29">
        <f t="shared" si="1"/>
        <v>25000</v>
      </c>
      <c r="I90" s="23"/>
      <c r="J90" s="23"/>
    </row>
    <row r="91" spans="1:10" ht="33" x14ac:dyDescent="0.25">
      <c r="A91" s="4">
        <v>89</v>
      </c>
      <c r="B91" s="8" t="s">
        <v>205</v>
      </c>
      <c r="C91" s="28" t="s">
        <v>282</v>
      </c>
      <c r="D91" s="4" t="s">
        <v>335</v>
      </c>
      <c r="E91" s="4" t="s">
        <v>7</v>
      </c>
      <c r="F91" s="5">
        <v>50</v>
      </c>
      <c r="G91" s="6">
        <v>250</v>
      </c>
      <c r="H91" s="29">
        <f t="shared" si="1"/>
        <v>12500</v>
      </c>
      <c r="I91" s="23"/>
      <c r="J91" s="23"/>
    </row>
    <row r="92" spans="1:10" ht="66" x14ac:dyDescent="0.25">
      <c r="A92" s="4">
        <v>90</v>
      </c>
      <c r="B92" s="8" t="s">
        <v>208</v>
      </c>
      <c r="C92" s="28" t="s">
        <v>283</v>
      </c>
      <c r="D92" s="4" t="s">
        <v>336</v>
      </c>
      <c r="E92" s="4" t="s">
        <v>7</v>
      </c>
      <c r="F92" s="5">
        <v>1000</v>
      </c>
      <c r="G92" s="6">
        <v>90</v>
      </c>
      <c r="H92" s="29">
        <f t="shared" si="1"/>
        <v>90000</v>
      </c>
      <c r="I92" s="23"/>
      <c r="J92" s="23"/>
    </row>
    <row r="94" spans="1:10" s="33" customFormat="1" ht="46.5" customHeight="1" x14ac:dyDescent="0.25">
      <c r="A94" s="23" t="s">
        <v>374</v>
      </c>
    </row>
    <row r="95" spans="1:10" s="33" customFormat="1" ht="16.5" customHeight="1" x14ac:dyDescent="0.25">
      <c r="A95" s="23" t="s">
        <v>375</v>
      </c>
    </row>
    <row r="96" spans="1:10" s="33" customFormat="1" ht="39" customHeight="1" x14ac:dyDescent="0.25">
      <c r="A96" s="23" t="s">
        <v>376</v>
      </c>
    </row>
    <row r="97" spans="1:1" s="33" customFormat="1" ht="39" customHeight="1" x14ac:dyDescent="0.25">
      <c r="A97" s="23" t="s">
        <v>377</v>
      </c>
    </row>
    <row r="98" spans="1:1" s="33" customFormat="1" ht="39" customHeight="1" x14ac:dyDescent="0.25">
      <c r="A98" s="23" t="s">
        <v>387</v>
      </c>
    </row>
    <row r="99" spans="1:1" s="33" customFormat="1" ht="39" customHeight="1" x14ac:dyDescent="0.25">
      <c r="A99" s="23" t="s">
        <v>378</v>
      </c>
    </row>
    <row r="100" spans="1:1" s="33" customFormat="1" ht="39" customHeight="1" x14ac:dyDescent="0.25">
      <c r="A100" s="23" t="s">
        <v>379</v>
      </c>
    </row>
    <row r="101" spans="1:1" s="33" customFormat="1" ht="39" customHeight="1" x14ac:dyDescent="0.25">
      <c r="A101" s="23" t="s">
        <v>380</v>
      </c>
    </row>
    <row r="102" spans="1:1" s="33" customFormat="1" ht="39" customHeight="1" x14ac:dyDescent="0.25">
      <c r="A102" s="23" t="s">
        <v>381</v>
      </c>
    </row>
    <row r="103" spans="1:1" s="33" customFormat="1" ht="39" customHeight="1" x14ac:dyDescent="0.25">
      <c r="A103" s="23" t="s">
        <v>382</v>
      </c>
    </row>
    <row r="104" spans="1:1" s="33" customFormat="1" ht="39" customHeight="1" x14ac:dyDescent="0.25">
      <c r="A104" s="23" t="s">
        <v>383</v>
      </c>
    </row>
    <row r="105" spans="1:1" s="33" customFormat="1" ht="39" customHeight="1" x14ac:dyDescent="0.25">
      <c r="A105" s="23" t="s">
        <v>384</v>
      </c>
    </row>
    <row r="106" spans="1:1" s="33" customFormat="1" ht="39" customHeight="1" x14ac:dyDescent="0.25">
      <c r="A106" s="23" t="s">
        <v>385</v>
      </c>
    </row>
    <row r="107" spans="1:1" s="33" customFormat="1" ht="39" customHeight="1" x14ac:dyDescent="0.25">
      <c r="A107" s="23" t="s">
        <v>386</v>
      </c>
    </row>
    <row r="108" spans="1:1" s="33" customFormat="1" ht="39" customHeight="1" x14ac:dyDescent="0.25"/>
    <row r="109" spans="1:1" ht="39" customHeight="1" x14ac:dyDescent="0.25"/>
  </sheetData>
  <mergeCells count="1">
    <mergeCell ref="A1:F1"/>
  </mergeCells>
  <conditionalFormatting sqref="C2:D2">
    <cfRule type="duplicateValues" dxfId="1" priority="1"/>
    <cfRule type="duplicateValues" dxfId="0" priority="2"/>
  </conditionalFormatting>
  <pageMargins left="0.25" right="0.25" top="0.17" bottom="0.23"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2025-08-28T10:20:07Z</cp:lastPrinted>
  <dcterms:created xsi:type="dcterms:W3CDTF">2015-06-05T18:17:20Z</dcterms:created>
  <dcterms:modified xsi:type="dcterms:W3CDTF">2025-09-02T12:31:21Z</dcterms:modified>
</cp:coreProperties>
</file>