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defaultThemeVersion="124226"/>
  <xr:revisionPtr revIDLastSave="0" documentId="13_ncr:1_{2FDDBB02-CCE1-433C-BF82-3AE88D9FB92C}"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Русский" sheetId="2" r:id="rId2"/>
  </sheets>
  <calcPr calcId="181029"/>
</workbook>
</file>

<file path=xl/calcChain.xml><?xml version="1.0" encoding="utf-8"?>
<calcChain xmlns="http://schemas.openxmlformats.org/spreadsheetml/2006/main">
  <c r="H89" i="2" l="1"/>
  <c r="H88" i="2"/>
  <c r="H87" i="2"/>
  <c r="H86" i="2"/>
  <c r="H85" i="2"/>
  <c r="H84" i="2"/>
  <c r="H83" i="2"/>
  <c r="H82" i="2"/>
  <c r="H81" i="2"/>
  <c r="H80" i="2"/>
  <c r="H79" i="2"/>
  <c r="H78" i="2"/>
  <c r="H77" i="2"/>
  <c r="H76" i="2"/>
  <c r="H75" i="2"/>
  <c r="H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8" i="1" l="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7" i="1"/>
</calcChain>
</file>

<file path=xl/sharedStrings.xml><?xml version="1.0" encoding="utf-8"?>
<sst xmlns="http://schemas.openxmlformats.org/spreadsheetml/2006/main" count="685" uniqueCount="447">
  <si>
    <t>կգ</t>
  </si>
  <si>
    <t>հատ</t>
  </si>
  <si>
    <t>Գնման ապրանքների տեխնիկական բնութագրեր</t>
  </si>
  <si>
    <t>Ընդհանուր քանակը</t>
  </si>
  <si>
    <t>Տեխնիկական բնութագիրը</t>
  </si>
  <si>
    <t>Անվնում</t>
  </si>
  <si>
    <t>Հ/Հ</t>
  </si>
  <si>
    <t>CPV</t>
  </si>
  <si>
    <t>Չափմանմիավորը</t>
  </si>
  <si>
    <t>միավորի գին</t>
  </si>
  <si>
    <t>գնման գին</t>
  </si>
  <si>
    <t>Պոլիէթիլենային տոպրակներ, բռնիչներով, գույնը՝ սպիտակ։ /ոչ թափանցիկ/ չափսերը՝ 40x28ամ ±3%, 10-15 գր.։  Տոպրակի մի կողմը պետք տպագրված լինի պատվիրատուի քարտեզը և լոգոն՝ ըստ նմուշի։</t>
  </si>
  <si>
    <t>Տոպրակներ տպագրված</t>
  </si>
  <si>
    <t>Լվացքի փոշի ավտոմատ, տուփով (մանկական)</t>
  </si>
  <si>
    <t>Լվացքի փոշի մանկական։ Նվազագույնը 0,5կգ տուփերով, գունավորված հատիկավոր փոշի, 2-ը մեկում, ավտոմատ: Փոշու  զանգվածային մասը ոչ ավել 5 %, pH-ը` 7,5-11,5, ‎ֆոսֆորաթթվական աղերի զանգվածային մասը ոչ ավելի 22 %, փրփրագոյացման ունակությունը (ցածր փրփրագոյացնող միջոցների համար) ոչ ավել 200 մմ, փրփուրի կայունությունը ոչ ավելի 0,3 միավոր, լվացող ունակությունը ոչ պակաս 85 %, սպիտակեցնող ունակությունը (քիմիական սպիտակեցնող նյութեր պարունակող միջոցների համար) ոչ պակաս 80 %։ Անվտանգությունը, մակնշումը և փաթեթավորումը` ըստ ՀՀ կառավարության 2004թ. դեկտեմբերի 16-ի N 1795-Ն որոշմամբ հաստատված "Մակերևութաակտիվ միջոցների և մակերևութաակտիվ նյութեր պարունակող լվացող և մաքրող միջոցների տեխնիկական կանոնակարգի" համաձայն:</t>
  </si>
  <si>
    <t>Կնիք՝ ավտոմատ սարքով, ուղղանկյուն՝ 47*18մմ չափի, պլաստիկ պատյանով։ Կնիքը պետք է տրամադրվի Պատվիրատուի կողմից ներկայացված գրվածքով՝ պատրաստի վիճակում։</t>
  </si>
  <si>
    <t>Կնիք</t>
  </si>
  <si>
    <t>Սայլակ ցանցավոր</t>
  </si>
  <si>
    <t>Ապակու թաղանթ (պլյոնկա)</t>
  </si>
  <si>
    <t>Մատվի չթափանցող պլյոնկա նախատեսված ապակիների թաղանթապատման համար, լայնությունը 1000մմ։</t>
  </si>
  <si>
    <t>քմ</t>
  </si>
  <si>
    <t>Քառանկյուն խողովակ</t>
  </si>
  <si>
    <t>Քառանկյուն խողովակ մետաղական, ներքին պատերի հաստությունը նվազագույնը 1.5մմ, 20*40մմ, 6մ երկարությամբ կտորներով։</t>
  </si>
  <si>
    <t>մետր</t>
  </si>
  <si>
    <t>Հատակի սալիկ</t>
  </si>
  <si>
    <t>Հատակի կերամիկական սալիկ, անփայլ, չափսը՝ 60*60սմ։ Գույնը՝ համապատասխանեցնել պատվիրատուի հետ։</t>
  </si>
  <si>
    <t>Սալիկի սոսինձ</t>
  </si>
  <si>
    <t>Սալիկի սոսինձ, ջրակայուն, T-1 որակի։ Փաթեթավորումը՝ 20-25կգ պարկերով։</t>
  </si>
  <si>
    <t>Տնակ</t>
  </si>
  <si>
    <t>Սանդուղք խառաչո։ Սանդուղքների քանակ` 2x4 և 2x5, սանդուղքի լայնություն` 0,33 մ, աստիճանի երկարություն` 2,51 / 5,20 մ, քաշ` 10-15կգ,  նվազագույն թույլատրելի զանգված` 100կգ։</t>
  </si>
  <si>
    <t>Սանդուղք խառաչո</t>
  </si>
  <si>
    <t>Սավան</t>
  </si>
  <si>
    <t>Սավան դի տեղափոխելու</t>
  </si>
  <si>
    <t>Ինքնակպչուն պիտակներ / Գնապիտակ/ 30x40մմ չափսի, գունավոր։ Մատակարարումը գլանփաթեթով, յուրաքանչյուր գլանակում նվազագույնը 100 պիտակ։</t>
  </si>
  <si>
    <t>Սանդուղք 4 քայլ</t>
  </si>
  <si>
    <t>Մաքրող միջոց</t>
  </si>
  <si>
    <t>Սանդուղք ալյումինե N10</t>
  </si>
  <si>
    <t>Սանդուղք ալյումինե։ Սանդուղքների քանակը` 10, վերջին սանդուղքի բարձրություն` 2,08մ±5%, սանդուղքի լայնություն` 0,58մ±5%, աստիճանի ընդհանուր երկարություն` 2,92 մ±5%, քաշ` 10 կգ․±5%, առավելագույն թույալտրելի զանգվածը` առնվազն 120կգ։</t>
  </si>
  <si>
    <t>Վիրաբուժական խալաթ</t>
  </si>
  <si>
    <t>Եվրո դռներ  մետաղապլաստե</t>
  </si>
  <si>
    <t>Եվրո դռներ այլումինե</t>
  </si>
  <si>
    <t>Եվրո պատուհաններ ալյումինե</t>
  </si>
  <si>
    <t>Եվրո պատուհաններ մետաղապլաստե</t>
  </si>
  <si>
    <t>Ալյումինե դռան բռնակ</t>
  </si>
  <si>
    <t>Մետաղապլաստե դռան բռնակ</t>
  </si>
  <si>
    <t>Բռնակ Եվրո դռան WC։ Նյութը՝ ալյումին։ Պետք է բաղկացած լինի երկու կողմերի բռնակներից։ Գույնը համապատասխանեցնել պատվիրատուի հետ։</t>
  </si>
  <si>
    <t>Պատուհանի բռնակ</t>
  </si>
  <si>
    <t>Պատասխանիչ դռան (Երկար) ։</t>
  </si>
  <si>
    <t>Պատասխանիչ դռան</t>
  </si>
  <si>
    <t>Դռան փակիչ (շվեցար)</t>
  </si>
  <si>
    <t>Դռան փակիչ (շվեցար)  C – 100 – S։ Գույնը՝  Մոխրագույն։ Նյութը՝  Պողպատ։ Ջերմաստիճանի/ցրտահարության դիմադրությունը՝ առնվազն  -35/+60 միջակայքում։ Անխափան աշխատանքի պտույտների քանակը՝ առնվազն 200,000 պտույտ։ Դռան առավելագույն քաշը՝ առնվազն 100 կգ։</t>
  </si>
  <si>
    <t>Փական Եվրո դռան</t>
  </si>
  <si>
    <t>Փական Եվրո դռան։ Նյութը՝ Պողպատ։ Գույնը՝ Քրոմ։ Ծածկույթ՝ Գալվանական։ Մեխանիզմի գաղտնիության տեսակը՝ Գլանային։ Սողնակների քանակը՝ 1 հատ։ Սողնակի տեսակը՝ Ուղղանկյուն։ Սողնակի տրամագիծը՝ 34․5մմ±10%: Սողնակի դուրս թռչելը` 20մմ±10%: Միջառանցքային հեռավորություն (межосевое расстояние)` 85մմ±10%: Бексет Բանալու կամ ֆիքսատորի անցքի հեռավորությունը առջևի շերտաձողից (планка)` 35 մմ±10%:</t>
  </si>
  <si>
    <t>Դեղ սրսկող սարք, էլեկտրական մարտկոցով։ Տարողությունը՝ առնվազն 16լ։ Մարտկոցի աշխատգանքը՝ առնվազն 3 ժամ։ Սարքի հետ պետք է տրամադրվեն բոլոր անհրաժեշտ պարագաները լիարժեք աշխատանքի համար։</t>
  </si>
  <si>
    <t>Այգու սրսկիչ</t>
  </si>
  <si>
    <t>Անիվ բազկաթոռի</t>
  </si>
  <si>
    <t>Անիվ բազկաթոռի, 412 չափի, գույնը՝ սև։</t>
  </si>
  <si>
    <t>Անիվ կահույքի</t>
  </si>
  <si>
    <t>Անիվ կահույքի, պտուտակով ձգվող, շարժական, փոքր չափ, գույնը՝ սև։</t>
  </si>
  <si>
    <t>Դռան մղլակ (Շպինգալետ)</t>
  </si>
  <si>
    <t>Դռան մղլակ (Շպինգալետ)։ Մետաղական։ Չափը՝ 20-25սմ։</t>
  </si>
  <si>
    <t>Վիրաբուժական խալաթ, կտորը՝ 35% բամբակ, 65% պոլիէսթեր։ Մակերևութային խտությունը՝ առնվազն 120 գ/քմ, թևերը մանժետներով, ետևի կապիչները՝ 3 զույգ, երկարությունը՝ 150 սմ։</t>
  </si>
  <si>
    <t xml:space="preserve">Ինքնակպչուն պիտակներ /Գնապիտակ/ </t>
  </si>
  <si>
    <t>Դոնորական բազկաթոռ</t>
  </si>
  <si>
    <t>Վերելակի ճոպաններ</t>
  </si>
  <si>
    <t>Հեղուկ գազ</t>
  </si>
  <si>
    <t>Գրիչ գնդիկավոր</t>
  </si>
  <si>
    <t>Գրիչ գնդիկավոր, 1մմ ծայրով, յուղային թանաքով, ռետինե բռնակով, կափարիչով, առանց շարժման մեխանիզմի, գույնը՝ կապույտ, կարմիր և սև, ըստ պատվիրատուի պատվերի։</t>
  </si>
  <si>
    <t>Թղթապանակ, պոլիմերային թաղանթ, ֆայլ,</t>
  </si>
  <si>
    <t>Թափանցիկ պոլիմերային թաղանթ, A4 ձևաչափի թղթերի համար, արագակարներին ամրացնելու հնարավորությամբ: Հաստությունը՝ նվազագույնը 70մկր։</t>
  </si>
  <si>
    <t>Հատիկավոր փոշի, նվազագույնը 0.5 կգ տարայով, փոշու զանգվածային մասը ոչ ավել 5 %, pH-ը` 7,5-11,5, ֆոսֆորաթթվական աղերի զանգվածային մասը ոչ ավել 22 %, փրփրագոյացման ունակությունը (ցածր փրփրագոյացնող միջոցների համար) ոչ ավել 200 մմ, փրփուրի կայունությունը ոչ ավել 0,3 միավոր, լվացող ունակությունը ոչ պակաս 85 %, սպիտակեցնող ունակությունը (քիմիական սպիտակեցնող նյութեր պարունակող միջոցների համար) ոչ պակաս 80 %, ՀՍՏ 275-2007 ստանդարտին համապատասխան: Անվտանգությունը, մակնշումը և փաթեթավորումը` ՀՀ կառավարության 2004թ. Դեկտեմμերի 16-ի N 1795-Ն որոշմամբ հաստատված «Մակերևույթաակտիվ միջոցների և մակերևույթաակտիվ նյութեր պարունակող լվացող և մաքրող միջոցների տեխնիկական կանոնակարգի»:</t>
  </si>
  <si>
    <t>Գրասենյակային աթոռ անիվներով</t>
  </si>
  <si>
    <t>Գրասենյակային անվավոր աթոռ, 360 աստիճան պտտվելու հնարավորությամբ, ըստ բարձրության կարգավորվող՝ նվազագույնը 350մմ, արմունկահենակներով, ճոճվող թիկնակով, բարձրությունը՝ նվազագույնը 900մմ, թիկով։ Նստատեղի լայնությունը ոչ պակաս քան 450 մմ: Նստատեղի խորությունը ոչ պակաս քան 400 մմ: Բազկաթոռի քաշի կրողունակությունը՝ ոչ պակաս քան 120 կգ: Թիկնակը՝ ցանցապատ կտորից։ Գույնը՝ ըստ պատվերի։ Տեղադրման աշխատանքներ։ Պետք է լինի նոր, չօգտագործված։ Երաշխիք ոչ պակաս քան 12 ամիս։</t>
  </si>
  <si>
    <t>Անձեռոցիկներ դիսպենսեր սարքի համար</t>
  </si>
  <si>
    <t>Անձեռոցիկներ, սրբիչներ նախատեսված դիսպենսերների համար, երկշերտ, ջրակլանող՝ ջրից չպատրվող, տուփում նվազագույնը 200 հատ, չափսերը նվազագույնը 215*240մմ, տուփի քաշը՝ նվազագույնը 300գրամ։ Չափման միավորը՝ տուփ։</t>
  </si>
  <si>
    <t>Սայլակ ցանցավոր (սուպերմարկետի), 4 անիվներով, բռնակով։ Տարողությունը՝ նվազագույնը 50լ։</t>
  </si>
  <si>
    <t xml:space="preserve">Մեկանգամյա օգտագործման ջրակայուն սավան, մի կողմից անջրաթափանց ծածկույթով, մյուս կողմից բամբակյա, չափսերը՝ առնվազն 600*1200մմ։ </t>
  </si>
  <si>
    <t>Տակդիր թաղանթ</t>
  </si>
  <si>
    <t>Սավան դի տեղափոխելու համար, չափսերը՝ 1․5*2․2մ, գործվածքի տեսակը՝ սինթետիկ, գույնը՝ միատոն։</t>
  </si>
  <si>
    <t>Սավան, չափսերը՝ 160*220սմ, խիտ գործվածքով, խտությունը 1մ² համար՝ նվազագույնը 150գ, բաղադրությունը՝ 100% բամբակ, գույնը՝ սպիտակ։</t>
  </si>
  <si>
    <t>Կրակմարիչ ОУ-2</t>
  </si>
  <si>
    <t>Կրակմարիչ ОУ-7</t>
  </si>
  <si>
    <t>Փողակ</t>
  </si>
  <si>
    <t>Փողրակ</t>
  </si>
  <si>
    <t>Հրշեջ ծորակի փական</t>
  </si>
  <si>
    <t>Հրշեջ ծորակի արկղեր</t>
  </si>
  <si>
    <t>Մանեկ</t>
  </si>
  <si>
    <t>լիտր</t>
  </si>
  <si>
    <t>Օդի զտիչ F9 փոքր</t>
  </si>
  <si>
    <t>Օդի զտիչ F9 մեծ</t>
  </si>
  <si>
    <t>Մաքրման դաս-F9, Օդի հոսք՝ 1700մ³/ժ, Դիֆերենցիալ ճնշում՝ 150(pa), Օդի զտման էֆեկտիվություն՝ 85-99.9%, չափսեր՝ 592/287/292մմ։</t>
  </si>
  <si>
    <t>Մաքրման դաս՝ F9, Օդի հոսք՝ 3400-5000մ³/ժ, Դիֆերենցիալ ճնշում՝ 150(pa), Օդի զտման էֆեկտիվություն՝ 85-99.9%, չափսեր` 592/592/292 մմ։</t>
  </si>
  <si>
    <t>Սանդուղքի նյութը՝ պողպատ, քայլերի քանակը՝ 4, քայլի չափսը՝ 38*26սմ±5%, քույլատրելի առավելագույն բեռնվածությունը՝ առնվազն 150կգ։ Ոտքերը և աստիճանների մակերեսը՝ չսահող (ռետինե), կմախքը՝ ծալվող։</t>
  </si>
  <si>
    <t>Խողովակ ռետինե</t>
  </si>
  <si>
    <t>Պալատային սեղան</t>
  </si>
  <si>
    <t>Եվրո՝ այլումինե դռների բռնակներ։ Նյութը՝ ալյումին։ Պետք է բաղկացած լինի երկու կողմերի բռնակներից։ Գույնը համապատասխանեցնել պատվիրատուի հետ։</t>
  </si>
  <si>
    <t>Թողարկիչ մագնիսական (կոնտակտային) MC-9</t>
  </si>
  <si>
    <t>Թողարկիչ մագնիսական (կոնտակտային) MC-18</t>
  </si>
  <si>
    <t>Թողարկիչ մագնիսական (կոնտակտային) MC-32</t>
  </si>
  <si>
    <t>Լարման կարգավորիչ</t>
  </si>
  <si>
    <t>Ռեմեն 12.5x1275 A</t>
  </si>
  <si>
    <t>Ռեմեն 17x1625 B</t>
  </si>
  <si>
    <t>Ռեմեն 13x953 A</t>
  </si>
  <si>
    <t>Ռեմեն 13x1125 A</t>
  </si>
  <si>
    <t>Ռեմեն 17x1875 B</t>
  </si>
  <si>
    <t>Մետաղական կարկասով շարժական տնակ։ Չափսերը 5,5մ*3մ*2,3մ (թույլատրելի շեղումը ± 5% ): Տնակը պետք է  լինի ջերմակայուն՝ 4 կողմից սենդվիչ պանելով իզալացված։ Տանիքը պետք է  լինի երեսպատված նվազագույնը 4մմ հաստության մետաղական թիթեղով (ացինկովկա)։ Հիմնական կմախքը պետք է  լինի 60*60մմ քառանկյուն խողովակով, նվազագույնը 2մմ հաստությամբ ներքին պատերով։ Մյուս հենասյուները 40*40 մմ քառանկյուն խողովակով, 2մմ ներքին պատերով։ Տանիքի կարկասը 20*40մմ ուղղանկյուն խողովակով, ներքին պատերը 2մմ հաստությամբ։ Դրսի անկյունների միացման հատվածները միաձուլված, հատակը ջերմամեկուսացված և սալիկապատված։ Տնակը պետք է  ունենա 2 կողմից համաչափ բացվածքով՝ 80*80 սմ եվրոպաատուհաններ բարդ փականով և ցանցերով։ Նաև պետք է լինեն 2 մուտքի դռներ (1 մ լայնության և 2 մ բարձրության ) տնակի կենտրոնից համաչափ հեռավորությամբ։ Դռները պետք է լինեն ջերմակայուն։ Տնակը պետք է  մեջտեղից կիսվի բաժանարար պատով։ Տեղափոխումը և տեղադրումը պետք է  իրականացվի մատակարարի կողմից։ Տնակի տեղադրման հատվածում բետոնային աշխատանքները ևս պետք է իրականացվեն մատակարարի կողմից։</t>
  </si>
  <si>
    <t>Ցնցուղի խողովակ</t>
  </si>
  <si>
    <t>Սկոբ N2</t>
  </si>
  <si>
    <t>Մուրճ</t>
  </si>
  <si>
    <t>Մալուխների կարիչ</t>
  </si>
  <si>
    <t>Ցանցային մալուխում ցանցի հայտնաբերման սարք</t>
  </si>
  <si>
    <t>Մալուխատար 10*20մմ</t>
  </si>
  <si>
    <t>Մալուխատար 10*10մմ</t>
  </si>
  <si>
    <t>Մալուխատար 20*20մմ</t>
  </si>
  <si>
    <t>34911120/505</t>
  </si>
  <si>
    <t xml:space="preserve"> </t>
  </si>
  <si>
    <t>39831278/503</t>
  </si>
  <si>
    <t>39831278/505</t>
  </si>
  <si>
    <t>33711210/501</t>
  </si>
  <si>
    <t>39518300/501</t>
  </si>
  <si>
    <t>39518300/502</t>
  </si>
  <si>
    <t>39511130/501</t>
  </si>
  <si>
    <t>18311190/502</t>
  </si>
  <si>
    <t>30197231/501</t>
  </si>
  <si>
    <t>30192121/501</t>
  </si>
  <si>
    <t>18931180/503</t>
  </si>
  <si>
    <t>30192150/503</t>
  </si>
  <si>
    <t>30192800/501</t>
  </si>
  <si>
    <t>39111180/506</t>
  </si>
  <si>
    <t>44221150/501</t>
  </si>
  <si>
    <t>44531191/501</t>
  </si>
  <si>
    <t>44112340/501</t>
  </si>
  <si>
    <t>24911900/501</t>
  </si>
  <si>
    <t>44112170/502</t>
  </si>
  <si>
    <t>42131470/501</t>
  </si>
  <si>
    <t>42131470/502</t>
  </si>
  <si>
    <t>42131470/503</t>
  </si>
  <si>
    <t>42131470/504</t>
  </si>
  <si>
    <t>42131470/505</t>
  </si>
  <si>
    <t>34141430/501</t>
  </si>
  <si>
    <t>44423220/501</t>
  </si>
  <si>
    <t>44423220/502</t>
  </si>
  <si>
    <t>44423220/503</t>
  </si>
  <si>
    <t>30121370/501</t>
  </si>
  <si>
    <t>30121370/502</t>
  </si>
  <si>
    <t>14221100/501</t>
  </si>
  <si>
    <t>39531800/501</t>
  </si>
  <si>
    <t>44221140/503</t>
  </si>
  <si>
    <t>44221140/504</t>
  </si>
  <si>
    <t>44221100/501</t>
  </si>
  <si>
    <t>44221100/502</t>
  </si>
  <si>
    <t>44221141/501</t>
  </si>
  <si>
    <t>44221141/502</t>
  </si>
  <si>
    <t>44221141/503</t>
  </si>
  <si>
    <t>44221162/501</t>
  </si>
  <si>
    <t>44521120/501</t>
  </si>
  <si>
    <t>44521120/502</t>
  </si>
  <si>
    <t>44521120/503</t>
  </si>
  <si>
    <t>39241270/501</t>
  </si>
  <si>
    <t>39151220/501</t>
  </si>
  <si>
    <t>39151220/502</t>
  </si>
  <si>
    <t>31211260/502</t>
  </si>
  <si>
    <t>31211260/503</t>
  </si>
  <si>
    <t>44511370/501</t>
  </si>
  <si>
    <t>31221100/501</t>
  </si>
  <si>
    <t>31221100/502</t>
  </si>
  <si>
    <t>31221190/501</t>
  </si>
  <si>
    <t>31221190/502</t>
  </si>
  <si>
    <t>31221190/503</t>
  </si>
  <si>
    <t>31151110/501</t>
  </si>
  <si>
    <t>39541190/501</t>
  </si>
  <si>
    <t>39541190/502</t>
  </si>
  <si>
    <t>39541190/503</t>
  </si>
  <si>
    <t>39541190/504</t>
  </si>
  <si>
    <t>39541190/505</t>
  </si>
  <si>
    <t>39541190/506</t>
  </si>
  <si>
    <t>44521230/502</t>
  </si>
  <si>
    <t>44511270/502</t>
  </si>
  <si>
    <t>31221270/501</t>
  </si>
  <si>
    <t>31221270/503</t>
  </si>
  <si>
    <t>44141100/504</t>
  </si>
  <si>
    <t>44141100/505</t>
  </si>
  <si>
    <t>44141100/506</t>
  </si>
  <si>
    <t>44141100/507</t>
  </si>
  <si>
    <t>24951310/501</t>
  </si>
  <si>
    <t>42981200/501</t>
  </si>
  <si>
    <t>44163170/501</t>
  </si>
  <si>
    <t>39111190/502</t>
  </si>
  <si>
    <t>39111190/503</t>
  </si>
  <si>
    <t>39111230/501</t>
  </si>
  <si>
    <t>33191200/501</t>
  </si>
  <si>
    <t>39541170/501</t>
  </si>
  <si>
    <t>09135200/501</t>
  </si>
  <si>
    <t>35111130/501</t>
  </si>
  <si>
    <t>35111130/502</t>
  </si>
  <si>
    <t>35111130/503</t>
  </si>
  <si>
    <t>44163200/501</t>
  </si>
  <si>
    <t>Դոնորի շարժական բազկաթոռ։ Չժանգոտվող պողպատից խողովակավոր շրջանակի հիմքի վրա պատրաստված։ Երկու հատվածային կառուցվածք, պատշաճ կերպով ծածկված բարձիկավոր նստատեղով։ Նստատեղը և մեջքը պետք է պատրաստված լինեն պոլիուրեթանային փրփուրից, պատված “Rexine” տեսակի կտորով։ Ձեռքով կարգավորվող նստատեղ և մեջք՝ նվազագույնը երկու դիրքով, լիսեռի մեխանիզմի վրա։ Երկու կողմերում կարգավորվող և հանվող ձեռքի հենակ։ Ծալովի ոտքեր և մեջքի հենակ։ Բազկաթոռի քաշը՝ առավելագույնը 20 կգ։ Թույլատրելի առավելագույն ծանրաբեռնվածությունը՝ առնվազն 150 կգ։ Չափերը․ Մեջքի հենակ(LxW) ՝ 75x50սմ±5%, Նստատեղը(LxW)՝ 100x50սմ±5%։ Կարգավորվող բարձրություն՝ առնվազն 56-ից մինչև 105 սմ տիրույթում։ Բազկաթոռը պետք է հնարավորություն ունենա բերելու ամբողջական ծալված դիրքի՝ հեշտությամբ մեքենայով տեղափոխելու համար։ Որակի վկայականներ․ 1. ISO 9001 կամ համարժեք, 2. CE համապատասխանության վկայական (MDD 93/42/EEC) կամ համարժեք։</t>
  </si>
  <si>
    <t>Փոխակերպիչ WL200-022HFE</t>
  </si>
  <si>
    <t>WL200-022HFE փոխարկիչ, 2.2kW, 5.4A, 380-480V, 3 փազ, պաշտպանվածության աստիճանը՝ IP20:</t>
  </si>
  <si>
    <t>Փոխակերպիչ WL200-040HF</t>
  </si>
  <si>
    <t>WL200-040HF փոխարկիչ, 4kW, 8.8A, 380-480V, 3 փազ, պաշտպանվածության աստիճանը՝ IP20:</t>
  </si>
  <si>
    <t>Թողարկիչ մագնիսական (կոնտակտային) MC-18, հոսանք` 18A, հզորությունը՝ 8kw, կոճի լարումը՝ 220 վոլտ, լրացուցիչ կոնտակտ՝ 1NO։</t>
  </si>
  <si>
    <t>Թողարկիչ մագնիսական (կոնտակտային) MC-32, հոսանք` 32A, հզորությունը՝ 15kw, կոճի լարումը՝ 220 վոլտ, լրացուցիչ կոնտակտ՝ 1NO։</t>
  </si>
  <si>
    <t>Գազ պրոպան, հեղուկ վիճակում, նախատեսված է որպես վառելիք օգտագործելու համար։ Պրոպանաբութանային այլ ընտրանքային վառելիք նախատեսված ավտոմոբիլային ներքին այրման շարժիչների համար, հիմնական բաղադրիչներն են՝ պրոպան , բութան, և այլն, այլ բաղադրիչներն են՝ իզոբութան, պրոպիլեն, Էթան, Էթիլեն և այլ ածխաջրեր։ Ստանդարտը ԳՕՍՏ 20448-90: Գազալցակայանները պետք է գտնվեն ք․ Երևան, Քանաքեռ-Զեյթուն և Արաբկիր վարչական շրջաններում: Պայմանական նշանները` վախենում է կրակից, անվտանգությունը` հրավտանգ, պայթյունավտանգ: Մատակարարումը՝ կտրոններով։</t>
  </si>
  <si>
    <t>Ռեմեն 13x1200 A</t>
  </si>
  <si>
    <t>Ռեմեն ռետինե, 12.5x1275 A։</t>
  </si>
  <si>
    <t>Ռեմեն ռետինե 17x1625 B։</t>
  </si>
  <si>
    <t>Ռեմեն ռետինե 13x953 A։</t>
  </si>
  <si>
    <t>Ռեմեն ռետինե 13x1200 A։</t>
  </si>
  <si>
    <t>Ռեմեն ռետինե 13x1125 A։</t>
  </si>
  <si>
    <t>Ռեմեն ռետինե 17x1875 B։</t>
  </si>
  <si>
    <t>Բազմոց</t>
  </si>
  <si>
    <t>Բազմոց նախատեսված երկու անձի համար։ Չափերը (Ե x Բ x Խ)՝ 140 x69x76սմ±10%: Նստատեղի բարձրությունը հատակից՝ 42-44սմ։ Միջուկը՝ պոլիուրեթան։ Երեսպատումը՝ բարձրորակ կտոր։ Գույնը և դիզայնը՝ համաձայնեցնել պատվիրատուի հետ։ Երաշխիքային ժամկետ՝ առնվազն 1 տարի։</t>
  </si>
  <si>
    <t>Հողախարնուրդ ծաղկի</t>
  </si>
  <si>
    <t>Հողախարնուրդ նախատեսված ծաղիկների և բույսերի համար։ Բաղադրությունը՝ լեռնային սևահող, կենսահումուս, խորքային տորֆ, վերամշակված թռչնաղբ, կենսաբանական մոխիր, ագրոպերլիտ, ոսկրալյուր և այլ տարրեր։ Հողախարնուրդը պետք է լինի ախտահանված։ Մատակարարումը պարկերով։</t>
  </si>
  <si>
    <t>Պալատային սեղան, մետաղական կարկասով, անվավոր՝ արգելակներով, ըստ բարձրության կարգավորվող՝ առնվազն 80-110սմ միաջակայքում։ Սեղանի երեսը ախտահանիչ նյութերին դիմացկուն նյութից, եզրերը՝ մշակված, չափսերը՝ առնվազն 60*40սմ։ Գույնը՝ համաձայնեցնել պատվիրատուի հետ։ Երաշխիքային ժամկետ՝ առնվազն 1 տարի։</t>
  </si>
  <si>
    <t>Ռելե DC2</t>
  </si>
  <si>
    <t>Ռելե CR –P024 DC2։</t>
  </si>
  <si>
    <t>Ռելե MY4NJ</t>
  </si>
  <si>
    <t>IEC 240VAC 240 վոլտ 5 Ամպեր, մուտք 200 վոլտ, 8 կոնտակտանի 4no + 4nc, մոդելը՝ MY4NJ։</t>
  </si>
  <si>
    <t>Լարման կարգավորիչ, մուտքը՝ առնվազն 170-250 վոլտ տիրույթում, ելքը՝ 220 վոլտ, 500 վատտ։ Կարգավորիչը պետք է լինի շարժիչով, սահուն կարգավորմամբ։ Երաշխիքային ժամկետ՝ առնվազն 1 տարի։</t>
  </si>
  <si>
    <t>Ածխաթթվային կրակմարիչներ ОУ-7, անիվներով։ Պիտանելության ժամկետը՝ առնվազն 5 տարի։</t>
  </si>
  <si>
    <t>Կրակմարիչ ОУ-3</t>
  </si>
  <si>
    <t>Ածխաթթվային կրակմարիչներ ОУ-2։ Պիտանելության ժամկետը՝ առնվազն 10 տարի։</t>
  </si>
  <si>
    <t>Ածխաթթվային կրակմարիչներ ОУ-3։ Պիտանելության ժամկետը՝ առնվազն 10 տարի։</t>
  </si>
  <si>
    <t>Փողակ՝ նախատեսված հրշեջ ծորակների համար, չափը՝ 51մմ, ալյումինե։</t>
  </si>
  <si>
    <r>
      <t>Հրշեջ ծորակի փական,</t>
    </r>
    <r>
      <rPr>
        <b/>
        <sz val="10"/>
        <color theme="1"/>
        <rFont val="GHEA Grapalat"/>
        <family val="3"/>
      </rPr>
      <t xml:space="preserve"> </t>
    </r>
    <r>
      <rPr>
        <sz val="10"/>
        <color theme="1"/>
        <rFont val="GHEA Grapalat"/>
        <family val="3"/>
      </rPr>
      <t>չափը՝ 51մմ, թուջե։</t>
    </r>
  </si>
  <si>
    <t>Հրշեջ ծորակի արկղ, չափը՝ 54*64*23սմ±5%, մետաղական։</t>
  </si>
  <si>
    <t>Մանեկ՝ նախատեսված հրշեջ ծորակի համար, չափը՝ 51մմ, ալյումինե։</t>
  </si>
  <si>
    <r>
      <t>Մետաղական ճոպաննե</t>
    </r>
    <r>
      <rPr>
        <sz val="10"/>
        <rFont val="GHEA Grapalat"/>
        <family val="3"/>
      </rPr>
      <t>ր նախատեսված մարդատար վերելակի համար՝ d-8մմ։ Ընդհանուր 12 հատ ճոպան։  Հին ճոպանների ապամոնտաժումը և նոր ճոպանների տեղադրումը պետք է իրականացվի լիցենզավորված մասնագետի կողմից՝ մատակարարի միջոցներով։</t>
    </r>
  </si>
  <si>
    <t>Դիզելային գեներատոր տուրբո շարժիչով, ձայնամեկուսիչ պատյանով։ Գեներատորը պետք է ունենա հակակոռոզիոն պաշտպանվածություն։ Հզորությունը՝ նվազագույնը 100KVA (80KW)։ 3 ֆազի հնարավորությամբ։ Լարումը՝ 400/230 վոլտ, 50Hz։ Շարժիչի տուրբո համակարգը պետք է ունենա հովացման համակարգ: Շարժիչի ղեկավարման ECM համակարգ (շարժիչի էլ․ կառավարման համակարգ): Վառելիքի ծախսը մաքսիմալ ծանրաբեռնվածության ժամանակ՝ առավելագույնը 18 լ/ժ։ Ներկառուցված վառելիքի բաք՝ նվազագույնը 100լ տարողությամբ։ Գեներատորի իզոլացիայի աստիճանը՝ H։ Շարժիչի յուղի տաքացուցիչ (обогрев)։ Վառելիքի տաքացման համակարգ։ Բոլոր ֆազերի համար պարտադիր պաշտպանիչներ (фаза защита)։ AVR համակարգ։ Պետք է ունենա ISO և CE հավաստագրեր։ Պետք է լինի փորձարկված ԵՄ աղմուկի մասին օրենսդրությանը 2000/14/EC համապատասխան։ Պետք է ունենա նվազագույնը 2 տարի/2000 մոտոժամ երաշխիքային սպասարկում։ Գեներատորի հետ պետք է տրամադրվեն բոլոր անհրաժեշտ պարագաները լիարժեք աշխատանքը ապահովելու համար։ Գեներատորի տեղադրումը և միացումները պետք է իրականացվի մատակարարի կողմից։</t>
  </si>
  <si>
    <t>Էլեկտրական գեներատոր</t>
  </si>
  <si>
    <t>Այգու ռետինե ճկուն խողովակ, տրամագիծը՝ 1/2 դյույմ, խողովակի պատերի հաստությունը՝ առնվազն 3մմ, թույլատրելի առավելագույն ճնշումը՝ առնվազն 25 բար, թույլատրելի ջերմաստիճանային տիրույթը՝ առնվազն -10-ից +60 C° տիրույթում։ Խողովակների մատակարարումը պետք է իրականացվի առնվազն 25 մետր երկարությամբ կտորներով։</t>
  </si>
  <si>
    <t>Բազկաթոռ-մահճակալ</t>
  </si>
  <si>
    <t>Բազկաթոռ՝ մահճակալի վերափոխման հնարավորությամբ, կմախքը՝ փայտե, միջուկը՝ բարձր խտության սպունգ, երեսպատումը՝ բարձրորակ տեքստիլ (ախտահանիչ նյութերին դիմացող)։ Մեջքի հենակը և նստատեղը պետք է ունենա հնարավորություն երեսպատումը առանձնացնելու՝ լվանալու նպատակով։ Բազկաթոռի չափերը փակ վիճակում՝ 110x80x85սմ±5%, բացված վիճակում՝ 200x85սմ±5%։ Երաշխիքային ժամկետ՝ առնվազն 1 տարի։</t>
  </si>
  <si>
    <t>Արհեստական խոտածածկ</t>
  </si>
  <si>
    <t>Արհեստական խոտածածկույթ, գույնը՝ կանաչ, խավի բարձրությունը՝ առնվազն 22մմ, բարձր խտության։ Մատակարարումը՝ ամբողջական ռուլոնով։</t>
  </si>
  <si>
    <t>Ռետինացված բռնակով, պողպատե գլխիկով մուրժ, քաշը՝ 500գ±10%։</t>
  </si>
  <si>
    <t>Մասնագիտական ​​մետաղական կեռիկ՝ ցածր լարման մալուխի ամրացման համար՝ առավելագույնը 4.5մմ տրամագծով (կեռիկի տեսակ 28(S)) և 6 մմ տրամագծով (կեռիկի տեսակ 36(L)): Սարքի հետ պետք էլինի առնվազն 5 տուփ 28(S) կեռիկ և 5 տուփ 36(L) կեռիկ։</t>
  </si>
  <si>
    <t>Սարքը պետք է բաղկացած լինի երկու մասից՝ հաղորդիչ և ընդունիչ։ Հաղորդիչի վրա պետք է առկա լինի 1*RJ 11 և 1*RJ45 բնիկներ, հաղորդիչը պետք է ունենա լարային քարտեզի ցուցիչ,  սկանավորման ցուցիչ, պտտվող անջատիչներ, հեռախոսային գծի ցուցիչ, միացնելու-անջաատելու ցուցիչ, գծի հաջորդականության ցուցիչ։ Ընդունիչի վրա պետք է առկա լինի զննիչ ծայր, LED լուսավորություն, սնուցման ցուցիչ, սկանավորման ցուցիչ, զգայունության կարգավորում, LED լուսավորության անջատիչ, ականջակալների միակցիչ, գծի հաջորդականության ցուցիչ։ Սարքի մարտկոցները պետք է լինեն տեղադրված։</t>
  </si>
  <si>
    <t>Հոսանքի մալուխատար, սպիտակ պլաստմասե, չափը՝ 10*20մմ, ինքնակպչուն։</t>
  </si>
  <si>
    <t>Հոսանքի մալուխատար, սպիտակ պլաստմասե, չափը՝ 20*20մմ, ինքնակպչուն։</t>
  </si>
  <si>
    <t>Հոսանքի մալուխատար, սպիտակ պլաստմասե, չափը՝ 10*10մմ, ինքնակպչուն։</t>
  </si>
  <si>
    <t>Մալուխատար ճկվող 22-25մմ</t>
  </si>
  <si>
    <t>Ճկուն Մալուխատար, տրամագիծը՝ 22-25 մմ տրամագծով,  զսպանակաձև, գույնը՝ սև։</t>
  </si>
  <si>
    <t>Լինոլեում</t>
  </si>
  <si>
    <t>Լինոլեումային հատակ, ընդհանուր հաստությունը՝ առնվազն 2․5մմ, գույնը՝ միատոն (համաձայնեցնել պատվիրատուի հետ)։ Մատակարարումը՝ ռուլոններով։</t>
  </si>
  <si>
    <t>Լոգասենյակի ցնցուղի զսպանակաձև խողովակ, մետաղական, ստանդարտ չափի, երկարությունը՝ առնվազն 100սմ։</t>
  </si>
  <si>
    <t>Ալյումինե Եվրո դռներ, պրոֆիլի հաստությունը՝ առնվազն 40մմ, բռնակը՝ ալյումինե, հորիզոնական և ուղղահայաց գոտիներով, փակ մասը լամինատ կամ ապակի, գույնը՝ համաձայնեցնել պատվիրատուի հետ։ Չափագրումը և տեղադրումը պետք է իրականացնի մատակարար կազմակերպությունը։</t>
  </si>
  <si>
    <t>Ամրակ պողպատե մեխով 2x0.75-3x1:</t>
  </si>
  <si>
    <t>Մետաղապլաստե Եվրո դռներ, գույնը սպիտակ, պրոֆիլի հաստությունը՝ առնվազն 60մմ, լայնությունը՝ առնվազն 50մմ, հորիզոնական և ուղղահայաց գոտիներով, փակ մասը լամինատ կամ ապակի, 0,8մ բարձրությունից հորիզոնական և ուղահայաց գոիներով։ Ներքին մետաղական խողովակի պատերի հաստությունը՝ առնվազն 1․2մմ։ Դռան բռնակները՝ ալյումինե։ Չափագրումը և տեղադրումը պետք է իրականացնի մատակարար կազմակերպությունը։</t>
  </si>
  <si>
    <t>Եվրո պատուհաններ մետաղապլաստե, պրոֆիլի հաստությունը՝ առնվազն 60մմ, բարթ փական՝ ալյումինե, հակամիջատային ցանց, երկշերտ ապակի, գույնը՝ սպիտակ։ Չափագրումը և տեղադրումը պետք է իրականացնի մատակարար կազմակերպությունը։</t>
  </si>
  <si>
    <t>Եվրո պատուհաններ ալյումինե, պրոֆիլի հաստությունը՝ առնվազն 40մմ, բարթ փական՝ ալյումինե, հակամիջատային ցանց, երկշերտ ապակի,  գույնը՝ համաձայնեցնել պատվիրատուի հետ։ Չափագրումը և տեղադրումը պետք է իրականացնի մատակարար կազմակերպությունը։</t>
  </si>
  <si>
    <t>Սնուցում 220-240 վոլտ, Հզորություն` առնվազն 700 վտ: Զոդիչի հզորություն՝ առնվազն 50վտ, զոդիչի ջերմաստիճանային դիապազոն՝ առնվազն 200-480ºC տիրույթում, ֆենի ջերմաստիճանային դիապազոն՝ առնվազն 100-480ºC տիրույթում, զոդիչի տաքացվող էլեմենտը՝ կերամիկական, ֆենի տաքացվող էլեմենտը՝ մետաղական։ Չափերը՝ 250х185х175մմ±10%: Առնվազն 1 տարի երաշխիքային ժամկետ։</t>
  </si>
  <si>
    <t>Բանող հակասառիչ -65։ Խտությունը` 1,085-ից մինչև 1,110 գ/սմ3: Բյուրեղացման սկզբի ջերմաստիճանը` մինուս 65°C-ից ոչ բարձր: Ռետինի ուռչումը` 5 % ոչ ավելի: Ջրածնային ցուցիչը (pH)` 7,5-ից մինչև 11,0: Փաթեթավորումը՝ 5 լիտր տարաներով: Գույնը՝ կանաչ: Անվտանգությունը, մակնշումը և փաթեթավորումը` ըստ ՀՀ կառավարության 2005 թվականի ապրիլի 21-ի N 507-Ն որոշմամբ հաստատված  «Հակասառիչների և հիդրավլիկ արգելակի հեղուկների տեխնիկական կանոնակարգի»:</t>
  </si>
  <si>
    <t>Փողրակ՝ նախատեսված հրշեջ ծորակների համար, չափը՝ 51մմ, երկարությունհը՝ 20մ±1մ, ալյումինե գլխիկներով։</t>
  </si>
  <si>
    <t>Հակասառեցուցիչ հեղուկ (անտիֆռիզ)</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</si>
  <si>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</si>
  <si>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t>
  </si>
  <si>
    <t>Ապրանքը պետք է լինի չօգտագործված: Գործարանային փաթեթավորումը պարտադրիր է:
Ապրանքի տեղափոխումը և առանձին ապրանքների դեպքում նաև տեղադրումը իրականացնում է մատակարարը։</t>
  </si>
  <si>
    <t>ՅԱԿ-ԷԱՃԱՊՁԲ-25/65, ՏՆՏԵՍԱԿԱՆ ԵՎ ՇԻՆԱՐԱՐԱԿԱՆ ՆՇԱՆԱԿՈՒԹՅԱՆ ԱՊՐԱՆՔՆԵՐԻ ՁԵՌՔԲԵՐՈՒՄ</t>
  </si>
  <si>
    <t>N</t>
  </si>
  <si>
    <t>Наименование</t>
  </si>
  <si>
    <t>Технические характеристики</t>
  </si>
  <si>
    <t>Количество</t>
  </si>
  <si>
    <t>Единица измерения</t>
  </si>
  <si>
    <t>Цена покупки единицы товара</t>
  </si>
  <si>
    <t>Цена покупки</t>
  </si>
  <si>
    <t>Изделие должно быть неиспользованным. Заводская упаковка обязательна.
Транспортировка изделия, а в случае отдельных изделий также и установка, осуществляется поставщиком.</t>
  </si>
  <si>
    <t>В случае возможности разного (дублирующего) толкования текстов объявления (или) приглашения, опубликованного на русском, армянском языках, за основу принимается армянский текст.</t>
  </si>
  <si>
    <t>Товары, указанные в настоящем Приложении, должны иметь сертификат качества на момент поставки Покупателю на этапе исполнения договора, если он применим к данному товару.</t>
  </si>
  <si>
    <t>Условия поставки: Поставка Товара(ов) осуществляется Продавцом, в случае предоставления финансовых средств после заключения настоящего Договора, со дня вступления в силу заключенного между сторонами договора по 30 декабря 2025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</si>
  <si>
    <t>YAK-EAChAPDzB-25/65, ЗАКУПКА ХОЗЯЙСТВЕННОЙ И СТРОИТЕЛЬНОЙ ПРОДУКЦИИ</t>
  </si>
  <si>
    <t>Технические характеристики закупаемой продукции</t>
  </si>
  <si>
    <t>Стиральный порошок автоматический, в коробках (для детей)</t>
  </si>
  <si>
    <t>Моющее средство</t>
  </si>
  <si>
    <t>Полотенца для дозатора</t>
  </si>
  <si>
    <t>Простыня</t>
  </si>
  <si>
    <t>Простыня для переноски тела</t>
  </si>
  <si>
    <t>Подкладка под горшок</t>
  </si>
  <si>
    <t>Хирургический халат</t>
  </si>
  <si>
    <t>Папка, полимерная пленка, файл</t>
  </si>
  <si>
    <t>Шариковая ручка</t>
  </si>
  <si>
    <t>Печатные пакеты</t>
  </si>
  <si>
    <t>Пломба</t>
  </si>
  <si>
    <t>Самоклеящиеся этикетки /Ценник/</t>
  </si>
  <si>
    <t>Офисное кресло на колесах</t>
  </si>
  <si>
    <t>Тележка сетчатая</t>
  </si>
  <si>
    <t>Стеклянная пленка (пленка)</t>
  </si>
  <si>
    <t>Труба прямоугольная</t>
  </si>
  <si>
    <t>Плитка напольная</t>
  </si>
  <si>
    <t>Клей для плитки</t>
  </si>
  <si>
    <t>Линолеум</t>
  </si>
  <si>
    <t>Душевая труба</t>
  </si>
  <si>
    <t>Кабина</t>
  </si>
  <si>
    <t>Алюминиевая лестница N10</t>
  </si>
  <si>
    <t>Кирпичная лестница</t>
  </si>
  <si>
    <t>4-х ступеньчатая лестница</t>
  </si>
  <si>
    <t>Воздушный фильтр F9 малый</t>
  </si>
  <si>
    <t>Воздушный фильтр F9 большой</t>
  </si>
  <si>
    <t>Цветочный горшок</t>
  </si>
  <si>
    <t>Искусственный газон</t>
  </si>
  <si>
    <t>Алюминиевые евродвери</t>
  </si>
  <si>
    <t>Металлопластиковые евродвери</t>
  </si>
  <si>
    <t>Алюминиевые евроокна</t>
  </si>
  <si>
    <t>Металлопластиковые евроокна</t>
  </si>
  <si>
    <t>Алюминиевая дверная ручка</t>
  </si>
  <si>
    <t>Металлопластиковая дверная ручка</t>
  </si>
  <si>
    <t>Оконная ручка</t>
  </si>
  <si>
    <t>Дверной доводчик</t>
  </si>
  <si>
    <t>Дверной доводчик (Швейцарский)</t>
  </si>
  <si>
    <t>Еврозамок</t>
  </si>
  <si>
    <t>Дверной шпингалет (Шингалет)</t>
  </si>
  <si>
    <t>Садовый дождеватель</t>
  </si>
  <si>
    <t>Զոդման կայան
(паялый фен)</t>
  </si>
  <si>
    <t>Колесо для инвалидной коляски</t>
  </si>
  <si>
    <t>Мебельное колесо</t>
  </si>
  <si>
    <t>Трансформатор WL200-022HFE</t>
  </si>
  <si>
    <t>Трансформатор WL200-040HF</t>
  </si>
  <si>
    <t>Паяльная станция (паяльный фен)</t>
  </si>
  <si>
    <t>Реле MY4NJ</t>
  </si>
  <si>
    <t>Реле DC2</t>
  </si>
  <si>
    <t>Магнитный триггер (контакт) MC-9</t>
  </si>
  <si>
    <t>Магнитный триггер (контакт) MC-18</t>
  </si>
  <si>
    <t>Магнитный триггер (контакт) MC-32</t>
  </si>
  <si>
    <t>Регулятор напряжения</t>
  </si>
  <si>
    <t>Ремень 12,5x1275 A</t>
  </si>
  <si>
    <t>Ремень 17x1625 B</t>
  </si>
  <si>
    <t>Ремень 13x953 A</t>
  </si>
  <si>
    <t>Ремень 13x1200 A</t>
  </si>
  <si>
    <t>Ремень 13x1125 A</t>
  </si>
  <si>
    <t>Ремень 17x1875 B</t>
  </si>
  <si>
    <t>Винт N2</t>
  </si>
  <si>
    <t>Молоток</t>
  </si>
  <si>
    <t>Кабельный степлер</t>
  </si>
  <si>
    <t>Устройство обнаружения сетевого кабеля</t>
  </si>
  <si>
    <t>Держатель кабеля 10*20 мм</t>
  </si>
  <si>
    <t>Держатель кабеля 10*10 мм</t>
  </si>
  <si>
    <t>Держатель кабеля 20*20 мм</t>
  </si>
  <si>
    <t>Держатель кабеля гибкий 22-25 мм</t>
  </si>
  <si>
    <t>Незамерзающая жидкость (антифриз)</t>
  </si>
  <si>
    <t>Электрогенератор</t>
  </si>
  <si>
    <t>Резиновый шланг</t>
  </si>
  <si>
    <t>Кресло-донор</t>
  </si>
  <si>
    <t>Кресло-кровать</t>
  </si>
  <si>
    <t>Диван</t>
  </si>
  <si>
    <t>Стол-шкаф</t>
  </si>
  <si>
    <t>Тросы лифта</t>
  </si>
  <si>
    <t>Сжиженный газ</t>
  </si>
  <si>
    <t>Огнетушитель ОУ-2</t>
  </si>
  <si>
    <t>Огнетушитель ОУ-3</t>
  </si>
  <si>
    <t>Огнетушитель ОУ-7</t>
  </si>
  <si>
    <t>Клапан пожарного гидранта</t>
  </si>
  <si>
    <t>Ящики пожарных гидрантов</t>
  </si>
  <si>
    <t>Манек</t>
  </si>
  <si>
    <t>Пожарный ствол</t>
  </si>
  <si>
    <t>Пожарный шланг</t>
  </si>
  <si>
    <t>Детский стиральный порошок. Упаковка от 0,5 кг, цветной гранулированный порошок, 2 в 1, автомат. Массовая доля порошка не более 5%, pH - 7,5-11,5, массовая доля солей фосфорной кислоты не более 22%, пенообразующая способность (для низкопенящихся средств) не более 200 мм, устойчивость пены не более 0,3 ед., моющая способность не менее 85%, отбеливающая способность (для средств, содержащих химические отбеливатели) не менее 80%. Безопасность, маркировка и упаковка в соответствии с «Техническим регламентом на поверхностно-активные вещества и моющие и чистящие средства, содержащие поверхностно-активные вещества», утвержденным Постановлением Правительства РА № 1795-Н от 16 декабря 2004 года.</t>
  </si>
  <si>
    <t>Гранулированный порошок, фасовка не менее 0,5 кг, массовая доля порошка не более 5%, pH 7,5–11,5, массовая доля солей фосфорной кислоты не более 22%, пенообразующая способность (для низкопенящихся средств) не более 200 мм, стойкость пены не более 0,3 ед., моющая способность не менее 85%, отбеливающая способность (для средств, содержащих химические отбеливатели) не менее 80%, в соответствии со стандартом АСТ 275-2007. Безопасность, маркировка и упаковка соответствуют «Техническому регламенту на поверхностно-активные вещества, моющие и чистящие средства, содержащие поверхностно-активные вещества», утвержденному Постановлением Правительства РА № 1795-Н от 16 декабря 2004 года.</t>
  </si>
  <si>
    <t>Салфетки, полотенца для диспенсеров, двухслойные, влагопоглощающие, неразрывные, в коробке не менее 200 шт., размеры не менее 215*240 мм, вес коробки не менее 300 г. Единица измерения: коробка.</t>
  </si>
  <si>
    <t>Простыня, размеры 160*220 см, плотная ткань, плотность на 1 м² не менее 150 г, состав 100% хлопок, цвет белый.</t>
  </si>
  <si>
    <t>Простыня для переноски тела, размеры 1,5*2,2 м, тип ткани – синтетика, цвет однотонный.</t>
  </si>
  <si>
    <t>Одноразовая водонепроницаемая простыня, с одной стороны водонепроницаемое покрытие, с другой – хлопок, размеры не менее 600*1200 мм.</t>
  </si>
  <si>
    <t>Хирургический халат, состав: 35% хлопок, 65% полиэстер. Поверхностная плотность: не менее 120 г/м², рукава с манжетами, завязки сзади: 3 пары, длина: 150 см.</t>
  </si>
  <si>
    <t>Прозрачная полимерная пленка для формата А4, с возможностью крепления на быстроразъемные застежки. Толщина: не менее 70 мкм.</t>
  </si>
  <si>
    <t>Шариковая ручка, пишущий узел 1 мм, масляные чернила, резиновый захват, колпачок, без подвижного механизма, цвет: синий, красный и черный, по заказу заказчика.</t>
  </si>
  <si>
    <t>Пакеты полиэтиленовые, с ручками, цвет: белый /непрозрачные/, размер: 40х28 мм ±3%, плотность: 10-15 г. На одной стороне пакета необходимо разместить карту и логотип заказчика по образцу.</t>
  </si>
  <si>
    <t>Пломба: автоматическая, прямоугольная, размером 47*18 мм, в пластиковом корпусе. Пломба должна быть с текстом, предоставленным Заказчиком, в готовом виде.</t>
  </si>
  <si>
    <t>Самоклеящиеся этикетки / Ценник / размером 30*40 мм, цветные. Поставляются в рулонах, не менее 100 этикеток в рулоне.</t>
  </si>
  <si>
    <t>Офисное кресло на колёсах, с возможностью вращения на 360 градусов, регулируемое по высоте не менее 350 мм, с подлокотниками, с качающейся спинкой, высотой не менее 900 мм, со спинкой. Ширина сиденья не менее 450 мм. Глубина сиденья не менее 400 мм. Грузоподъёмность кресла не менее 120 кг. Спинка из сетчатой ​​ткани. Цвет по заказу. Монтажные работы. Должно быть новым, неиспользованным. Гарантия не менее 12 месяцев.</t>
  </si>
  <si>
    <t>Тележка сетчатая (для супермаркетов), 4 колеса, с ручкой. Объём: не менее 50 л.</t>
  </si>
  <si>
    <t>Противоскользящая плёнка для окон, ширина 1000 мм.</t>
  </si>
  <si>
    <t>Прямоугольная металлическая трубка, толщина внутренней стенки не менее 1,5 мм, сечение 20*40 мм, длина 6 м.</t>
  </si>
  <si>
    <t>Керамическая напольная плитка, матовая, размер 60*60 см. Цвет: по согласованию с заказчиком.</t>
  </si>
  <si>
    <t>Клей для плитки, водостойкий, класс качества T-1. Упаковка: мешки по 20-25 кг.</t>
  </si>
  <si>
    <t>Линолеум для пола, общая толщина не менее 2,5 мм, цвет: однотонный (по согласованию с заказчиком). Поставка: в рулонах.</t>
  </si>
  <si>
    <t>Металлическая трубка для душа, стандартного размера, длина не менее 100 см.</t>
  </si>
  <si>
    <t>Металлический каркас мобильной бытовки. Размеры 5,5м*3м*2,3м (допустимое отклонение ± 5%). Бытовка должна быть термостойкой, утепленной с 4 сторон сэндвич-панелями. Крыша должна быть покрыта металлическим листом толщиной не менее 4 мм (оцинкованная сталь). Основной каркас должен быть изготовлен из квадратной трубы 60*60 мм, с толщиной внутренних стенок не менее 2 мм. Другие стойки изготовлены из квадратной трубы 40*40 мм, с толщиной внутренних стенок 2 мм. Каркас крыши изготовлен из прямоугольной трубы 20*40 мм, с толщиной внутренних стенок 2 мм. Стыки внешних углов сварные, пол утеплен и выложен плиткой. Бытовка должна иметь пропорциональный проем с 2 сторон, евротеплицы 80*80 см со сложным клапаном и сетками. Также должны быть 2 входные двери (шириной 1 м и высотой 2 м), равноудаленные от центра кабины. Двери должны быть термостойкими. Кабина должна быть разделена посередине перегородкой. Транспортировка и монтаж осуществляются поставщиком. Бетонные работы в зоне установки кабины также выполняются поставщиком.</t>
  </si>
  <si>
    <t>Алюминиевая лестница. Количество ступеней: 10, высота последней лестницы: 2,08 м ±5%, ширина лестницы: 0,58 м ±5%, общая длина ступени: 2,92 м ±5%, масса: 10 кг ±5%, максимально допустимая масса: не менее 120 кг.</t>
  </si>
  <si>
    <t>Лестница деревянная. Количество ступеней: 2x4 и 2x5, ширина лестницы: 0,33 м, длина ступени: 2,51/5,20 м, масса: 10–15 кг, минимально допустимая масса: 100 кг.</t>
  </si>
  <si>
    <t>Материал лестницы: сталь, количество ступеней: 4, размер ступени: 38*26 см ±5%, максимально допустимая нагрузка: не менее 150 кг. Ножки и поверхность ступеней: противоскользящие (резиновые), каркас: складной.</t>
  </si>
  <si>
    <t>Класс очистки: F9, Расход воздуха: 1700 м³/ч, Перепад давления: 150 (Па), Эффективность фильтрации воздуха: 85–99,9%, размеры: 592/287/292 мм.</t>
  </si>
  <si>
    <t>Класс очистки: F9, Расход воздуха: 3400–5000 м³/ч, Перепад давления: 150 (Па), Эффективность фильтрации воздуха: 85–99,9%, размеры: 592/592/292 мм.</t>
  </si>
  <si>
    <t>Почвосмесь для цветов и растений. Состав: горный чернозем, биогумус, верховой торф, переработанный птичий помет, биологическая зола, агроперлит, костная мука и другие компоненты. Почвосмесь необходимо продезинфицировать. Поставляется в мешках.</t>
  </si>
  <si>
    <t>Искусственная трава, цвет: зеленый, высота слоя: не менее 22 мм, высокой плотности. Поставляется: в рулоне.</t>
  </si>
  <si>
    <t>Алюминиевые евродвери, толщина профиля не менее 40 мм, алюминиевая ручка, с горизонтальными и вертикальными полосами, закрытая часть: ламинат или стекло, цвет: по согласованию с заказчиком. Замеры и монтаж осуществляются поставщиком.</t>
  </si>
  <si>
    <t>Металлопластиковые евродвери, цвет: белый, толщина профиля не менее 60 мм, ширина не менее 50 мм, с горизонтальными и вертикальными полосами, закрытая часть: ламинат или стекло, с горизонтальными и вертикальными полосами с высоты 0,8 м. Толщина стенок внутренней металлической трубы не менее 1,2 мм. Дверные ручки: алюминий. Замеры и монтаж осуществляются поставщиком.</t>
  </si>
  <si>
    <t>Евроокна алюминиевые, толщина профиля не менее 40 мм, замок Bart: алюминий, москитная сетка, стеклопакет, цвет по согласованию с заказчиком. Замер и установка осуществляются поставщиком.</t>
  </si>
  <si>
    <t>Евроокна металлопластиковые, толщина профиля не менее 60 мм, замок Bart: алюминий, москитная сетка, стеклопакет, цвет белый. Замер и установка осуществляются поставщиком.</t>
  </si>
  <si>
    <t>Евроалюминиевые дверные ручки. Материал: алюминий. Должны быть ручки с обеих сторон. Цвет по согласованию с заказчиком.</t>
  </si>
  <si>
    <t>Ручка для евродвери WC. Материал: алюминий. Должны быть ручки с обеих сторон. Цвет по согласованию с заказчиком.</t>
  </si>
  <si>
    <t>Ручка для евроокна. Материал: алюминий. Должны быть ручки с обеих сторон. Цвет по согласованию с заказчиком.</t>
  </si>
  <si>
    <t>Дверная ручка (длинная).</t>
  </si>
  <si>
    <t>Доводчик поворотный C – 100 – S. Цвет: серый. Материал: сталь. Температурный/морозостойкий: от -35 до +60 градусов. Количество оборотов непрерывной работы: не менее 200 000. Максимальный вес двери: не менее 100 кг.</t>
  </si>
  <si>
    <t>Дверной замок евростандарта. Материал: сталь. Цвет: хром. Покрытие: гальваническое. Тип секретности механизма: цилиндрический. Количество ригелей: 1 шт. Тип ригеля: прямоугольный. Диаметр ригеля: 34,5 мм ± 10%. Выступ ригеля: 20 мм ± 10%. Межосевое расстояние (межосевое расстояние): 85 мм ± 10%. Расстояние от отверстия для ключа или защелки до планки (планки) составляет 35 мм ± 10%.</t>
  </si>
  <si>
    <t>Дверная защелка (шпингалет). Металлическая. Размер: 20-25 см.</t>
  </si>
  <si>
    <t>Բռնակ Եվրո պատուհանի։ Նյութը՝ ալյումին: Գույնը համապատասխանեցնել պատվիրատուի հետ։</t>
  </si>
  <si>
    <t>Распылитель лекарственных препаратов, с электроаккумулятором. Объём: не менее 16 л. Время работы от аккумулятора: не менее 3 часов. Для полноценной работы устройство должно быть укомплектовано всеми необходимыми аксессуарами.</t>
  </si>
  <si>
    <t>Թողարկիչ մագնիսական (կոնտակտային) MC-9, հոսանք` 9A, հզորությունը՝ 4kw, կոճի լարումը՝ 220 վոլտ, լրացուցիչ կոնտակտ՝ 1NO։</t>
  </si>
  <si>
    <t>Колесо для стула, размер 412, цвет: черный.</t>
  </si>
  <si>
    <t>Колесо для мебели, винтовое, мобильное, малогабаритное, цвет: черный.</t>
  </si>
  <si>
    <t>Преобразователь WL200-022HFE, 2,2 кВт, 5,4 А, 380-480 В, 3 фазы, степень защиты: IP20.</t>
  </si>
  <si>
    <t>Преобразователь WL200-040HF, 4 кВт, 8,8 А, 380-480 В, 3 фазы, степень защиты: IP20.</t>
  </si>
  <si>
    <t>Питание 220-240 В, мощность: не менее 700 Вт. Мощность паяльника: не менее 50 Вт, диапазон температур паяльника: не менее 200-480 °C, диапазон температур фена: не менее 100-480 °C, нагревательный элемент паяльника: керамический, нагревательный элемент фена: металлический. Габариты: 250х185х175 мм ±10%. Гарантия не менее 1 года.</t>
  </si>
  <si>
    <t>IEC 240 В переменного тока 240 В 5 А, входное напряжение 200 В, 8 контактов: 4 НО + 4 НЗ, модель: MY4NJ.</t>
  </si>
  <si>
    <t>Реле CR –P024 DC2.</t>
  </si>
  <si>
    <t>Магнитоконтактный триггер MC-9, ток: 9 А, мощность: 4 кВт, напряжение катушки: 220 В, дополнительный контакт: 1 НО.</t>
  </si>
  <si>
    <t>Магнитоконтактный триггер MC-18, ток: 18 А, мощность: 8 кВт, напряжение на ножной контакт: 220 В, дополнительный контакт: 1 НО.</t>
  </si>
  <si>
    <t>Магнитоконтактный триггер MC-32, ток: 32 А, мощность: 15 кВт, напряжение на ножной контакт: 220 В, дополнительный контакт: 1 НО.</t>
  </si>
  <si>
    <t>Регулятор напряжения, вход: не менее 170–250 В, выход: 220 В, мощность 500 Вт. Регулятор должен быть моторизованным, с плавной регулировкой. Гарантия: не менее 1 года.</t>
  </si>
  <si>
    <t>Резиновый ремень 12,5 x 1275 А.</t>
  </si>
  <si>
    <t>Резиновый ремень 17 x 1625 В.</t>
  </si>
  <si>
    <t>Резиновый ремень 13 x 953 А.</t>
  </si>
  <si>
    <t>Резиновый ремень 13 x 1200 А.</t>
  </si>
  <si>
    <t>Резиновый ремень 13 x 1125 А.</t>
  </si>
  <si>
    <t>Резиновый ремень 17 x 1875 В.</t>
  </si>
  <si>
    <t>Крепление со стальным гвоздем 2 x 0,75–3 x 1.</t>
  </si>
  <si>
    <t>Прорезиненная рукоятка, стальная головка стамески, вес: 500 г ± 10%.</t>
  </si>
  <si>
    <t>Профессиональный металлический крюк для крепления низковольтных кабелей диаметром до 4,5 мм (крючок типа 28(S)) и 6 мм (крючок типа 36(L)). Устройство должно иметь не менее 5 коробок с 28(S) крючками и 5 коробок с 36(L) крючками.</t>
  </si>
  <si>
    <t>Устройство должно состоять из двух частей: передатчика и приёмника. Передатчик должен иметь 1 разъём RJ 11 и 1 разъём RJ45, передатчик должен иметь индикатор схемы разводки, индикатор сканирования, поворотные переключатели, индикатор телефонной линии, индикатор включения/выключения и индикатор последовательности линий. Приёмник должен иметь наконечник зонда, светодиодную подсветку, индикатор питания, индикатор сканирования, регулировку чувствительности, переключатель светодиодной подсветки, разъём для наушников и индикатор последовательности линий. В устройство должны быть установлены батарейки.</t>
  </si>
  <si>
    <t>Корпус для кабеля питания, белый пластик, размер: 10*20 мм, самоклеящийся.</t>
  </si>
  <si>
    <t>Корпус для кабеля питания, белый пластик, размер: 10*10 мм, самоклеящийся.</t>
  </si>
  <si>
    <t>Корпус для кабеля питания, белый пластик, размер: 20*20 мм, самоклеящийся.</t>
  </si>
  <si>
    <t>Гибкий кабельный канал, диаметр: 22-25 мм, пружинный, цвет: чёрный.</t>
  </si>
  <si>
    <t>Антифриз-65. Плотность: от 1,085 до 1,110 г/см3. Температура начала кристаллизации: не выше минус 65°С. Набухание резины: не более 5%. Водородный показатель (pH): от 7,5 до 11,0. Упаковка: в 5-литровых канистрах. Цвет: зеленый. Безопасность, маркировка и упаковка соответствуют «Техническому регламенту на антифризы и гидравлические тормозные жидкости», утвержденному Постановлением Правительства РА № 507-Н от 21 апреля 2005 года.</t>
  </si>
  <si>
    <t>Дизель-генератор с турбодвигателем, шумоизолированным кожухом. Генератор должен иметь антикоррозионную защиту. Мощность: не менее 100 кВА (80 кВт). Трехфазное питание. Напряжение: 400/230 В, 50 Гц. Турбосистема двигателя должна иметь систему охлаждения. Система управления двигателем ECM (Electronic Engine Management System). Расход топлива при максимальной нагрузке: не более 18 л/ч. Встроенный топливный бак емкостью не менее 100 л. Уровень изоляции генератора: H. Подогрев масла двигателя (обогрев). Система подогрева топлива. Обязательная защита всех фаз (защита фаз). Система автоматического регулирования напряжения (АРН). Необходимо наличие сертификатов ISO и CE. Генератор должен быть протестирован в соответствии с законодательством ЕС по уровню шума 2000/14/EC. Гарантия не менее 2 лет/2000 моточасов. Все необходимые аксессуары для обеспечения полноценной работы должны быть предоставлены вместе с генератором. Установка и подключение генератора должны быть выполнены поставщиком.</t>
  </si>
  <si>
    <t>Гибкий садовый резиновый шланг диаметром 1/2 дюйма, толщина стенки трубы не менее 3 мм, максимально допустимое давление не менее 25 бар, допустимый диапазон температур от -10 до +60 °C. Поставка труб должна осуществляться отрезками длиной не менее 25 метров.</t>
  </si>
  <si>
    <t>Переносное кресло-донор. Изготовлено на трубчатой ​​раме из нержавеющей стали. Двухсекционная конструкция, с мягким сиденьем с соответствующей обивкой. Сиденье и спинка должны быть изготовлены из пенополиуретана, обтянутого тканью типа «Рексин». Сиденье и спинка регулируются вручную, как минимум в двух положениях, на валу. Регулируемые и съёмные подлокотники с обеих сторон. Складные ножки и спинка. Вес кресла: не более 20 кг. Максимально допустимая нагрузка: не менее 150 кг. Размеры: спинка (ДxШ): 75x50 см ±5%, сиденье (ДxШ): 100x50 см ±5%. Регулируемая высота: не менее 56–105 см. Кресло должно полностью складываться для удобства транспортировки в автомобиле. Сертификаты качества: 1. ISO 9001 или эквивалент, 2. Сертификат соответствия CE (MDD 93/42/EEC) или эквивалент.</t>
  </si>
  <si>
    <t>Кресло с возможностью трансформации в кровать, каркас: дерево, наполнитель: плотный губчатый наполнитель, обивка: высококачественный текстиль (устойчив к дезинфицирующим средствам). Спинка и сиденье должны иметь возможность разделять обивку для стирки. Размеры кресла в сложенном виде: 110x80x85 см±5%, в разложенном виде: 200x85 см±5%. Гарантийный срок: не менее 1 года.</t>
  </si>
  <si>
    <t>Диван двухместный. Размеры (В x Ш x Г): 140 x 69 x 76 см ± 10%. Высота сиденья от пола: 42-44 см. Наполнитель: полиуретан. Обивка: высококачественная ткань. Цвет и дизайн: по согласованию с заказчиком. Гарантийный срок: не менее 1 года.</t>
  </si>
  <si>
    <t>Стол камерный, с металлическим каркасом, колеса с тормозами, регулируемые по высоте, расстояние между ними не менее 80-110 см. Столешница из материала, устойчивого к дезинфицирующим средствам, края обработаны. Размеры: не менее 60*40 см. Цвет: по согласованию с заказчиком. Гарантийный срок: не менее 1 года.</t>
  </si>
  <si>
    <t>Металлические тросы для пассажирского лифта: d-8 мм. Всего 12 тросов. Демонтаж старых тросов и монтаж новых должен осуществляться сертифицированным специалистом силами поставщика.</t>
  </si>
  <si>
    <t>В качестве топлива используется сжиженный газ пропан. Альтернативное топливо пропан-бутан, предназначенное для автомобильных двигателей внутреннего сгорания. Основные компоненты: пропан, бутан и др., другие – изобутан, пропилен, этан, этилен и другие углеводороды. ГОСТ 20448-90. Автозаправочные станции должны располагаться в административных районах Ереван, Канакер-Зейтун и Арабкир. Условные обозначения: пожароопасно, по безопасности: пожароопасно, взрывоопасно. Поставка: по талонам.</t>
  </si>
  <si>
    <t>Огнетушители углекислотные ОУ-2. Срок годности: не менее 10 лет.</t>
  </si>
  <si>
    <t>Огнетушители углекислотные ОУ-3. Срок годности: не менее 10 лет.</t>
  </si>
  <si>
    <t>Огнетушители углекислотные ОУ-7, на колёсах. Срок годности: не менее 5 лет.</t>
  </si>
  <si>
    <t>Рукав для пожарных гидрантов, диаметр 51 мм, алюминиевый.</t>
  </si>
  <si>
    <t>Рукав для пожарных гидрантов, диаметр 51 мм, длина 20 м ± 1 м, с алюминиевыми головками.</t>
  </si>
  <si>
    <t>Клапан пожарного гидранта, диаметр 51 мм, чугунный.</t>
  </si>
  <si>
    <t>Коробка пожарного гидранта, размеры 54*64*23 см ± 5%, металлическая.</t>
  </si>
  <si>
    <t>Рукав для пожарного гидранта, диаметр 51 мм, алюминиевый.</t>
  </si>
  <si>
    <t>штук</t>
  </si>
  <si>
    <t>км</t>
  </si>
  <si>
    <t>метр</t>
  </si>
  <si>
    <t>кг</t>
  </si>
  <si>
    <t>литр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</si>
</sst>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0"/>
      <color theme="1"/>
      <name val="GHEA Grapalat"/>
      <family val="3"/>
    </font>
    <font>
      <sz val="10"/>
      <color theme="1"/>
      <name val="GHEA Grapalat"/>
      <family val="3"/>
    </font>
    <font>
      <sz val="10"/>
      <color rgb="FF333333"/>
      <name val="GHEA Grapalat"/>
      <family val="3"/>
    </font>
    <font>
      <sz val="10"/>
      <name val="GHEA Grapalat"/>
      <family val="3"/>
    </font>
    <font>
      <sz val="8"/>
      <name val="Calibri"/>
      <family val="2"/>
      <scheme val="minor"/>
    </font>
    <font>
      <b/>
      <sz val="10"/>
      <name val="GHEA Grapalat"/>
      <family val="3"/>
    </font>
    <font>
      <b/>
      <sz val="12"/>
      <name val="GHEA Grapalat"/>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s>
  <cellStyleXfs count="1">
    <xf numFmtId="0" fontId="0" fillId="0" borderId="0"/>
  </cellStyleXfs>
  <cellXfs count="30">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xf numFmtId="0" fontId="2" fillId="2" borderId="1" xfId="0" applyFont="1" applyFill="1" applyBorder="1" applyAlignment="1">
      <alignment horizontal="center" vertical="center"/>
    </xf>
    <xf numFmtId="0" fontId="2" fillId="2" borderId="0" xfId="0" applyFont="1" applyFill="1"/>
    <xf numFmtId="0" fontId="2" fillId="0" borderId="1" xfId="0" applyFont="1" applyBorder="1" applyAlignment="1">
      <alignment horizontal="left" vertical="center" wrapText="1"/>
    </xf>
    <xf numFmtId="0" fontId="4" fillId="2"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2" fillId="2" borderId="1" xfId="0" applyFont="1" applyFill="1" applyBorder="1" applyAlignment="1">
      <alignment horizontal="left" vertical="top" wrapText="1"/>
    </xf>
    <xf numFmtId="0" fontId="4" fillId="2" borderId="2" xfId="0" applyFont="1" applyFill="1" applyBorder="1" applyAlignment="1">
      <alignment horizontal="left" vertical="center" wrapText="1"/>
    </xf>
    <xf numFmtId="0" fontId="4" fillId="2" borderId="2"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1" xfId="0" applyFont="1" applyBorder="1" applyAlignment="1">
      <alignment horizontal="left" vertical="center"/>
    </xf>
    <xf numFmtId="0" fontId="4" fillId="0" borderId="3" xfId="0" applyFont="1" applyBorder="1" applyAlignment="1">
      <alignment horizontal="left" vertical="center" wrapText="1"/>
    </xf>
    <xf numFmtId="0" fontId="4" fillId="0" borderId="1" xfId="0" applyFont="1" applyBorder="1" applyAlignment="1">
      <alignment horizontal="left" vertical="center" wrapText="1"/>
    </xf>
    <xf numFmtId="0" fontId="4" fillId="2"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left" vertical="center" wrapText="1"/>
    </xf>
    <xf numFmtId="0" fontId="7" fillId="3" borderId="4" xfId="0" applyFont="1" applyFill="1" applyBorder="1" applyAlignment="1">
      <alignment horizontal="center" vertical="center"/>
    </xf>
    <xf numFmtId="0" fontId="7" fillId="3" borderId="5" xfId="0" applyFont="1" applyFill="1" applyBorder="1" applyAlignment="1">
      <alignment horizontal="center" vertical="center"/>
    </xf>
    <xf numFmtId="0" fontId="7" fillId="3" borderId="3" xfId="0" applyFont="1" applyFill="1" applyBorder="1" applyAlignment="1">
      <alignment horizontal="center" vertical="center"/>
    </xf>
    <xf numFmtId="0" fontId="6" fillId="0" borderId="1" xfId="0" applyFont="1" applyBorder="1" applyAlignment="1">
      <alignment horizontal="center" vertical="center"/>
    </xf>
    <xf numFmtId="0" fontId="6" fillId="0" borderId="6" xfId="0" applyFont="1" applyBorder="1" applyAlignment="1">
      <alignment horizontal="center" vertical="center"/>
    </xf>
    <xf numFmtId="0" fontId="6" fillId="0" borderId="6" xfId="0" applyFont="1" applyBorder="1" applyAlignment="1">
      <alignment horizontal="left" vertical="center" wrapText="1"/>
    </xf>
    <xf numFmtId="0" fontId="6" fillId="0" borderId="2" xfId="0" applyFont="1" applyBorder="1" applyAlignment="1">
      <alignment horizontal="center" vertical="center"/>
    </xf>
    <xf numFmtId="0" fontId="6"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jpe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jpeg"/><Relationship Id="rId10" Type="http://schemas.openxmlformats.org/officeDocument/2006/relationships/image" Target="../media/image10.png"/><Relationship Id="rId4" Type="http://schemas.openxmlformats.org/officeDocument/2006/relationships/image" Target="../media/image4.jpe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3</xdr:col>
      <xdr:colOff>2554940</xdr:colOff>
      <xdr:row>26</xdr:row>
      <xdr:rowOff>2723029</xdr:rowOff>
    </xdr:from>
    <xdr:to>
      <xdr:col>3</xdr:col>
      <xdr:colOff>4459940</xdr:colOff>
      <xdr:row>26</xdr:row>
      <xdr:rowOff>3622084</xdr:rowOff>
    </xdr:to>
    <xdr:pic>
      <xdr:nvPicPr>
        <xdr:cNvPr id="3" name="Picture 2">
          <a:extLst>
            <a:ext uri="{FF2B5EF4-FFF2-40B4-BE49-F238E27FC236}">
              <a16:creationId xmlns:a16="http://schemas.microsoft.com/office/drawing/2014/main" id="{A67F5DAD-A25E-4DB3-853D-08CDAFA6FE89}"/>
            </a:ext>
          </a:extLst>
        </xdr:cNvPr>
        <xdr:cNvPicPr>
          <a:picLocks noChangeAspect="1"/>
        </xdr:cNvPicPr>
      </xdr:nvPicPr>
      <xdr:blipFill>
        <a:blip xmlns:r="http://schemas.openxmlformats.org/officeDocument/2006/relationships" r:embed="rId1"/>
        <a:stretch>
          <a:fillRect/>
        </a:stretch>
      </xdr:blipFill>
      <xdr:spPr>
        <a:xfrm>
          <a:off x="5546911" y="16932088"/>
          <a:ext cx="1905000" cy="899055"/>
        </a:xfrm>
        <a:prstGeom prst="rect">
          <a:avLst/>
        </a:prstGeom>
      </xdr:spPr>
    </xdr:pic>
    <xdr:clientData/>
  </xdr:twoCellAnchor>
  <xdr:twoCellAnchor editAs="oneCell">
    <xdr:from>
      <xdr:col>3</xdr:col>
      <xdr:colOff>2173942</xdr:colOff>
      <xdr:row>27</xdr:row>
      <xdr:rowOff>661147</xdr:rowOff>
    </xdr:from>
    <xdr:to>
      <xdr:col>3</xdr:col>
      <xdr:colOff>3469316</xdr:colOff>
      <xdr:row>27</xdr:row>
      <xdr:rowOff>1490382</xdr:rowOff>
    </xdr:to>
    <xdr:pic>
      <xdr:nvPicPr>
        <xdr:cNvPr id="5" name="Picture 4">
          <a:extLst>
            <a:ext uri="{FF2B5EF4-FFF2-40B4-BE49-F238E27FC236}">
              <a16:creationId xmlns:a16="http://schemas.microsoft.com/office/drawing/2014/main" id="{66C1F709-632F-443D-8440-7EA620FFA25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165913" y="16517471"/>
          <a:ext cx="1295374" cy="8292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2510117</xdr:colOff>
      <xdr:row>28</xdr:row>
      <xdr:rowOff>515470</xdr:rowOff>
    </xdr:from>
    <xdr:to>
      <xdr:col>3</xdr:col>
      <xdr:colOff>3676307</xdr:colOff>
      <xdr:row>28</xdr:row>
      <xdr:rowOff>1379070</xdr:rowOff>
    </xdr:to>
    <xdr:pic>
      <xdr:nvPicPr>
        <xdr:cNvPr id="6" name="Picture 5">
          <a:extLst>
            <a:ext uri="{FF2B5EF4-FFF2-40B4-BE49-F238E27FC236}">
              <a16:creationId xmlns:a16="http://schemas.microsoft.com/office/drawing/2014/main" id="{39C5D43F-65CF-44AF-A606-D96485F72DAD}"/>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02088" y="17996646"/>
          <a:ext cx="1166190" cy="863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3608294</xdr:colOff>
      <xdr:row>38</xdr:row>
      <xdr:rowOff>358589</xdr:rowOff>
    </xdr:from>
    <xdr:to>
      <xdr:col>3</xdr:col>
      <xdr:colOff>4608587</xdr:colOff>
      <xdr:row>38</xdr:row>
      <xdr:rowOff>1221443</xdr:rowOff>
    </xdr:to>
    <xdr:pic>
      <xdr:nvPicPr>
        <xdr:cNvPr id="2" name="Picture 1">
          <a:extLst>
            <a:ext uri="{FF2B5EF4-FFF2-40B4-BE49-F238E27FC236}">
              <a16:creationId xmlns:a16="http://schemas.microsoft.com/office/drawing/2014/main" id="{70653AAE-A27E-464B-BF8B-4E0CD7F5CB0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600265" y="20607618"/>
          <a:ext cx="1000293" cy="8628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2995205</xdr:colOff>
      <xdr:row>39</xdr:row>
      <xdr:rowOff>504957</xdr:rowOff>
    </xdr:from>
    <xdr:to>
      <xdr:col>3</xdr:col>
      <xdr:colOff>4248733</xdr:colOff>
      <xdr:row>39</xdr:row>
      <xdr:rowOff>1042146</xdr:rowOff>
    </xdr:to>
    <xdr:pic>
      <xdr:nvPicPr>
        <xdr:cNvPr id="4" name="Picture 3">
          <a:extLst>
            <a:ext uri="{FF2B5EF4-FFF2-40B4-BE49-F238E27FC236}">
              <a16:creationId xmlns:a16="http://schemas.microsoft.com/office/drawing/2014/main" id="{5E600F41-2CF4-4890-A51B-545877FB7AFB}"/>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5987176" y="22042663"/>
          <a:ext cx="1253528" cy="53718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3372969</xdr:colOff>
      <xdr:row>40</xdr:row>
      <xdr:rowOff>212911</xdr:rowOff>
    </xdr:from>
    <xdr:to>
      <xdr:col>3</xdr:col>
      <xdr:colOff>4330383</xdr:colOff>
      <xdr:row>40</xdr:row>
      <xdr:rowOff>917763</xdr:rowOff>
    </xdr:to>
    <xdr:pic>
      <xdr:nvPicPr>
        <xdr:cNvPr id="7" name="Picture 6">
          <a:extLst>
            <a:ext uri="{FF2B5EF4-FFF2-40B4-BE49-F238E27FC236}">
              <a16:creationId xmlns:a16="http://schemas.microsoft.com/office/drawing/2014/main" id="{3CCC8529-10F3-49B1-8DC8-BDC853DE1CAF}"/>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rot="5400000">
          <a:off x="6491221" y="28616806"/>
          <a:ext cx="704852" cy="95741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2151528</xdr:colOff>
      <xdr:row>41</xdr:row>
      <xdr:rowOff>190500</xdr:rowOff>
    </xdr:from>
    <xdr:to>
      <xdr:col>3</xdr:col>
      <xdr:colOff>3612028</xdr:colOff>
      <xdr:row>41</xdr:row>
      <xdr:rowOff>972903</xdr:rowOff>
    </xdr:to>
    <xdr:pic>
      <xdr:nvPicPr>
        <xdr:cNvPr id="8" name="Picture 7">
          <a:extLst>
            <a:ext uri="{FF2B5EF4-FFF2-40B4-BE49-F238E27FC236}">
              <a16:creationId xmlns:a16="http://schemas.microsoft.com/office/drawing/2014/main" id="{298C8189-0E2E-47A5-A0FB-26E0F5C3CF9D}"/>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143499" y="23991794"/>
          <a:ext cx="1460500" cy="7824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2776905</xdr:colOff>
      <xdr:row>42</xdr:row>
      <xdr:rowOff>571502</xdr:rowOff>
    </xdr:from>
    <xdr:to>
      <xdr:col>3</xdr:col>
      <xdr:colOff>3717761</xdr:colOff>
      <xdr:row>42</xdr:row>
      <xdr:rowOff>1641232</xdr:rowOff>
    </xdr:to>
    <xdr:pic>
      <xdr:nvPicPr>
        <xdr:cNvPr id="9" name="Picture 8">
          <a:extLst>
            <a:ext uri="{FF2B5EF4-FFF2-40B4-BE49-F238E27FC236}">
              <a16:creationId xmlns:a16="http://schemas.microsoft.com/office/drawing/2014/main" id="{0D07A527-6A83-456F-9FC3-895DFCB7AAD5}"/>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58963" y="25505021"/>
          <a:ext cx="940856" cy="10697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2616685</xdr:colOff>
      <xdr:row>43</xdr:row>
      <xdr:rowOff>929548</xdr:rowOff>
    </xdr:from>
    <xdr:to>
      <xdr:col>3</xdr:col>
      <xdr:colOff>4111376</xdr:colOff>
      <xdr:row>43</xdr:row>
      <xdr:rowOff>1942607</xdr:rowOff>
    </xdr:to>
    <xdr:pic>
      <xdr:nvPicPr>
        <xdr:cNvPr id="10" name="Picture 9">
          <a:extLst>
            <a:ext uri="{FF2B5EF4-FFF2-40B4-BE49-F238E27FC236}">
              <a16:creationId xmlns:a16="http://schemas.microsoft.com/office/drawing/2014/main" id="{6F324D8A-CD5C-4972-BB48-A9C451F5C2B6}"/>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rot="5400000">
          <a:off x="5839559" y="27439328"/>
          <a:ext cx="1013059" cy="14946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3590193</xdr:colOff>
      <xdr:row>45</xdr:row>
      <xdr:rowOff>417636</xdr:rowOff>
    </xdr:from>
    <xdr:to>
      <xdr:col>3</xdr:col>
      <xdr:colOff>4667250</xdr:colOff>
      <xdr:row>45</xdr:row>
      <xdr:rowOff>1176961</xdr:rowOff>
    </xdr:to>
    <xdr:pic>
      <xdr:nvPicPr>
        <xdr:cNvPr id="11" name="Picture 10">
          <a:extLst>
            <a:ext uri="{FF2B5EF4-FFF2-40B4-BE49-F238E27FC236}">
              <a16:creationId xmlns:a16="http://schemas.microsoft.com/office/drawing/2014/main" id="{A7E9A5B7-9401-4F58-B636-60E346E0902A}"/>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6572251" y="29241751"/>
          <a:ext cx="1077057" cy="759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3516922</xdr:colOff>
      <xdr:row>46</xdr:row>
      <xdr:rowOff>153863</xdr:rowOff>
    </xdr:from>
    <xdr:to>
      <xdr:col>3</xdr:col>
      <xdr:colOff>4326027</xdr:colOff>
      <xdr:row>46</xdr:row>
      <xdr:rowOff>857248</xdr:rowOff>
    </xdr:to>
    <xdr:pic>
      <xdr:nvPicPr>
        <xdr:cNvPr id="12" name="Picture 11">
          <a:extLst>
            <a:ext uri="{FF2B5EF4-FFF2-40B4-BE49-F238E27FC236}">
              <a16:creationId xmlns:a16="http://schemas.microsoft.com/office/drawing/2014/main" id="{25FC2256-AB1C-44F7-ADD7-18E1B4E3500D}"/>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6498980" y="30289498"/>
          <a:ext cx="809105" cy="7033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3333750</xdr:colOff>
      <xdr:row>47</xdr:row>
      <xdr:rowOff>329712</xdr:rowOff>
    </xdr:from>
    <xdr:to>
      <xdr:col>3</xdr:col>
      <xdr:colOff>4311649</xdr:colOff>
      <xdr:row>47</xdr:row>
      <xdr:rowOff>841444</xdr:rowOff>
    </xdr:to>
    <xdr:pic>
      <xdr:nvPicPr>
        <xdr:cNvPr id="13" name="Picture 12">
          <a:extLst>
            <a:ext uri="{FF2B5EF4-FFF2-40B4-BE49-F238E27FC236}">
              <a16:creationId xmlns:a16="http://schemas.microsoft.com/office/drawing/2014/main" id="{AFE12A46-7BFB-44F7-AB5B-95CFEE9DAA99}"/>
            </a:ext>
          </a:extLst>
        </xdr:cNvPr>
        <xdr:cNvPicPr>
          <a:picLocks noChangeAspect="1"/>
        </xdr:cNvPicPr>
      </xdr:nvPicPr>
      <xdr:blipFill>
        <a:blip xmlns:r="http://schemas.openxmlformats.org/officeDocument/2006/relationships" r:embed="rId12"/>
        <a:stretch>
          <a:fillRect/>
        </a:stretch>
      </xdr:blipFill>
      <xdr:spPr>
        <a:xfrm>
          <a:off x="6315808" y="31439827"/>
          <a:ext cx="977899" cy="51173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08"/>
  <sheetViews>
    <sheetView tabSelected="1" zoomScale="80" zoomScaleNormal="80" workbookViewId="0">
      <selection activeCell="A3" sqref="A3:H3"/>
    </sheetView>
  </sheetViews>
  <sheetFormatPr defaultColWidth="9.140625" defaultRowHeight="13.5" x14ac:dyDescent="0.25"/>
  <cols>
    <col min="1" max="1" width="8.5703125" style="3" customWidth="1"/>
    <col min="2" max="2" width="14.140625" style="3" customWidth="1"/>
    <col min="3" max="3" width="22.5703125" style="3" customWidth="1"/>
    <col min="4" max="4" width="96.42578125" style="3" customWidth="1"/>
    <col min="5" max="5" width="10.7109375" style="3" customWidth="1"/>
    <col min="6" max="6" width="7.85546875" style="3" customWidth="1"/>
    <col min="7" max="7" width="9.7109375" style="3" customWidth="1"/>
    <col min="8" max="8" width="13.7109375" style="3" customWidth="1"/>
    <col min="9" max="16384" width="9.140625" style="3"/>
  </cols>
  <sheetData>
    <row r="1" spans="1:10" ht="41.25" customHeight="1" x14ac:dyDescent="0.25">
      <c r="A1" s="22" t="s">
        <v>261</v>
      </c>
      <c r="B1" s="23"/>
      <c r="C1" s="23"/>
      <c r="D1" s="23"/>
      <c r="E1" s="23"/>
      <c r="F1" s="23"/>
      <c r="G1" s="23"/>
      <c r="H1" s="24"/>
    </row>
    <row r="2" spans="1:10" ht="91.5" customHeight="1" x14ac:dyDescent="0.25">
      <c r="A2" s="19" t="s">
        <v>258</v>
      </c>
      <c r="B2" s="20"/>
      <c r="C2" s="20"/>
      <c r="D2" s="20"/>
      <c r="E2" s="20"/>
      <c r="F2" s="20"/>
      <c r="G2" s="20"/>
      <c r="H2" s="21"/>
    </row>
    <row r="3" spans="1:10" ht="28.5" customHeight="1" x14ac:dyDescent="0.25">
      <c r="A3" s="19" t="s">
        <v>259</v>
      </c>
      <c r="B3" s="20"/>
      <c r="C3" s="20"/>
      <c r="D3" s="20"/>
      <c r="E3" s="20"/>
      <c r="F3" s="20"/>
      <c r="G3" s="20"/>
      <c r="H3" s="21"/>
    </row>
    <row r="4" spans="1:10" ht="54.75" customHeight="1" x14ac:dyDescent="0.25">
      <c r="A4" s="19" t="s">
        <v>260</v>
      </c>
      <c r="B4" s="20"/>
      <c r="C4" s="20"/>
      <c r="D4" s="20"/>
      <c r="E4" s="20"/>
      <c r="F4" s="20"/>
      <c r="G4" s="20"/>
      <c r="H4" s="21"/>
    </row>
    <row r="5" spans="1:10" x14ac:dyDescent="0.25">
      <c r="A5" s="17" t="s">
        <v>2</v>
      </c>
      <c r="B5" s="18"/>
      <c r="C5" s="18"/>
      <c r="D5" s="18"/>
      <c r="E5" s="18"/>
      <c r="F5" s="18"/>
      <c r="G5" s="18"/>
      <c r="H5" s="18"/>
    </row>
    <row r="6" spans="1:10" ht="48.75" customHeight="1" x14ac:dyDescent="0.25">
      <c r="A6" s="1" t="s">
        <v>6</v>
      </c>
      <c r="B6" s="2" t="s">
        <v>7</v>
      </c>
      <c r="C6" s="2" t="s">
        <v>5</v>
      </c>
      <c r="D6" s="2" t="s">
        <v>4</v>
      </c>
      <c r="E6" s="2" t="s">
        <v>3</v>
      </c>
      <c r="F6" s="2" t="s">
        <v>8</v>
      </c>
      <c r="G6" s="2" t="s">
        <v>9</v>
      </c>
      <c r="H6" s="2" t="s">
        <v>10</v>
      </c>
    </row>
    <row r="7" spans="1:10" s="5" customFormat="1" ht="103.5" customHeight="1" x14ac:dyDescent="0.25">
      <c r="A7" s="12">
        <v>1</v>
      </c>
      <c r="B7" s="8" t="s">
        <v>116</v>
      </c>
      <c r="C7" s="8" t="s">
        <v>13</v>
      </c>
      <c r="D7" s="8" t="s">
        <v>14</v>
      </c>
      <c r="E7" s="7">
        <v>100</v>
      </c>
      <c r="F7" s="4" t="s">
        <v>1</v>
      </c>
      <c r="G7" s="7">
        <v>600</v>
      </c>
      <c r="H7" s="4">
        <f>G7*E7</f>
        <v>60000</v>
      </c>
    </row>
    <row r="8" spans="1:10" s="5" customFormat="1" ht="103.5" customHeight="1" x14ac:dyDescent="0.25">
      <c r="A8" s="12">
        <v>2</v>
      </c>
      <c r="B8" s="8" t="s">
        <v>117</v>
      </c>
      <c r="C8" s="8" t="s">
        <v>35</v>
      </c>
      <c r="D8" s="8" t="s">
        <v>70</v>
      </c>
      <c r="E8" s="7">
        <v>300</v>
      </c>
      <c r="F8" s="4" t="s">
        <v>1</v>
      </c>
      <c r="G8" s="7">
        <v>250</v>
      </c>
      <c r="H8" s="4">
        <f t="shared" ref="H8:H71" si="0">G8*E8</f>
        <v>75000</v>
      </c>
      <c r="J8" s="5" t="s">
        <v>115</v>
      </c>
    </row>
    <row r="9" spans="1:10" s="5" customFormat="1" ht="54" customHeight="1" x14ac:dyDescent="0.25">
      <c r="A9" s="12">
        <v>3</v>
      </c>
      <c r="B9" s="6" t="s">
        <v>118</v>
      </c>
      <c r="C9" s="6" t="s">
        <v>73</v>
      </c>
      <c r="D9" s="16" t="s">
        <v>74</v>
      </c>
      <c r="E9" s="7">
        <v>3000</v>
      </c>
      <c r="F9" s="4" t="s">
        <v>1</v>
      </c>
      <c r="G9" s="7">
        <v>450</v>
      </c>
      <c r="H9" s="4">
        <f t="shared" si="0"/>
        <v>1350000</v>
      </c>
    </row>
    <row r="10" spans="1:10" s="5" customFormat="1" ht="54" customHeight="1" x14ac:dyDescent="0.25">
      <c r="A10" s="12">
        <v>4</v>
      </c>
      <c r="B10" s="6" t="s">
        <v>119</v>
      </c>
      <c r="C10" s="8" t="s">
        <v>31</v>
      </c>
      <c r="D10" s="8" t="s">
        <v>79</v>
      </c>
      <c r="E10" s="4">
        <v>100</v>
      </c>
      <c r="F10" s="4" t="s">
        <v>1</v>
      </c>
      <c r="G10" s="4">
        <v>2500</v>
      </c>
      <c r="H10" s="4">
        <f t="shared" si="0"/>
        <v>250000</v>
      </c>
    </row>
    <row r="11" spans="1:10" s="5" customFormat="1" ht="54" customHeight="1" x14ac:dyDescent="0.25">
      <c r="A11" s="12">
        <v>5</v>
      </c>
      <c r="B11" s="8" t="s">
        <v>121</v>
      </c>
      <c r="C11" s="8" t="s">
        <v>32</v>
      </c>
      <c r="D11" s="8" t="s">
        <v>78</v>
      </c>
      <c r="E11" s="4">
        <v>150</v>
      </c>
      <c r="F11" s="4" t="s">
        <v>1</v>
      </c>
      <c r="G11" s="4">
        <v>1800</v>
      </c>
      <c r="H11" s="4">
        <f t="shared" si="0"/>
        <v>270000</v>
      </c>
    </row>
    <row r="12" spans="1:10" s="5" customFormat="1" ht="54" customHeight="1" x14ac:dyDescent="0.25">
      <c r="A12" s="12">
        <v>6</v>
      </c>
      <c r="B12" s="6" t="s">
        <v>120</v>
      </c>
      <c r="C12" s="6" t="s">
        <v>77</v>
      </c>
      <c r="D12" s="16" t="s">
        <v>76</v>
      </c>
      <c r="E12" s="4">
        <v>100</v>
      </c>
      <c r="F12" s="4" t="s">
        <v>1</v>
      </c>
      <c r="G12" s="4">
        <v>400</v>
      </c>
      <c r="H12" s="4">
        <f t="shared" si="0"/>
        <v>40000</v>
      </c>
    </row>
    <row r="13" spans="1:10" s="5" customFormat="1" ht="54" customHeight="1" x14ac:dyDescent="0.25">
      <c r="A13" s="12">
        <v>7</v>
      </c>
      <c r="B13" s="8" t="s">
        <v>122</v>
      </c>
      <c r="C13" s="8" t="s">
        <v>38</v>
      </c>
      <c r="D13" s="8" t="s">
        <v>61</v>
      </c>
      <c r="E13" s="4">
        <v>30</v>
      </c>
      <c r="F13" s="4" t="s">
        <v>1</v>
      </c>
      <c r="G13" s="4">
        <v>8000</v>
      </c>
      <c r="H13" s="4">
        <f t="shared" si="0"/>
        <v>240000</v>
      </c>
    </row>
    <row r="14" spans="1:10" s="5" customFormat="1" ht="54" customHeight="1" x14ac:dyDescent="0.25">
      <c r="A14" s="12">
        <v>8</v>
      </c>
      <c r="B14" s="13" t="s">
        <v>123</v>
      </c>
      <c r="C14" s="14" t="s">
        <v>68</v>
      </c>
      <c r="D14" s="15" t="s">
        <v>69</v>
      </c>
      <c r="E14" s="7">
        <v>10000</v>
      </c>
      <c r="F14" s="4" t="s">
        <v>1</v>
      </c>
      <c r="G14" s="7">
        <v>15</v>
      </c>
      <c r="H14" s="4">
        <f t="shared" si="0"/>
        <v>150000</v>
      </c>
    </row>
    <row r="15" spans="1:10" s="5" customFormat="1" ht="54" customHeight="1" x14ac:dyDescent="0.25">
      <c r="A15" s="12">
        <v>9</v>
      </c>
      <c r="B15" s="13" t="s">
        <v>124</v>
      </c>
      <c r="C15" s="14" t="s">
        <v>66</v>
      </c>
      <c r="D15" s="15" t="s">
        <v>67</v>
      </c>
      <c r="E15" s="7">
        <v>2000</v>
      </c>
      <c r="F15" s="4" t="s">
        <v>1</v>
      </c>
      <c r="G15" s="7">
        <v>80</v>
      </c>
      <c r="H15" s="4">
        <f t="shared" si="0"/>
        <v>160000</v>
      </c>
    </row>
    <row r="16" spans="1:10" s="5" customFormat="1" ht="48.75" customHeight="1" x14ac:dyDescent="0.25">
      <c r="A16" s="12">
        <v>10</v>
      </c>
      <c r="B16" s="8" t="s">
        <v>125</v>
      </c>
      <c r="C16" s="8" t="s">
        <v>12</v>
      </c>
      <c r="D16" s="8" t="s">
        <v>11</v>
      </c>
      <c r="E16" s="7">
        <v>15000</v>
      </c>
      <c r="F16" s="4" t="s">
        <v>1</v>
      </c>
      <c r="G16" s="7">
        <v>40</v>
      </c>
      <c r="H16" s="4">
        <f t="shared" si="0"/>
        <v>600000</v>
      </c>
    </row>
    <row r="17" spans="1:8" s="5" customFormat="1" ht="54.75" customHeight="1" x14ac:dyDescent="0.25">
      <c r="A17" s="12">
        <v>11</v>
      </c>
      <c r="B17" s="8" t="s">
        <v>126</v>
      </c>
      <c r="C17" s="8" t="s">
        <v>16</v>
      </c>
      <c r="D17" s="10" t="s">
        <v>15</v>
      </c>
      <c r="E17" s="11">
        <v>10</v>
      </c>
      <c r="F17" s="7" t="s">
        <v>1</v>
      </c>
      <c r="G17" s="11">
        <v>12000</v>
      </c>
      <c r="H17" s="4">
        <f t="shared" si="0"/>
        <v>120000</v>
      </c>
    </row>
    <row r="18" spans="1:8" s="5" customFormat="1" ht="54.75" customHeight="1" x14ac:dyDescent="0.25">
      <c r="A18" s="12">
        <v>12</v>
      </c>
      <c r="B18" s="8" t="s">
        <v>127</v>
      </c>
      <c r="C18" s="8" t="s">
        <v>62</v>
      </c>
      <c r="D18" s="8" t="s">
        <v>33</v>
      </c>
      <c r="E18" s="4">
        <v>30000</v>
      </c>
      <c r="F18" s="4" t="s">
        <v>1</v>
      </c>
      <c r="G18" s="4">
        <v>1.5</v>
      </c>
      <c r="H18" s="4">
        <f t="shared" si="0"/>
        <v>45000</v>
      </c>
    </row>
    <row r="19" spans="1:8" s="5" customFormat="1" ht="54.75" customHeight="1" x14ac:dyDescent="0.25">
      <c r="A19" s="12">
        <v>13</v>
      </c>
      <c r="B19" s="8" t="s">
        <v>128</v>
      </c>
      <c r="C19" s="8" t="s">
        <v>71</v>
      </c>
      <c r="D19" s="8" t="s">
        <v>72</v>
      </c>
      <c r="E19" s="4">
        <v>50</v>
      </c>
      <c r="F19" s="4" t="s">
        <v>1</v>
      </c>
      <c r="G19" s="4">
        <v>30000</v>
      </c>
      <c r="H19" s="4">
        <f t="shared" si="0"/>
        <v>1500000</v>
      </c>
    </row>
    <row r="20" spans="1:8" s="5" customFormat="1" ht="37.5" customHeight="1" x14ac:dyDescent="0.25">
      <c r="A20" s="12">
        <v>14</v>
      </c>
      <c r="B20" s="8" t="s">
        <v>114</v>
      </c>
      <c r="C20" s="8" t="s">
        <v>17</v>
      </c>
      <c r="D20" s="8" t="s">
        <v>75</v>
      </c>
      <c r="E20" s="4">
        <v>2</v>
      </c>
      <c r="F20" s="4" t="s">
        <v>1</v>
      </c>
      <c r="G20" s="4">
        <v>50000</v>
      </c>
      <c r="H20" s="4">
        <f t="shared" si="0"/>
        <v>100000</v>
      </c>
    </row>
    <row r="21" spans="1:8" ht="37.5" customHeight="1" x14ac:dyDescent="0.25">
      <c r="A21" s="12">
        <v>15</v>
      </c>
      <c r="B21" s="8" t="s">
        <v>129</v>
      </c>
      <c r="C21" s="6" t="s">
        <v>18</v>
      </c>
      <c r="D21" s="6" t="s">
        <v>19</v>
      </c>
      <c r="E21" s="4">
        <v>50</v>
      </c>
      <c r="F21" s="4" t="s">
        <v>20</v>
      </c>
      <c r="G21" s="4">
        <v>3000</v>
      </c>
      <c r="H21" s="4">
        <f t="shared" si="0"/>
        <v>150000</v>
      </c>
    </row>
    <row r="22" spans="1:8" ht="37.5" customHeight="1" x14ac:dyDescent="0.25">
      <c r="A22" s="12">
        <v>16</v>
      </c>
      <c r="B22" s="8" t="s">
        <v>130</v>
      </c>
      <c r="C22" s="8" t="s">
        <v>21</v>
      </c>
      <c r="D22" s="8" t="s">
        <v>22</v>
      </c>
      <c r="E22" s="4">
        <v>500</v>
      </c>
      <c r="F22" s="4" t="s">
        <v>23</v>
      </c>
      <c r="G22" s="4">
        <v>800</v>
      </c>
      <c r="H22" s="4">
        <f t="shared" si="0"/>
        <v>400000</v>
      </c>
    </row>
    <row r="23" spans="1:8" ht="37.5" customHeight="1" x14ac:dyDescent="0.25">
      <c r="A23" s="12">
        <v>17</v>
      </c>
      <c r="B23" s="8" t="s">
        <v>131</v>
      </c>
      <c r="C23" s="8" t="s">
        <v>24</v>
      </c>
      <c r="D23" s="8" t="s">
        <v>25</v>
      </c>
      <c r="E23" s="4">
        <v>100</v>
      </c>
      <c r="F23" s="4" t="s">
        <v>20</v>
      </c>
      <c r="G23" s="4">
        <v>4000</v>
      </c>
      <c r="H23" s="4">
        <f t="shared" si="0"/>
        <v>400000</v>
      </c>
    </row>
    <row r="24" spans="1:8" ht="37.5" customHeight="1" x14ac:dyDescent="0.25">
      <c r="A24" s="12">
        <v>18</v>
      </c>
      <c r="B24" s="8" t="s">
        <v>132</v>
      </c>
      <c r="C24" s="8" t="s">
        <v>26</v>
      </c>
      <c r="D24" s="8" t="s">
        <v>27</v>
      </c>
      <c r="E24" s="4">
        <v>900</v>
      </c>
      <c r="F24" s="4" t="s">
        <v>0</v>
      </c>
      <c r="G24" s="4">
        <v>170</v>
      </c>
      <c r="H24" s="4">
        <f t="shared" si="0"/>
        <v>153000</v>
      </c>
    </row>
    <row r="25" spans="1:8" s="5" customFormat="1" ht="37.5" customHeight="1" x14ac:dyDescent="0.25">
      <c r="A25" s="12">
        <v>19</v>
      </c>
      <c r="B25" s="8" t="s">
        <v>133</v>
      </c>
      <c r="C25" s="8" t="s">
        <v>246</v>
      </c>
      <c r="D25" s="8" t="s">
        <v>247</v>
      </c>
      <c r="E25" s="4">
        <v>50</v>
      </c>
      <c r="F25" s="4" t="s">
        <v>20</v>
      </c>
      <c r="G25" s="4">
        <v>2500</v>
      </c>
      <c r="H25" s="4">
        <f t="shared" si="0"/>
        <v>125000</v>
      </c>
    </row>
    <row r="26" spans="1:8" s="5" customFormat="1" ht="37.5" customHeight="1" x14ac:dyDescent="0.25">
      <c r="A26" s="12">
        <v>20</v>
      </c>
      <c r="B26" s="8" t="s">
        <v>134</v>
      </c>
      <c r="C26" s="8" t="s">
        <v>106</v>
      </c>
      <c r="D26" s="8" t="s">
        <v>248</v>
      </c>
      <c r="E26" s="4">
        <v>300</v>
      </c>
      <c r="F26" s="4" t="s">
        <v>1</v>
      </c>
      <c r="G26" s="4">
        <v>1000</v>
      </c>
      <c r="H26" s="4">
        <f t="shared" si="0"/>
        <v>300000</v>
      </c>
    </row>
    <row r="27" spans="1:8" ht="306.75" customHeight="1" x14ac:dyDescent="0.25">
      <c r="A27" s="12">
        <v>21</v>
      </c>
      <c r="B27" s="8" t="s">
        <v>139</v>
      </c>
      <c r="C27" s="8" t="s">
        <v>28</v>
      </c>
      <c r="D27" s="9" t="s">
        <v>105</v>
      </c>
      <c r="E27" s="4">
        <v>1</v>
      </c>
      <c r="F27" s="4" t="s">
        <v>1</v>
      </c>
      <c r="G27" s="4">
        <v>3000000</v>
      </c>
      <c r="H27" s="4">
        <f t="shared" si="0"/>
        <v>3000000</v>
      </c>
    </row>
    <row r="28" spans="1:8" ht="128.25" customHeight="1" x14ac:dyDescent="0.25">
      <c r="A28" s="12">
        <v>22</v>
      </c>
      <c r="B28" s="8" t="s">
        <v>140</v>
      </c>
      <c r="C28" s="8" t="s">
        <v>36</v>
      </c>
      <c r="D28" s="9" t="s">
        <v>37</v>
      </c>
      <c r="E28" s="4">
        <v>2</v>
      </c>
      <c r="F28" s="4" t="s">
        <v>1</v>
      </c>
      <c r="G28" s="4">
        <v>35000</v>
      </c>
      <c r="H28" s="4">
        <f t="shared" si="0"/>
        <v>70000</v>
      </c>
    </row>
    <row r="29" spans="1:8" ht="121.5" customHeight="1" x14ac:dyDescent="0.25">
      <c r="A29" s="12">
        <v>23</v>
      </c>
      <c r="B29" s="8" t="s">
        <v>141</v>
      </c>
      <c r="C29" s="8" t="s">
        <v>30</v>
      </c>
      <c r="D29" s="9" t="s">
        <v>29</v>
      </c>
      <c r="E29" s="4">
        <v>1</v>
      </c>
      <c r="F29" s="4" t="s">
        <v>1</v>
      </c>
      <c r="G29" s="4">
        <v>70000</v>
      </c>
      <c r="H29" s="4">
        <f t="shared" si="0"/>
        <v>70000</v>
      </c>
    </row>
    <row r="30" spans="1:8" ht="64.5" customHeight="1" x14ac:dyDescent="0.25">
      <c r="A30" s="12">
        <v>24</v>
      </c>
      <c r="B30" s="8" t="s">
        <v>142</v>
      </c>
      <c r="C30" s="8" t="s">
        <v>34</v>
      </c>
      <c r="D30" s="8" t="s">
        <v>92</v>
      </c>
      <c r="E30" s="4">
        <v>4</v>
      </c>
      <c r="F30" s="4" t="s">
        <v>1</v>
      </c>
      <c r="G30" s="4">
        <v>30000</v>
      </c>
      <c r="H30" s="4">
        <f t="shared" si="0"/>
        <v>120000</v>
      </c>
    </row>
    <row r="31" spans="1:8" s="5" customFormat="1" ht="64.5" customHeight="1" x14ac:dyDescent="0.25">
      <c r="A31" s="12">
        <v>25</v>
      </c>
      <c r="B31" s="8" t="s">
        <v>143</v>
      </c>
      <c r="C31" s="8" t="s">
        <v>88</v>
      </c>
      <c r="D31" s="8" t="s">
        <v>90</v>
      </c>
      <c r="E31" s="4">
        <v>14</v>
      </c>
      <c r="F31" s="4" t="s">
        <v>1</v>
      </c>
      <c r="G31" s="4">
        <v>70000</v>
      </c>
      <c r="H31" s="4">
        <f t="shared" si="0"/>
        <v>980000</v>
      </c>
    </row>
    <row r="32" spans="1:8" s="5" customFormat="1" ht="64.5" customHeight="1" x14ac:dyDescent="0.25">
      <c r="A32" s="12">
        <v>26</v>
      </c>
      <c r="B32" s="8" t="s">
        <v>144</v>
      </c>
      <c r="C32" s="8" t="s">
        <v>89</v>
      </c>
      <c r="D32" s="8" t="s">
        <v>91</v>
      </c>
      <c r="E32" s="4">
        <v>30</v>
      </c>
      <c r="F32" s="4" t="s">
        <v>1</v>
      </c>
      <c r="G32" s="4">
        <v>90000</v>
      </c>
      <c r="H32" s="4">
        <f t="shared" si="0"/>
        <v>2700000</v>
      </c>
    </row>
    <row r="33" spans="1:8" s="5" customFormat="1" ht="63.75" customHeight="1" x14ac:dyDescent="0.25">
      <c r="A33" s="12">
        <v>27</v>
      </c>
      <c r="B33" s="8" t="s">
        <v>145</v>
      </c>
      <c r="C33" s="8" t="s">
        <v>214</v>
      </c>
      <c r="D33" s="8" t="s">
        <v>215</v>
      </c>
      <c r="E33" s="4">
        <v>500</v>
      </c>
      <c r="F33" s="4" t="s">
        <v>0</v>
      </c>
      <c r="G33" s="4">
        <v>120</v>
      </c>
      <c r="H33" s="4">
        <f t="shared" si="0"/>
        <v>60000</v>
      </c>
    </row>
    <row r="34" spans="1:8" s="5" customFormat="1" ht="37.5" customHeight="1" x14ac:dyDescent="0.25">
      <c r="A34" s="12">
        <v>28</v>
      </c>
      <c r="B34" s="8" t="s">
        <v>146</v>
      </c>
      <c r="C34" s="8" t="s">
        <v>236</v>
      </c>
      <c r="D34" s="8" t="s">
        <v>237</v>
      </c>
      <c r="E34" s="4">
        <v>50</v>
      </c>
      <c r="F34" s="4" t="s">
        <v>20</v>
      </c>
      <c r="G34" s="4">
        <v>5000</v>
      </c>
      <c r="H34" s="4">
        <f t="shared" si="0"/>
        <v>250000</v>
      </c>
    </row>
    <row r="35" spans="1:8" s="5" customFormat="1" ht="58.5" customHeight="1" x14ac:dyDescent="0.25">
      <c r="A35" s="12">
        <v>29</v>
      </c>
      <c r="B35" s="8" t="s">
        <v>147</v>
      </c>
      <c r="C35" s="8" t="s">
        <v>40</v>
      </c>
      <c r="D35" s="8" t="s">
        <v>249</v>
      </c>
      <c r="E35" s="4">
        <v>30</v>
      </c>
      <c r="F35" s="4" t="s">
        <v>20</v>
      </c>
      <c r="G35" s="4">
        <v>85000</v>
      </c>
      <c r="H35" s="4">
        <f t="shared" si="0"/>
        <v>2550000</v>
      </c>
    </row>
    <row r="36" spans="1:8" s="5" customFormat="1" ht="63.75" customHeight="1" x14ac:dyDescent="0.25">
      <c r="A36" s="12">
        <v>30</v>
      </c>
      <c r="B36" s="8" t="s">
        <v>148</v>
      </c>
      <c r="C36" s="8" t="s">
        <v>39</v>
      </c>
      <c r="D36" s="8" t="s">
        <v>251</v>
      </c>
      <c r="E36" s="4">
        <v>20</v>
      </c>
      <c r="F36" s="4" t="s">
        <v>20</v>
      </c>
      <c r="G36" s="4">
        <v>45000</v>
      </c>
      <c r="H36" s="4">
        <f t="shared" si="0"/>
        <v>900000</v>
      </c>
    </row>
    <row r="37" spans="1:8" s="5" customFormat="1" ht="52.5" customHeight="1" x14ac:dyDescent="0.25">
      <c r="A37" s="12">
        <v>31</v>
      </c>
      <c r="B37" s="8" t="s">
        <v>149</v>
      </c>
      <c r="C37" s="8" t="s">
        <v>41</v>
      </c>
      <c r="D37" s="8" t="s">
        <v>253</v>
      </c>
      <c r="E37" s="4">
        <v>50</v>
      </c>
      <c r="F37" s="4" t="s">
        <v>20</v>
      </c>
      <c r="G37" s="4">
        <v>65000</v>
      </c>
      <c r="H37" s="4">
        <f t="shared" si="0"/>
        <v>3250000</v>
      </c>
    </row>
    <row r="38" spans="1:8" s="5" customFormat="1" ht="62.25" customHeight="1" x14ac:dyDescent="0.25">
      <c r="A38" s="12">
        <v>32</v>
      </c>
      <c r="B38" s="8" t="s">
        <v>150</v>
      </c>
      <c r="C38" s="8" t="s">
        <v>42</v>
      </c>
      <c r="D38" s="8" t="s">
        <v>252</v>
      </c>
      <c r="E38" s="4">
        <v>20</v>
      </c>
      <c r="F38" s="4" t="s">
        <v>20</v>
      </c>
      <c r="G38" s="4">
        <v>40000</v>
      </c>
      <c r="H38" s="4">
        <f t="shared" si="0"/>
        <v>800000</v>
      </c>
    </row>
    <row r="39" spans="1:8" ht="101.25" customHeight="1" x14ac:dyDescent="0.25">
      <c r="A39" s="12">
        <v>33</v>
      </c>
      <c r="B39" s="8" t="s">
        <v>151</v>
      </c>
      <c r="C39" s="8" t="s">
        <v>43</v>
      </c>
      <c r="D39" s="9" t="s">
        <v>95</v>
      </c>
      <c r="E39" s="4">
        <v>150</v>
      </c>
      <c r="F39" s="4" t="s">
        <v>1</v>
      </c>
      <c r="G39" s="4">
        <v>4500</v>
      </c>
      <c r="H39" s="4">
        <f t="shared" si="0"/>
        <v>675000</v>
      </c>
    </row>
    <row r="40" spans="1:8" ht="99.75" customHeight="1" x14ac:dyDescent="0.25">
      <c r="A40" s="12">
        <v>34</v>
      </c>
      <c r="B40" s="8" t="s">
        <v>152</v>
      </c>
      <c r="C40" s="8" t="s">
        <v>44</v>
      </c>
      <c r="D40" s="9" t="s">
        <v>45</v>
      </c>
      <c r="E40" s="4">
        <v>30</v>
      </c>
      <c r="F40" s="4" t="s">
        <v>1</v>
      </c>
      <c r="G40" s="4">
        <v>2700</v>
      </c>
      <c r="H40" s="4">
        <f t="shared" si="0"/>
        <v>81000</v>
      </c>
    </row>
    <row r="41" spans="1:8" ht="78.75" customHeight="1" x14ac:dyDescent="0.25">
      <c r="A41" s="12">
        <v>35</v>
      </c>
      <c r="B41" s="8" t="s">
        <v>153</v>
      </c>
      <c r="C41" s="8" t="s">
        <v>46</v>
      </c>
      <c r="D41" s="9" t="s">
        <v>397</v>
      </c>
      <c r="E41" s="4">
        <v>50</v>
      </c>
      <c r="F41" s="4" t="s">
        <v>1</v>
      </c>
      <c r="G41" s="4">
        <v>800</v>
      </c>
      <c r="H41" s="4">
        <f t="shared" si="0"/>
        <v>40000</v>
      </c>
    </row>
    <row r="42" spans="1:8" ht="93.75" customHeight="1" x14ac:dyDescent="0.25">
      <c r="A42" s="12">
        <v>36</v>
      </c>
      <c r="B42" s="8" t="s">
        <v>154</v>
      </c>
      <c r="C42" s="8" t="s">
        <v>48</v>
      </c>
      <c r="D42" s="9" t="s">
        <v>47</v>
      </c>
      <c r="E42" s="4">
        <v>50</v>
      </c>
      <c r="F42" s="4" t="s">
        <v>1</v>
      </c>
      <c r="G42" s="4">
        <v>400</v>
      </c>
      <c r="H42" s="4">
        <f t="shared" si="0"/>
        <v>20000</v>
      </c>
    </row>
    <row r="43" spans="1:8" ht="143.25" customHeight="1" x14ac:dyDescent="0.25">
      <c r="A43" s="12">
        <v>37</v>
      </c>
      <c r="B43" s="8" t="s">
        <v>155</v>
      </c>
      <c r="C43" s="8" t="s">
        <v>49</v>
      </c>
      <c r="D43" s="9" t="s">
        <v>50</v>
      </c>
      <c r="E43" s="4">
        <v>10</v>
      </c>
      <c r="F43" s="4" t="s">
        <v>1</v>
      </c>
      <c r="G43" s="4">
        <v>16000</v>
      </c>
      <c r="H43" s="4">
        <f t="shared" si="0"/>
        <v>160000</v>
      </c>
    </row>
    <row r="44" spans="1:8" ht="163.5" customHeight="1" x14ac:dyDescent="0.25">
      <c r="A44" s="12">
        <v>38</v>
      </c>
      <c r="B44" s="8" t="s">
        <v>156</v>
      </c>
      <c r="C44" s="8" t="s">
        <v>51</v>
      </c>
      <c r="D44" s="9" t="s">
        <v>52</v>
      </c>
      <c r="E44" s="4">
        <v>20</v>
      </c>
      <c r="F44" s="4" t="s">
        <v>1</v>
      </c>
      <c r="G44" s="4">
        <v>3800</v>
      </c>
      <c r="H44" s="4">
        <f t="shared" si="0"/>
        <v>76000</v>
      </c>
    </row>
    <row r="45" spans="1:8" ht="43.5" customHeight="1" x14ac:dyDescent="0.25">
      <c r="A45" s="12">
        <v>39</v>
      </c>
      <c r="B45" s="8" t="s">
        <v>157</v>
      </c>
      <c r="C45" s="8" t="s">
        <v>59</v>
      </c>
      <c r="D45" s="8" t="s">
        <v>60</v>
      </c>
      <c r="E45" s="4">
        <v>50</v>
      </c>
      <c r="F45" s="4" t="s">
        <v>1</v>
      </c>
      <c r="G45" s="4">
        <v>1500</v>
      </c>
      <c r="H45" s="4">
        <f t="shared" si="0"/>
        <v>75000</v>
      </c>
    </row>
    <row r="46" spans="1:8" ht="103.5" customHeight="1" x14ac:dyDescent="0.25">
      <c r="A46" s="12">
        <v>40</v>
      </c>
      <c r="B46" s="8" t="s">
        <v>158</v>
      </c>
      <c r="C46" s="8" t="s">
        <v>54</v>
      </c>
      <c r="D46" s="9" t="s">
        <v>53</v>
      </c>
      <c r="E46" s="4">
        <v>3</v>
      </c>
      <c r="F46" s="4" t="s">
        <v>1</v>
      </c>
      <c r="G46" s="4">
        <v>25000</v>
      </c>
      <c r="H46" s="4">
        <f t="shared" si="0"/>
        <v>75000</v>
      </c>
    </row>
    <row r="47" spans="1:8" ht="76.5" customHeight="1" x14ac:dyDescent="0.25">
      <c r="A47" s="12">
        <v>41</v>
      </c>
      <c r="B47" s="8" t="s">
        <v>159</v>
      </c>
      <c r="C47" s="8" t="s">
        <v>55</v>
      </c>
      <c r="D47" s="9" t="s">
        <v>56</v>
      </c>
      <c r="E47" s="4">
        <v>50</v>
      </c>
      <c r="F47" s="4" t="s">
        <v>1</v>
      </c>
      <c r="G47" s="4">
        <v>450</v>
      </c>
      <c r="H47" s="4">
        <f t="shared" si="0"/>
        <v>22500</v>
      </c>
    </row>
    <row r="48" spans="1:8" ht="75.75" customHeight="1" x14ac:dyDescent="0.25">
      <c r="A48" s="12">
        <v>42</v>
      </c>
      <c r="B48" s="8" t="s">
        <v>160</v>
      </c>
      <c r="C48" s="8" t="s">
        <v>57</v>
      </c>
      <c r="D48" s="9" t="s">
        <v>58</v>
      </c>
      <c r="E48" s="4">
        <v>50</v>
      </c>
      <c r="F48" s="4" t="s">
        <v>1</v>
      </c>
      <c r="G48" s="4">
        <v>300</v>
      </c>
      <c r="H48" s="4">
        <f t="shared" si="0"/>
        <v>15000</v>
      </c>
    </row>
    <row r="49" spans="1:8" ht="56.25" customHeight="1" x14ac:dyDescent="0.25">
      <c r="A49" s="12">
        <v>43</v>
      </c>
      <c r="B49" s="8" t="s">
        <v>161</v>
      </c>
      <c r="C49" s="8" t="s">
        <v>198</v>
      </c>
      <c r="D49" s="8" t="s">
        <v>199</v>
      </c>
      <c r="E49" s="4">
        <v>2</v>
      </c>
      <c r="F49" s="4" t="s">
        <v>1</v>
      </c>
      <c r="G49" s="4">
        <v>300000</v>
      </c>
      <c r="H49" s="4">
        <f t="shared" si="0"/>
        <v>600000</v>
      </c>
    </row>
    <row r="50" spans="1:8" ht="56.25" customHeight="1" x14ac:dyDescent="0.25">
      <c r="A50" s="12">
        <v>44</v>
      </c>
      <c r="B50" s="8" t="s">
        <v>162</v>
      </c>
      <c r="C50" s="8" t="s">
        <v>200</v>
      </c>
      <c r="D50" s="8" t="s">
        <v>201</v>
      </c>
      <c r="E50" s="4">
        <v>1</v>
      </c>
      <c r="F50" s="4" t="s">
        <v>1</v>
      </c>
      <c r="G50" s="4">
        <v>400000</v>
      </c>
      <c r="H50" s="4">
        <f t="shared" si="0"/>
        <v>400000</v>
      </c>
    </row>
    <row r="51" spans="1:8" ht="82.5" customHeight="1" x14ac:dyDescent="0.25">
      <c r="A51" s="12">
        <v>45</v>
      </c>
      <c r="B51" s="8" t="s">
        <v>163</v>
      </c>
      <c r="C51" s="8" t="s">
        <v>315</v>
      </c>
      <c r="D51" s="8" t="s">
        <v>254</v>
      </c>
      <c r="E51" s="4">
        <v>2</v>
      </c>
      <c r="F51" s="4" t="s">
        <v>1</v>
      </c>
      <c r="G51" s="4">
        <v>15000</v>
      </c>
      <c r="H51" s="4">
        <f t="shared" si="0"/>
        <v>30000</v>
      </c>
    </row>
    <row r="52" spans="1:8" ht="64.5" customHeight="1" x14ac:dyDescent="0.25">
      <c r="A52" s="12">
        <v>46</v>
      </c>
      <c r="B52" s="8" t="s">
        <v>164</v>
      </c>
      <c r="C52" s="8" t="s">
        <v>219</v>
      </c>
      <c r="D52" s="8" t="s">
        <v>220</v>
      </c>
      <c r="E52" s="4">
        <v>5</v>
      </c>
      <c r="F52" s="4" t="s">
        <v>1</v>
      </c>
      <c r="G52" s="4">
        <v>5000</v>
      </c>
      <c r="H52" s="4">
        <f t="shared" si="0"/>
        <v>25000</v>
      </c>
    </row>
    <row r="53" spans="1:8" ht="64.5" customHeight="1" x14ac:dyDescent="0.25">
      <c r="A53" s="12">
        <v>47</v>
      </c>
      <c r="B53" s="8" t="s">
        <v>165</v>
      </c>
      <c r="C53" s="8" t="s">
        <v>217</v>
      </c>
      <c r="D53" s="8" t="s">
        <v>218</v>
      </c>
      <c r="E53" s="4">
        <v>5</v>
      </c>
      <c r="F53" s="4" t="s">
        <v>1</v>
      </c>
      <c r="G53" s="4">
        <v>5000</v>
      </c>
      <c r="H53" s="4">
        <f t="shared" si="0"/>
        <v>25000</v>
      </c>
    </row>
    <row r="54" spans="1:8" ht="64.5" customHeight="1" x14ac:dyDescent="0.25">
      <c r="A54" s="12">
        <v>48</v>
      </c>
      <c r="B54" s="8" t="s">
        <v>166</v>
      </c>
      <c r="C54" s="8" t="s">
        <v>96</v>
      </c>
      <c r="D54" s="8" t="s">
        <v>399</v>
      </c>
      <c r="E54" s="4">
        <v>2</v>
      </c>
      <c r="F54" s="4" t="s">
        <v>1</v>
      </c>
      <c r="G54" s="4">
        <v>5000</v>
      </c>
      <c r="H54" s="4">
        <f t="shared" si="0"/>
        <v>10000</v>
      </c>
    </row>
    <row r="55" spans="1:8" ht="64.5" customHeight="1" x14ac:dyDescent="0.25">
      <c r="A55" s="12">
        <v>49</v>
      </c>
      <c r="B55" s="8" t="s">
        <v>167</v>
      </c>
      <c r="C55" s="8" t="s">
        <v>97</v>
      </c>
      <c r="D55" s="8" t="s">
        <v>202</v>
      </c>
      <c r="E55" s="4">
        <v>2</v>
      </c>
      <c r="F55" s="4" t="s">
        <v>1</v>
      </c>
      <c r="G55" s="4">
        <v>8000</v>
      </c>
      <c r="H55" s="4">
        <f t="shared" si="0"/>
        <v>16000</v>
      </c>
    </row>
    <row r="56" spans="1:8" ht="64.5" customHeight="1" x14ac:dyDescent="0.25">
      <c r="A56" s="12">
        <v>50</v>
      </c>
      <c r="B56" s="8" t="s">
        <v>168</v>
      </c>
      <c r="C56" s="8" t="s">
        <v>98</v>
      </c>
      <c r="D56" s="8" t="s">
        <v>203</v>
      </c>
      <c r="E56" s="4">
        <v>2</v>
      </c>
      <c r="F56" s="4" t="s">
        <v>1</v>
      </c>
      <c r="G56" s="4">
        <v>10000</v>
      </c>
      <c r="H56" s="4">
        <f t="shared" si="0"/>
        <v>20000</v>
      </c>
    </row>
    <row r="57" spans="1:8" ht="64.5" customHeight="1" x14ac:dyDescent="0.25">
      <c r="A57" s="12">
        <v>51</v>
      </c>
      <c r="B57" s="8" t="s">
        <v>169</v>
      </c>
      <c r="C57" s="8" t="s">
        <v>99</v>
      </c>
      <c r="D57" s="8" t="s">
        <v>221</v>
      </c>
      <c r="E57" s="4">
        <v>3</v>
      </c>
      <c r="F57" s="4" t="s">
        <v>1</v>
      </c>
      <c r="G57" s="4">
        <v>15000</v>
      </c>
      <c r="H57" s="4">
        <f t="shared" si="0"/>
        <v>45000</v>
      </c>
    </row>
    <row r="58" spans="1:8" ht="64.5" customHeight="1" x14ac:dyDescent="0.25">
      <c r="A58" s="12">
        <v>52</v>
      </c>
      <c r="B58" s="8" t="s">
        <v>170</v>
      </c>
      <c r="C58" s="8" t="s">
        <v>100</v>
      </c>
      <c r="D58" s="8" t="s">
        <v>206</v>
      </c>
      <c r="E58" s="4">
        <v>3</v>
      </c>
      <c r="F58" s="4" t="s">
        <v>1</v>
      </c>
      <c r="G58" s="4">
        <v>1500</v>
      </c>
      <c r="H58" s="4">
        <f t="shared" si="0"/>
        <v>4500</v>
      </c>
    </row>
    <row r="59" spans="1:8" s="5" customFormat="1" ht="64.5" customHeight="1" x14ac:dyDescent="0.25">
      <c r="A59" s="12">
        <v>53</v>
      </c>
      <c r="B59" s="8" t="s">
        <v>171</v>
      </c>
      <c r="C59" s="8" t="s">
        <v>101</v>
      </c>
      <c r="D59" s="8" t="s">
        <v>207</v>
      </c>
      <c r="E59" s="4">
        <v>3</v>
      </c>
      <c r="F59" s="4" t="s">
        <v>1</v>
      </c>
      <c r="G59" s="4">
        <v>1500</v>
      </c>
      <c r="H59" s="4">
        <f t="shared" si="0"/>
        <v>4500</v>
      </c>
    </row>
    <row r="60" spans="1:8" ht="64.5" customHeight="1" x14ac:dyDescent="0.25">
      <c r="A60" s="12">
        <v>54</v>
      </c>
      <c r="B60" s="8" t="s">
        <v>172</v>
      </c>
      <c r="C60" s="8" t="s">
        <v>102</v>
      </c>
      <c r="D60" s="8" t="s">
        <v>208</v>
      </c>
      <c r="E60" s="4">
        <v>3</v>
      </c>
      <c r="F60" s="4" t="s">
        <v>1</v>
      </c>
      <c r="G60" s="4">
        <v>1500</v>
      </c>
      <c r="H60" s="4">
        <f t="shared" si="0"/>
        <v>4500</v>
      </c>
    </row>
    <row r="61" spans="1:8" ht="64.5" customHeight="1" x14ac:dyDescent="0.25">
      <c r="A61" s="12">
        <v>55</v>
      </c>
      <c r="B61" s="8" t="s">
        <v>173</v>
      </c>
      <c r="C61" s="8" t="s">
        <v>205</v>
      </c>
      <c r="D61" s="8" t="s">
        <v>209</v>
      </c>
      <c r="E61" s="4">
        <v>3</v>
      </c>
      <c r="F61" s="4" t="s">
        <v>1</v>
      </c>
      <c r="G61" s="4">
        <v>1500</v>
      </c>
      <c r="H61" s="4">
        <f t="shared" si="0"/>
        <v>4500</v>
      </c>
    </row>
    <row r="62" spans="1:8" ht="64.5" customHeight="1" x14ac:dyDescent="0.25">
      <c r="A62" s="12">
        <v>56</v>
      </c>
      <c r="B62" s="8" t="s">
        <v>174</v>
      </c>
      <c r="C62" s="8" t="s">
        <v>103</v>
      </c>
      <c r="D62" s="8" t="s">
        <v>210</v>
      </c>
      <c r="E62" s="4">
        <v>3</v>
      </c>
      <c r="F62" s="4" t="s">
        <v>1</v>
      </c>
      <c r="G62" s="4">
        <v>1500</v>
      </c>
      <c r="H62" s="4">
        <f t="shared" si="0"/>
        <v>4500</v>
      </c>
    </row>
    <row r="63" spans="1:8" ht="64.5" customHeight="1" x14ac:dyDescent="0.25">
      <c r="A63" s="12">
        <v>57</v>
      </c>
      <c r="B63" s="8" t="s">
        <v>175</v>
      </c>
      <c r="C63" s="8" t="s">
        <v>104</v>
      </c>
      <c r="D63" s="8" t="s">
        <v>211</v>
      </c>
      <c r="E63" s="4">
        <v>3</v>
      </c>
      <c r="F63" s="4" t="s">
        <v>1</v>
      </c>
      <c r="G63" s="4">
        <v>1500</v>
      </c>
      <c r="H63" s="4">
        <f t="shared" si="0"/>
        <v>4500</v>
      </c>
    </row>
    <row r="64" spans="1:8" s="5" customFormat="1" ht="64.5" customHeight="1" x14ac:dyDescent="0.25">
      <c r="A64" s="12">
        <v>58</v>
      </c>
      <c r="B64" s="8" t="s">
        <v>176</v>
      </c>
      <c r="C64" s="8" t="s">
        <v>107</v>
      </c>
      <c r="D64" s="8" t="s">
        <v>250</v>
      </c>
      <c r="E64" s="4">
        <v>1000</v>
      </c>
      <c r="F64" s="4" t="s">
        <v>1</v>
      </c>
      <c r="G64" s="4">
        <v>10</v>
      </c>
      <c r="H64" s="4">
        <f t="shared" si="0"/>
        <v>10000</v>
      </c>
    </row>
    <row r="65" spans="1:8" s="5" customFormat="1" ht="64.5" customHeight="1" x14ac:dyDescent="0.25">
      <c r="A65" s="12">
        <v>59</v>
      </c>
      <c r="B65" s="8" t="s">
        <v>177</v>
      </c>
      <c r="C65" s="8" t="s">
        <v>108</v>
      </c>
      <c r="D65" s="8" t="s">
        <v>238</v>
      </c>
      <c r="E65" s="4">
        <v>2</v>
      </c>
      <c r="F65" s="4" t="s">
        <v>1</v>
      </c>
      <c r="G65" s="4">
        <v>4000</v>
      </c>
      <c r="H65" s="4">
        <f t="shared" si="0"/>
        <v>8000</v>
      </c>
    </row>
    <row r="66" spans="1:8" s="5" customFormat="1" ht="64.5" customHeight="1" x14ac:dyDescent="0.25">
      <c r="A66" s="12">
        <v>60</v>
      </c>
      <c r="B66" s="8" t="s">
        <v>178</v>
      </c>
      <c r="C66" s="8" t="s">
        <v>109</v>
      </c>
      <c r="D66" s="8" t="s">
        <v>239</v>
      </c>
      <c r="E66" s="4">
        <v>1</v>
      </c>
      <c r="F66" s="4" t="s">
        <v>1</v>
      </c>
      <c r="G66" s="4">
        <v>20000</v>
      </c>
      <c r="H66" s="4">
        <f t="shared" si="0"/>
        <v>20000</v>
      </c>
    </row>
    <row r="67" spans="1:8" s="5" customFormat="1" ht="64.5" customHeight="1" x14ac:dyDescent="0.25">
      <c r="A67" s="12">
        <v>61</v>
      </c>
      <c r="B67" s="8" t="s">
        <v>179</v>
      </c>
      <c r="C67" s="8" t="s">
        <v>110</v>
      </c>
      <c r="D67" s="8" t="s">
        <v>240</v>
      </c>
      <c r="E67" s="4">
        <v>1</v>
      </c>
      <c r="F67" s="4" t="s">
        <v>1</v>
      </c>
      <c r="G67" s="4">
        <v>15000</v>
      </c>
      <c r="H67" s="4">
        <f t="shared" si="0"/>
        <v>15000</v>
      </c>
    </row>
    <row r="68" spans="1:8" s="5" customFormat="1" ht="64.5" customHeight="1" x14ac:dyDescent="0.25">
      <c r="A68" s="12">
        <v>62</v>
      </c>
      <c r="B68" s="8" t="s">
        <v>180</v>
      </c>
      <c r="C68" s="8" t="s">
        <v>111</v>
      </c>
      <c r="D68" s="8" t="s">
        <v>241</v>
      </c>
      <c r="E68" s="4">
        <v>100</v>
      </c>
      <c r="F68" s="4" t="s">
        <v>23</v>
      </c>
      <c r="G68" s="4">
        <v>350</v>
      </c>
      <c r="H68" s="4">
        <f t="shared" si="0"/>
        <v>35000</v>
      </c>
    </row>
    <row r="69" spans="1:8" s="5" customFormat="1" ht="64.5" customHeight="1" x14ac:dyDescent="0.25">
      <c r="A69" s="12">
        <v>63</v>
      </c>
      <c r="B69" s="8" t="s">
        <v>181</v>
      </c>
      <c r="C69" s="8" t="s">
        <v>112</v>
      </c>
      <c r="D69" s="8" t="s">
        <v>243</v>
      </c>
      <c r="E69" s="4">
        <v>100</v>
      </c>
      <c r="F69" s="4" t="s">
        <v>23</v>
      </c>
      <c r="G69" s="4">
        <v>300</v>
      </c>
      <c r="H69" s="4">
        <f t="shared" si="0"/>
        <v>30000</v>
      </c>
    </row>
    <row r="70" spans="1:8" s="5" customFormat="1" ht="64.5" customHeight="1" x14ac:dyDescent="0.25">
      <c r="A70" s="12">
        <v>64</v>
      </c>
      <c r="B70" s="8" t="s">
        <v>182</v>
      </c>
      <c r="C70" s="8" t="s">
        <v>113</v>
      </c>
      <c r="D70" s="8" t="s">
        <v>242</v>
      </c>
      <c r="E70" s="4">
        <v>50</v>
      </c>
      <c r="F70" s="4" t="s">
        <v>23</v>
      </c>
      <c r="G70" s="4">
        <v>550</v>
      </c>
      <c r="H70" s="4">
        <f t="shared" si="0"/>
        <v>27500</v>
      </c>
    </row>
    <row r="71" spans="1:8" s="5" customFormat="1" ht="64.5" customHeight="1" x14ac:dyDescent="0.25">
      <c r="A71" s="12">
        <v>65</v>
      </c>
      <c r="B71" s="8" t="s">
        <v>183</v>
      </c>
      <c r="C71" s="8" t="s">
        <v>244</v>
      </c>
      <c r="D71" s="8" t="s">
        <v>245</v>
      </c>
      <c r="E71" s="4">
        <v>100</v>
      </c>
      <c r="F71" s="4" t="s">
        <v>23</v>
      </c>
      <c r="G71" s="4">
        <v>800</v>
      </c>
      <c r="H71" s="4">
        <f t="shared" si="0"/>
        <v>80000</v>
      </c>
    </row>
    <row r="72" spans="1:8" ht="51" customHeight="1" x14ac:dyDescent="0.25">
      <c r="A72" s="12">
        <v>66</v>
      </c>
      <c r="B72" s="8" t="s">
        <v>184</v>
      </c>
      <c r="C72" s="8" t="s">
        <v>257</v>
      </c>
      <c r="D72" s="8" t="s">
        <v>255</v>
      </c>
      <c r="E72" s="4">
        <v>150</v>
      </c>
      <c r="F72" s="4" t="s">
        <v>87</v>
      </c>
      <c r="G72" s="4">
        <v>1500</v>
      </c>
      <c r="H72" s="4">
        <f t="shared" ref="H72:H88" si="1">G72*E72</f>
        <v>225000</v>
      </c>
    </row>
    <row r="73" spans="1:8" ht="76.5" customHeight="1" x14ac:dyDescent="0.25">
      <c r="A73" s="12">
        <v>67</v>
      </c>
      <c r="B73" s="8" t="s">
        <v>185</v>
      </c>
      <c r="C73" s="8" t="s">
        <v>232</v>
      </c>
      <c r="D73" s="8" t="s">
        <v>231</v>
      </c>
      <c r="E73" s="4">
        <v>3</v>
      </c>
      <c r="F73" s="4" t="s">
        <v>1</v>
      </c>
      <c r="G73" s="4">
        <v>7500000</v>
      </c>
      <c r="H73" s="4">
        <f t="shared" si="1"/>
        <v>22500000</v>
      </c>
    </row>
    <row r="74" spans="1:8" ht="76.5" customHeight="1" x14ac:dyDescent="0.25">
      <c r="A74" s="12">
        <v>68</v>
      </c>
      <c r="B74" s="8" t="s">
        <v>186</v>
      </c>
      <c r="C74" s="8" t="s">
        <v>93</v>
      </c>
      <c r="D74" s="8" t="s">
        <v>233</v>
      </c>
      <c r="E74" s="4">
        <v>300</v>
      </c>
      <c r="F74" s="4" t="s">
        <v>23</v>
      </c>
      <c r="G74" s="4">
        <v>400</v>
      </c>
      <c r="H74" s="4">
        <f t="shared" si="1"/>
        <v>120000</v>
      </c>
    </row>
    <row r="75" spans="1:8" ht="56.25" customHeight="1" x14ac:dyDescent="0.25">
      <c r="A75" s="12">
        <v>69</v>
      </c>
      <c r="B75" s="8" t="s">
        <v>187</v>
      </c>
      <c r="C75" s="8" t="s">
        <v>63</v>
      </c>
      <c r="D75" s="8" t="s">
        <v>197</v>
      </c>
      <c r="E75" s="4">
        <v>12</v>
      </c>
      <c r="F75" s="4" t="s">
        <v>1</v>
      </c>
      <c r="G75" s="4">
        <v>300000</v>
      </c>
      <c r="H75" s="4">
        <f t="shared" si="1"/>
        <v>3600000</v>
      </c>
    </row>
    <row r="76" spans="1:8" ht="62.25" customHeight="1" x14ac:dyDescent="0.25">
      <c r="A76" s="12">
        <v>70</v>
      </c>
      <c r="B76" s="8" t="s">
        <v>188</v>
      </c>
      <c r="C76" s="8" t="s">
        <v>234</v>
      </c>
      <c r="D76" s="8" t="s">
        <v>235</v>
      </c>
      <c r="E76" s="4">
        <v>15</v>
      </c>
      <c r="F76" s="4" t="s">
        <v>1</v>
      </c>
      <c r="G76" s="4">
        <v>130000</v>
      </c>
      <c r="H76" s="4">
        <f t="shared" si="1"/>
        <v>1950000</v>
      </c>
    </row>
    <row r="77" spans="1:8" ht="37.5" customHeight="1" x14ac:dyDescent="0.25">
      <c r="A77" s="12">
        <v>71</v>
      </c>
      <c r="B77" s="8" t="s">
        <v>189</v>
      </c>
      <c r="C77" s="8" t="s">
        <v>212</v>
      </c>
      <c r="D77" s="8" t="s">
        <v>213</v>
      </c>
      <c r="E77" s="4">
        <v>5</v>
      </c>
      <c r="F77" s="4" t="s">
        <v>1</v>
      </c>
      <c r="G77" s="4">
        <v>100000</v>
      </c>
      <c r="H77" s="4">
        <f t="shared" si="1"/>
        <v>500000</v>
      </c>
    </row>
    <row r="78" spans="1:8" ht="82.5" customHeight="1" x14ac:dyDescent="0.25">
      <c r="A78" s="12">
        <v>72</v>
      </c>
      <c r="B78" s="8" t="s">
        <v>190</v>
      </c>
      <c r="C78" s="8" t="s">
        <v>94</v>
      </c>
      <c r="D78" s="8" t="s">
        <v>216</v>
      </c>
      <c r="E78" s="4">
        <v>30</v>
      </c>
      <c r="F78" s="4" t="s">
        <v>1</v>
      </c>
      <c r="G78" s="4">
        <v>50000</v>
      </c>
      <c r="H78" s="4">
        <f t="shared" si="1"/>
        <v>1500000</v>
      </c>
    </row>
    <row r="79" spans="1:8" ht="37.5" customHeight="1" x14ac:dyDescent="0.25">
      <c r="A79" s="12">
        <v>73</v>
      </c>
      <c r="B79" s="8" t="s">
        <v>191</v>
      </c>
      <c r="C79" s="8" t="s">
        <v>64</v>
      </c>
      <c r="D79" s="8" t="s">
        <v>230</v>
      </c>
      <c r="E79" s="4">
        <v>800</v>
      </c>
      <c r="F79" s="4" t="s">
        <v>23</v>
      </c>
      <c r="G79" s="4">
        <v>1500</v>
      </c>
      <c r="H79" s="4">
        <f t="shared" si="1"/>
        <v>1200000</v>
      </c>
    </row>
    <row r="80" spans="1:8" ht="48" customHeight="1" x14ac:dyDescent="0.25">
      <c r="A80" s="12">
        <v>74</v>
      </c>
      <c r="B80" s="8" t="s">
        <v>192</v>
      </c>
      <c r="C80" s="8" t="s">
        <v>65</v>
      </c>
      <c r="D80" s="8" t="s">
        <v>204</v>
      </c>
      <c r="E80" s="4">
        <v>1000</v>
      </c>
      <c r="F80" s="4" t="s">
        <v>87</v>
      </c>
      <c r="G80" s="4">
        <v>200</v>
      </c>
      <c r="H80" s="4">
        <f t="shared" si="1"/>
        <v>200000</v>
      </c>
    </row>
    <row r="81" spans="1:8" ht="37.5" customHeight="1" x14ac:dyDescent="0.25">
      <c r="A81" s="12">
        <v>75</v>
      </c>
      <c r="B81" s="8" t="s">
        <v>193</v>
      </c>
      <c r="C81" s="8" t="s">
        <v>80</v>
      </c>
      <c r="D81" s="8" t="s">
        <v>224</v>
      </c>
      <c r="E81" s="4">
        <v>15</v>
      </c>
      <c r="F81" s="4" t="s">
        <v>1</v>
      </c>
      <c r="G81" s="4">
        <v>11000</v>
      </c>
      <c r="H81" s="4">
        <f t="shared" si="1"/>
        <v>165000</v>
      </c>
    </row>
    <row r="82" spans="1:8" ht="37.5" customHeight="1" x14ac:dyDescent="0.25">
      <c r="A82" s="12">
        <v>76</v>
      </c>
      <c r="B82" s="8" t="s">
        <v>194</v>
      </c>
      <c r="C82" s="8" t="s">
        <v>223</v>
      </c>
      <c r="D82" s="8" t="s">
        <v>225</v>
      </c>
      <c r="E82" s="4">
        <v>45</v>
      </c>
      <c r="F82" s="4" t="s">
        <v>1</v>
      </c>
      <c r="G82" s="4">
        <v>12000</v>
      </c>
      <c r="H82" s="4">
        <f t="shared" si="1"/>
        <v>540000</v>
      </c>
    </row>
    <row r="83" spans="1:8" ht="37.5" customHeight="1" x14ac:dyDescent="0.25">
      <c r="A83" s="12">
        <v>77</v>
      </c>
      <c r="B83" s="8" t="s">
        <v>195</v>
      </c>
      <c r="C83" s="8" t="s">
        <v>81</v>
      </c>
      <c r="D83" s="8" t="s">
        <v>222</v>
      </c>
      <c r="E83" s="4">
        <v>5</v>
      </c>
      <c r="F83" s="4" t="s">
        <v>1</v>
      </c>
      <c r="G83" s="4">
        <v>30000</v>
      </c>
      <c r="H83" s="4">
        <f t="shared" si="1"/>
        <v>150000</v>
      </c>
    </row>
    <row r="84" spans="1:8" ht="37.5" customHeight="1" x14ac:dyDescent="0.25">
      <c r="A84" s="12">
        <v>78</v>
      </c>
      <c r="B84" s="8" t="s">
        <v>135</v>
      </c>
      <c r="C84" s="8" t="s">
        <v>82</v>
      </c>
      <c r="D84" s="8" t="s">
        <v>226</v>
      </c>
      <c r="E84" s="4">
        <v>11</v>
      </c>
      <c r="F84" s="4" t="s">
        <v>1</v>
      </c>
      <c r="G84" s="4">
        <v>4500</v>
      </c>
      <c r="H84" s="4">
        <f t="shared" si="1"/>
        <v>49500</v>
      </c>
    </row>
    <row r="85" spans="1:8" ht="37.5" customHeight="1" x14ac:dyDescent="0.25">
      <c r="A85" s="12">
        <v>79</v>
      </c>
      <c r="B85" s="8" t="s">
        <v>136</v>
      </c>
      <c r="C85" s="8" t="s">
        <v>83</v>
      </c>
      <c r="D85" s="8" t="s">
        <v>256</v>
      </c>
      <c r="E85" s="4">
        <v>11</v>
      </c>
      <c r="F85" s="4" t="s">
        <v>1</v>
      </c>
      <c r="G85" s="4">
        <v>18000</v>
      </c>
      <c r="H85" s="4">
        <f t="shared" si="1"/>
        <v>198000</v>
      </c>
    </row>
    <row r="86" spans="1:8" ht="37.5" customHeight="1" x14ac:dyDescent="0.25">
      <c r="A86" s="12">
        <v>80</v>
      </c>
      <c r="B86" s="8" t="s">
        <v>137</v>
      </c>
      <c r="C86" s="8" t="s">
        <v>84</v>
      </c>
      <c r="D86" s="8" t="s">
        <v>227</v>
      </c>
      <c r="E86" s="4">
        <v>6</v>
      </c>
      <c r="F86" s="4" t="s">
        <v>1</v>
      </c>
      <c r="G86" s="4">
        <v>7000</v>
      </c>
      <c r="H86" s="4">
        <f t="shared" si="1"/>
        <v>42000</v>
      </c>
    </row>
    <row r="87" spans="1:8" ht="37.5" customHeight="1" x14ac:dyDescent="0.25">
      <c r="A87" s="12">
        <v>81</v>
      </c>
      <c r="B87" s="8" t="s">
        <v>138</v>
      </c>
      <c r="C87" s="8" t="s">
        <v>85</v>
      </c>
      <c r="D87" s="8" t="s">
        <v>228</v>
      </c>
      <c r="E87" s="4">
        <v>6</v>
      </c>
      <c r="F87" s="4" t="s">
        <v>1</v>
      </c>
      <c r="G87" s="4">
        <v>25000</v>
      </c>
      <c r="H87" s="4">
        <f t="shared" si="1"/>
        <v>150000</v>
      </c>
    </row>
    <row r="88" spans="1:8" ht="37.5" customHeight="1" x14ac:dyDescent="0.25">
      <c r="A88" s="12">
        <v>82</v>
      </c>
      <c r="B88" s="8" t="s">
        <v>196</v>
      </c>
      <c r="C88" s="8" t="s">
        <v>86</v>
      </c>
      <c r="D88" s="8" t="s">
        <v>229</v>
      </c>
      <c r="E88" s="4">
        <v>8</v>
      </c>
      <c r="F88" s="4" t="s">
        <v>1</v>
      </c>
      <c r="G88" s="4">
        <v>3000</v>
      </c>
      <c r="H88" s="4">
        <f t="shared" si="1"/>
        <v>24000</v>
      </c>
    </row>
    <row r="89" spans="1:8" ht="41.25" customHeight="1" x14ac:dyDescent="0.25"/>
    <row r="91" spans="1:8" ht="41.25" customHeight="1" x14ac:dyDescent="0.25"/>
    <row r="93" spans="1:8" ht="117.75" customHeight="1" x14ac:dyDescent="0.25"/>
    <row r="94" spans="1:8" ht="54.75" customHeight="1" x14ac:dyDescent="0.25"/>
    <row r="95" spans="1:8" ht="54.75" customHeight="1" x14ac:dyDescent="0.25"/>
    <row r="97" s="3" customFormat="1" ht="41.25" customHeight="1" x14ac:dyDescent="0.25"/>
    <row r="99" s="3" customFormat="1" ht="54.75" customHeight="1" x14ac:dyDescent="0.25"/>
    <row r="100" s="3" customFormat="1" ht="54.75" customHeight="1" x14ac:dyDescent="0.25"/>
    <row r="101" s="3" customFormat="1" ht="54.75" customHeight="1" x14ac:dyDescent="0.25"/>
    <row r="102" s="3" customFormat="1" ht="117.75" customHeight="1" x14ac:dyDescent="0.25"/>
    <row r="103" s="3" customFormat="1" ht="54.75" customHeight="1" x14ac:dyDescent="0.25"/>
    <row r="104" s="3" customFormat="1" ht="54.75" customHeight="1" x14ac:dyDescent="0.25"/>
    <row r="105" s="3" customFormat="1" ht="54.75" customHeight="1" x14ac:dyDescent="0.25"/>
    <row r="106" s="3" customFormat="1" ht="54.75" customHeight="1" x14ac:dyDescent="0.25"/>
    <row r="107" s="3" customFormat="1" ht="54.75" customHeight="1" x14ac:dyDescent="0.25"/>
    <row r="109" s="3" customFormat="1" ht="54.75" customHeight="1" x14ac:dyDescent="0.25"/>
    <row r="110" s="3" customFormat="1" ht="54.75" customHeight="1" x14ac:dyDescent="0.25"/>
    <row r="112" s="3" customFormat="1" ht="54.75" customHeight="1" x14ac:dyDescent="0.25"/>
    <row r="113" s="3" customFormat="1" ht="41.25" customHeight="1" x14ac:dyDescent="0.25"/>
    <row r="114" s="3" customFormat="1" ht="41.25" customHeight="1" x14ac:dyDescent="0.25"/>
    <row r="116" s="3" customFormat="1" ht="41.25" customHeight="1" x14ac:dyDescent="0.25"/>
    <row r="118" s="3" customFormat="1" ht="117.75" customHeight="1" x14ac:dyDescent="0.25"/>
    <row r="119" s="3" customFormat="1" ht="54.75" customHeight="1" x14ac:dyDescent="0.25"/>
    <row r="120" s="3" customFormat="1" ht="41.25" customHeight="1" x14ac:dyDescent="0.25"/>
    <row r="121" s="3" customFormat="1" ht="41.25" customHeight="1" x14ac:dyDescent="0.25"/>
    <row r="122" s="3" customFormat="1" ht="54.75" customHeight="1" x14ac:dyDescent="0.25"/>
    <row r="123" s="3" customFormat="1" ht="41.25" customHeight="1" x14ac:dyDescent="0.25"/>
    <row r="124" s="3" customFormat="1" ht="41.25" customHeight="1" x14ac:dyDescent="0.25"/>
    <row r="125" s="3" customFormat="1" ht="41.25" customHeight="1" x14ac:dyDescent="0.25"/>
    <row r="127" s="3" customFormat="1" ht="54.75" customHeight="1" x14ac:dyDescent="0.25"/>
    <row r="129" s="3" customFormat="1" ht="41.25" customHeight="1" x14ac:dyDescent="0.25"/>
    <row r="130" s="3" customFormat="1" ht="41.25" customHeight="1" x14ac:dyDescent="0.25"/>
    <row r="133" s="3" customFormat="1" ht="117.75" customHeight="1" x14ac:dyDescent="0.25"/>
    <row r="134" s="3" customFormat="1" ht="41.25" customHeight="1" x14ac:dyDescent="0.25"/>
    <row r="135" s="3" customFormat="1" ht="54.75" customHeight="1" x14ac:dyDescent="0.25"/>
    <row r="137" s="3" customFormat="1" ht="54.75" customHeight="1" x14ac:dyDescent="0.25"/>
    <row r="138" s="3" customFormat="1" ht="41.25" customHeight="1" x14ac:dyDescent="0.25"/>
    <row r="139" s="3" customFormat="1" ht="41.25" customHeight="1" x14ac:dyDescent="0.25"/>
    <row r="140" s="3" customFormat="1" ht="41.25" customHeight="1" x14ac:dyDescent="0.25"/>
    <row r="144" s="3" customFormat="1" ht="54.75" customHeight="1" x14ac:dyDescent="0.25"/>
    <row r="146" s="3" customFormat="1" ht="54.75" customHeight="1" x14ac:dyDescent="0.25"/>
    <row r="147" s="3" customFormat="1" ht="41.25" customHeight="1" x14ac:dyDescent="0.25"/>
    <row r="148" s="3" customFormat="1" ht="41.25" customHeight="1" x14ac:dyDescent="0.25"/>
    <row r="149" s="3" customFormat="1" ht="41.25" customHeight="1" x14ac:dyDescent="0.25"/>
    <row r="150" s="3" customFormat="1" ht="41.25" customHeight="1" x14ac:dyDescent="0.25"/>
    <row r="153" s="3" customFormat="1" ht="117.75" customHeight="1" x14ac:dyDescent="0.25"/>
    <row r="154" s="3" customFormat="1" ht="41.25" customHeight="1" x14ac:dyDescent="0.25"/>
    <row r="155" s="3" customFormat="1" ht="54.75" customHeight="1" x14ac:dyDescent="0.25"/>
    <row r="157" s="3" customFormat="1" ht="54.75" customHeight="1" x14ac:dyDescent="0.25"/>
    <row r="158" s="3" customFormat="1" ht="41.25" customHeight="1" x14ac:dyDescent="0.25"/>
    <row r="159" s="3" customFormat="1" ht="41.25" customHeight="1" x14ac:dyDescent="0.25"/>
    <row r="160" s="3" customFormat="1" ht="41.25" customHeight="1" x14ac:dyDescent="0.25"/>
    <row r="161" s="3" customFormat="1" ht="41.25" customHeight="1" x14ac:dyDescent="0.25"/>
    <row r="162" s="3" customFormat="1" ht="54.75" customHeight="1" x14ac:dyDescent="0.25"/>
    <row r="164" s="3" customFormat="1" ht="41.25" customHeight="1" x14ac:dyDescent="0.25"/>
    <row r="165" s="3" customFormat="1" ht="54.75" customHeight="1" x14ac:dyDescent="0.25"/>
    <row r="166" s="3" customFormat="1" ht="41.25" customHeight="1" x14ac:dyDescent="0.25"/>
    <row r="167" s="3" customFormat="1" ht="41.25" customHeight="1" x14ac:dyDescent="0.25"/>
    <row r="168" s="3" customFormat="1" ht="41.25" customHeight="1" x14ac:dyDescent="0.25"/>
    <row r="170" s="3" customFormat="1" ht="54.75" customHeight="1" x14ac:dyDescent="0.25"/>
    <row r="171" s="3" customFormat="1" ht="54.75" customHeight="1" x14ac:dyDescent="0.25"/>
    <row r="173" s="3" customFormat="1" ht="41.25" customHeight="1" x14ac:dyDescent="0.25"/>
    <row r="174" s="3" customFormat="1" ht="41.25" customHeight="1" x14ac:dyDescent="0.25"/>
    <row r="175" s="3" customFormat="1" ht="41.25" customHeight="1" x14ac:dyDescent="0.25"/>
    <row r="177" s="3" customFormat="1" ht="41.25" customHeight="1" x14ac:dyDescent="0.25"/>
    <row r="178" s="3" customFormat="1" ht="54.75" customHeight="1" x14ac:dyDescent="0.25"/>
    <row r="179" s="3" customFormat="1" ht="41.25" customHeight="1" x14ac:dyDescent="0.25"/>
    <row r="180" s="3" customFormat="1" ht="54.75" customHeight="1" x14ac:dyDescent="0.25"/>
    <row r="181" s="3" customFormat="1" ht="41.25" customHeight="1" x14ac:dyDescent="0.25"/>
    <row r="182" s="3" customFormat="1" ht="41.25" customHeight="1" x14ac:dyDescent="0.25"/>
    <row r="184" s="3" customFormat="1" ht="41.25" customHeight="1" x14ac:dyDescent="0.25"/>
    <row r="185" s="3" customFormat="1" ht="41.25" customHeight="1" x14ac:dyDescent="0.25"/>
    <row r="186" s="3" customFormat="1" ht="41.25" customHeight="1" x14ac:dyDescent="0.25"/>
    <row r="188" s="3" customFormat="1" ht="54.75" customHeight="1" x14ac:dyDescent="0.25"/>
    <row r="190" s="3" customFormat="1" ht="41.25" customHeight="1" x14ac:dyDescent="0.25"/>
    <row r="191" s="3" customFormat="1" ht="41.25" customHeight="1" x14ac:dyDescent="0.25"/>
    <row r="192" s="3" customFormat="1" ht="41.25" customHeight="1" x14ac:dyDescent="0.25"/>
    <row r="193" s="3" customFormat="1" ht="54.75" customHeight="1" x14ac:dyDescent="0.25"/>
    <row r="194" s="3" customFormat="1" ht="54.75" customHeight="1" x14ac:dyDescent="0.25"/>
    <row r="195" s="3" customFormat="1" ht="41.25" customHeight="1" x14ac:dyDescent="0.25"/>
    <row r="196" s="3" customFormat="1" ht="41.25" customHeight="1" x14ac:dyDescent="0.25"/>
    <row r="198" s="3" customFormat="1" ht="41.25" customHeight="1" x14ac:dyDescent="0.25"/>
    <row r="199" s="3" customFormat="1" ht="41.25" customHeight="1" x14ac:dyDescent="0.25"/>
    <row r="200" s="3" customFormat="1" ht="54.75" customHeight="1" x14ac:dyDescent="0.25"/>
    <row r="201" s="3" customFormat="1" ht="41.25" customHeight="1" x14ac:dyDescent="0.25"/>
    <row r="203" s="3" customFormat="1" ht="41.25" customHeight="1" x14ac:dyDescent="0.25"/>
    <row r="205" s="3" customFormat="1" ht="54.75" customHeight="1" x14ac:dyDescent="0.25"/>
    <row r="207" s="3" customFormat="1" ht="41.25" customHeight="1" x14ac:dyDescent="0.25"/>
    <row r="208" s="3" customFormat="1" ht="54.75" customHeight="1" x14ac:dyDescent="0.25"/>
    <row r="209" s="3" customFormat="1" ht="41.25" customHeight="1" x14ac:dyDescent="0.25"/>
    <row r="210" s="3" customFormat="1" ht="41.25" customHeight="1" x14ac:dyDescent="0.25"/>
    <row r="212" s="3" customFormat="1" ht="41.25" customHeight="1" x14ac:dyDescent="0.25"/>
    <row r="213" s="3" customFormat="1" ht="54.75" customHeight="1" x14ac:dyDescent="0.25"/>
    <row r="214" s="3" customFormat="1" ht="54.75" customHeight="1" x14ac:dyDescent="0.25"/>
    <row r="215" s="3" customFormat="1" ht="41.25" customHeight="1" x14ac:dyDescent="0.25"/>
    <row r="217" s="3" customFormat="1" ht="41.25" customHeight="1" x14ac:dyDescent="0.25"/>
    <row r="218" s="3" customFormat="1" ht="41.25" customHeight="1" x14ac:dyDescent="0.25"/>
    <row r="219" s="3" customFormat="1" ht="41.25" customHeight="1" x14ac:dyDescent="0.25"/>
    <row r="221" s="3" customFormat="1" ht="117.75" customHeight="1" x14ac:dyDescent="0.25"/>
    <row r="222" s="3" customFormat="1" ht="41.25" customHeight="1" x14ac:dyDescent="0.25"/>
    <row r="223" s="3" customFormat="1" ht="54.75" customHeight="1" x14ac:dyDescent="0.25"/>
    <row r="224" s="3" customFormat="1" ht="54.75" customHeight="1" x14ac:dyDescent="0.25"/>
    <row r="226" s="3" customFormat="1" ht="54.75" customHeight="1" x14ac:dyDescent="0.25"/>
    <row r="227" s="3" customFormat="1" ht="41.25" customHeight="1" x14ac:dyDescent="0.25"/>
    <row r="228" s="3" customFormat="1" ht="41.25" customHeight="1" x14ac:dyDescent="0.25"/>
    <row r="229" s="3" customFormat="1" ht="117.75" customHeight="1" x14ac:dyDescent="0.25"/>
    <row r="230" s="3" customFormat="1" ht="41.25" customHeight="1" x14ac:dyDescent="0.25"/>
    <row r="231" s="3" customFormat="1" ht="54.75" customHeight="1" x14ac:dyDescent="0.25"/>
    <row r="232" s="3" customFormat="1" ht="54.75" customHeight="1" x14ac:dyDescent="0.25"/>
    <row r="234" s="3" customFormat="1" ht="41.25" customHeight="1" x14ac:dyDescent="0.25"/>
    <row r="235" s="3" customFormat="1" ht="54.75" customHeight="1" x14ac:dyDescent="0.25"/>
    <row r="236" s="3" customFormat="1" ht="41.25" customHeight="1" x14ac:dyDescent="0.25"/>
    <row r="237" s="3" customFormat="1" ht="41.25" customHeight="1" x14ac:dyDescent="0.25"/>
    <row r="238" s="3" customFormat="1" ht="117.75" customHeight="1" x14ac:dyDescent="0.25"/>
    <row r="239" s="3" customFormat="1" ht="41.25" customHeight="1" x14ac:dyDescent="0.25"/>
    <row r="240" s="3" customFormat="1" ht="54.75" customHeight="1" x14ac:dyDescent="0.25"/>
    <row r="241" s="3" customFormat="1" ht="54.75" customHeight="1" x14ac:dyDescent="0.25"/>
    <row r="243" s="3" customFormat="1" ht="41.25" customHeight="1" x14ac:dyDescent="0.25"/>
    <row r="244" s="3" customFormat="1" ht="54.75" customHeight="1" x14ac:dyDescent="0.25"/>
    <row r="245" s="3" customFormat="1" ht="54.75" customHeight="1" x14ac:dyDescent="0.25"/>
    <row r="246" s="3" customFormat="1" ht="41.25" customHeight="1" x14ac:dyDescent="0.25"/>
    <row r="247" s="3" customFormat="1" ht="117.75" customHeight="1" x14ac:dyDescent="0.25"/>
    <row r="248" s="3" customFormat="1" ht="41.25" customHeight="1" x14ac:dyDescent="0.25"/>
    <row r="249" s="3" customFormat="1" ht="54.75" customHeight="1" x14ac:dyDescent="0.25"/>
    <row r="250" s="3" customFormat="1" ht="54.75" customHeight="1" x14ac:dyDescent="0.25"/>
    <row r="251" s="3" customFormat="1" ht="54.75" customHeight="1" x14ac:dyDescent="0.25"/>
    <row r="252" s="3" customFormat="1" ht="41.25" customHeight="1" x14ac:dyDescent="0.25"/>
    <row r="253" s="3" customFormat="1" ht="41.25" customHeight="1" x14ac:dyDescent="0.25"/>
    <row r="254" s="3" customFormat="1" ht="54.75" customHeight="1" x14ac:dyDescent="0.25"/>
    <row r="256" s="3" customFormat="1" ht="54.75" customHeight="1" x14ac:dyDescent="0.25"/>
    <row r="257" s="3" customFormat="1" ht="41.25" customHeight="1" x14ac:dyDescent="0.25"/>
    <row r="258" s="3" customFormat="1" ht="54.75" customHeight="1" x14ac:dyDescent="0.25"/>
    <row r="259" s="3" customFormat="1" ht="117.75" customHeight="1" x14ac:dyDescent="0.25"/>
    <row r="260" s="3" customFormat="1" ht="54.75" customHeight="1" x14ac:dyDescent="0.25"/>
    <row r="261" s="3" customFormat="1" ht="54.75" customHeight="1" x14ac:dyDescent="0.25"/>
    <row r="262" s="3" customFormat="1" ht="54.75" customHeight="1" x14ac:dyDescent="0.25"/>
    <row r="263" s="3" customFormat="1" ht="54.75" customHeight="1" x14ac:dyDescent="0.25"/>
    <row r="264" s="3" customFormat="1" ht="54.75" customHeight="1" x14ac:dyDescent="0.25"/>
    <row r="265" s="3" customFormat="1" ht="41.25" customHeight="1" x14ac:dyDescent="0.25"/>
    <row r="267" s="3" customFormat="1" ht="117.75" customHeight="1" x14ac:dyDescent="0.25"/>
    <row r="268" s="3" customFormat="1" ht="41.25" customHeight="1" x14ac:dyDescent="0.25"/>
    <row r="269" s="3" customFormat="1" ht="54.75" customHeight="1" x14ac:dyDescent="0.25"/>
    <row r="270" s="3" customFormat="1" ht="54.75" customHeight="1" x14ac:dyDescent="0.25"/>
    <row r="272" s="3" customFormat="1" ht="54.75" customHeight="1" x14ac:dyDescent="0.25"/>
    <row r="273" s="3" customFormat="1" ht="41.25" customHeight="1" x14ac:dyDescent="0.25"/>
    <row r="274" s="3" customFormat="1" ht="41.25" customHeight="1" x14ac:dyDescent="0.25"/>
    <row r="275" s="3" customFormat="1" ht="117.75" customHeight="1" x14ac:dyDescent="0.25"/>
    <row r="276" s="3" customFormat="1" ht="54.75" customHeight="1" x14ac:dyDescent="0.25"/>
    <row r="277" s="3" customFormat="1" ht="54.75" customHeight="1" x14ac:dyDescent="0.25"/>
    <row r="279" s="3" customFormat="1" ht="54.75" customHeight="1" x14ac:dyDescent="0.25"/>
    <row r="281" s="3" customFormat="1" ht="41.25" customHeight="1" x14ac:dyDescent="0.25"/>
    <row r="282" s="3" customFormat="1" ht="54.75" customHeight="1" x14ac:dyDescent="0.25"/>
    <row r="283" s="3" customFormat="1" ht="54.75" customHeight="1" x14ac:dyDescent="0.25"/>
    <row r="284" s="3" customFormat="1" ht="41.25" customHeight="1" x14ac:dyDescent="0.25"/>
    <row r="285" s="3" customFormat="1" ht="54.75" customHeight="1" x14ac:dyDescent="0.25"/>
    <row r="286" s="3" customFormat="1" ht="54.75" customHeight="1" x14ac:dyDescent="0.25"/>
    <row r="289" s="3" customFormat="1" ht="54.75" customHeight="1" x14ac:dyDescent="0.25"/>
    <row r="290" s="3" customFormat="1" ht="54.75" customHeight="1" x14ac:dyDescent="0.25"/>
    <row r="292" s="3" customFormat="1" ht="54.75" customHeight="1" x14ac:dyDescent="0.25"/>
    <row r="294" s="3" customFormat="1" ht="54.75" customHeight="1" x14ac:dyDescent="0.25"/>
    <row r="295" s="3" customFormat="1" ht="54.75" customHeight="1" x14ac:dyDescent="0.25"/>
    <row r="296" s="3" customFormat="1" ht="41.25" customHeight="1" x14ac:dyDescent="0.25"/>
    <row r="297" s="3" customFormat="1" ht="54.75" customHeight="1" x14ac:dyDescent="0.25"/>
    <row r="298" s="3" customFormat="1" ht="54.75" customHeight="1" x14ac:dyDescent="0.25"/>
    <row r="300" s="3" customFormat="1" ht="41.25" customHeight="1" x14ac:dyDescent="0.25"/>
    <row r="301" s="3" customFormat="1" ht="117.75" customHeight="1" x14ac:dyDescent="0.25"/>
    <row r="302" s="3" customFormat="1" ht="54.75" customHeight="1" x14ac:dyDescent="0.25"/>
    <row r="304" s="3" customFormat="1" ht="41.25" customHeight="1" x14ac:dyDescent="0.25"/>
    <row r="305" s="3" customFormat="1" ht="54.75" customHeight="1" x14ac:dyDescent="0.25"/>
    <row r="306" s="3" customFormat="1" ht="41.25" customHeight="1" x14ac:dyDescent="0.25"/>
    <row r="307" s="3" customFormat="1" ht="54.75" customHeight="1" x14ac:dyDescent="0.25"/>
    <row r="308" s="3" customFormat="1" ht="54.75" customHeight="1" x14ac:dyDescent="0.25"/>
    <row r="310" s="3" customFormat="1" ht="41.25" customHeight="1" x14ac:dyDescent="0.25"/>
    <row r="311" s="3" customFormat="1" ht="54.75" customHeight="1" x14ac:dyDescent="0.25"/>
    <row r="312" s="3" customFormat="1" ht="54.75" customHeight="1" x14ac:dyDescent="0.25"/>
    <row r="313" s="3" customFormat="1" ht="54.75" customHeight="1" x14ac:dyDescent="0.25"/>
    <row r="315" s="3" customFormat="1" ht="41.25" customHeight="1" x14ac:dyDescent="0.25"/>
    <row r="317" s="3" customFormat="1" ht="41.25" customHeight="1" x14ac:dyDescent="0.25"/>
    <row r="319" s="3" customFormat="1" ht="41.25" customHeight="1" x14ac:dyDescent="0.25"/>
    <row r="320" s="3" customFormat="1" ht="104.25" customHeight="1" x14ac:dyDescent="0.25"/>
    <row r="321" s="3" customFormat="1" ht="41.25" customHeight="1" x14ac:dyDescent="0.25"/>
    <row r="322" s="3" customFormat="1" ht="54.75" customHeight="1" x14ac:dyDescent="0.25"/>
    <row r="323" s="3" customFormat="1" ht="54.75" customHeight="1" x14ac:dyDescent="0.25"/>
    <row r="325" s="3" customFormat="1" ht="41.25" customHeight="1" x14ac:dyDescent="0.25"/>
    <row r="327" s="3" customFormat="1" ht="117.75" customHeight="1" x14ac:dyDescent="0.25"/>
    <row r="328" s="3" customFormat="1" ht="41.25" customHeight="1" x14ac:dyDescent="0.25"/>
    <row r="329" s="3" customFormat="1" ht="54.75" customHeight="1" x14ac:dyDescent="0.25"/>
    <row r="332" s="3" customFormat="1" ht="41.25" customHeight="1" x14ac:dyDescent="0.25"/>
    <row r="333" s="3" customFormat="1" ht="41.25" customHeight="1" x14ac:dyDescent="0.25"/>
    <row r="334" s="3" customFormat="1" ht="41.25" customHeight="1" x14ac:dyDescent="0.25"/>
    <row r="336" s="3" customFormat="1" ht="117.75" customHeight="1" x14ac:dyDescent="0.25"/>
    <row r="337" s="3" customFormat="1" ht="41.25" customHeight="1" x14ac:dyDescent="0.25"/>
    <row r="338" s="3" customFormat="1" ht="54.75" customHeight="1" x14ac:dyDescent="0.25"/>
    <row r="341" s="3" customFormat="1" ht="41.25" customHeight="1" x14ac:dyDescent="0.25"/>
    <row r="342" s="3" customFormat="1" ht="41.25" customHeight="1" x14ac:dyDescent="0.25"/>
    <row r="343" s="3" customFormat="1" ht="41.25" customHeight="1" x14ac:dyDescent="0.25"/>
    <row r="345" s="3" customFormat="1" ht="117.75" customHeight="1" x14ac:dyDescent="0.25"/>
    <row r="347" s="3" customFormat="1" ht="41.25" customHeight="1" x14ac:dyDescent="0.25"/>
    <row r="348" s="3" customFormat="1" ht="41.25" customHeight="1" x14ac:dyDescent="0.25"/>
    <row r="350" s="3" customFormat="1" ht="117.75" customHeight="1" x14ac:dyDescent="0.25"/>
    <row r="351" s="3" customFormat="1" ht="41.25" customHeight="1" x14ac:dyDescent="0.25"/>
    <row r="352" s="3" customFormat="1" ht="54.75" customHeight="1" x14ac:dyDescent="0.25"/>
    <row r="354" s="3" customFormat="1" ht="41.25" customHeight="1" x14ac:dyDescent="0.25"/>
    <row r="355" s="3" customFormat="1" ht="41.25" customHeight="1" x14ac:dyDescent="0.25"/>
    <row r="356" s="3" customFormat="1" ht="41.25" customHeight="1" x14ac:dyDescent="0.25"/>
    <row r="357" s="3" customFormat="1" ht="117.75" customHeight="1" x14ac:dyDescent="0.25"/>
    <row r="358" s="3" customFormat="1" ht="54.75" customHeight="1" x14ac:dyDescent="0.25"/>
    <row r="359" s="3" customFormat="1" ht="54.75" customHeight="1" x14ac:dyDescent="0.25"/>
    <row r="360" s="3" customFormat="1" ht="41.25" customHeight="1" x14ac:dyDescent="0.25"/>
    <row r="361" s="3" customFormat="1" ht="54.75" customHeight="1" x14ac:dyDescent="0.25"/>
    <row r="362" s="3" customFormat="1" ht="41.25" customHeight="1" x14ac:dyDescent="0.25"/>
    <row r="363" s="3" customFormat="1" ht="117.75" customHeight="1" x14ac:dyDescent="0.25"/>
    <row r="364" s="3" customFormat="1" ht="54.75" customHeight="1" x14ac:dyDescent="0.25"/>
    <row r="365" s="3" customFormat="1" ht="41.25" customHeight="1" x14ac:dyDescent="0.25"/>
    <row r="366" s="3" customFormat="1" ht="54.75" customHeight="1" x14ac:dyDescent="0.25"/>
    <row r="367" s="3" customFormat="1" ht="54.75" customHeight="1" x14ac:dyDescent="0.25"/>
    <row r="368" s="3" customFormat="1" ht="41.25" customHeight="1" x14ac:dyDescent="0.25"/>
    <row r="369" s="3" customFormat="1" ht="54.75" customHeight="1" x14ac:dyDescent="0.25"/>
    <row r="371" s="3" customFormat="1" ht="54.75" customHeight="1" x14ac:dyDescent="0.25"/>
    <row r="372" s="3" customFormat="1" ht="54.75" customHeight="1" x14ac:dyDescent="0.25"/>
    <row r="373" s="3" customFormat="1" ht="54.75" customHeight="1" x14ac:dyDescent="0.25"/>
    <row r="374" s="3" customFormat="1" ht="54.75" customHeight="1" x14ac:dyDescent="0.25"/>
    <row r="375" s="3" customFormat="1" ht="54.75" customHeight="1" x14ac:dyDescent="0.25"/>
    <row r="376" s="3" customFormat="1" ht="104.25" customHeight="1" x14ac:dyDescent="0.25"/>
    <row r="378" s="3" customFormat="1" ht="117.75" customHeight="1" x14ac:dyDescent="0.25"/>
    <row r="379" s="3" customFormat="1" ht="41.25" customHeight="1" x14ac:dyDescent="0.25"/>
    <row r="380" s="3" customFormat="1" ht="54.75" customHeight="1" x14ac:dyDescent="0.25"/>
    <row r="381" s="3" customFormat="1" ht="54.75" customHeight="1" x14ac:dyDescent="0.25"/>
    <row r="383" s="3" customFormat="1" ht="41.25" customHeight="1" x14ac:dyDescent="0.25"/>
    <row r="384" s="3" customFormat="1" ht="27.75" customHeight="1" x14ac:dyDescent="0.25"/>
    <row r="385" s="3" customFormat="1" ht="54.75" customHeight="1" x14ac:dyDescent="0.25"/>
    <row r="386" s="3" customFormat="1" ht="41.25" customHeight="1" x14ac:dyDescent="0.25"/>
    <row r="387" s="3" customFormat="1" ht="27.75" customHeight="1" x14ac:dyDescent="0.25"/>
    <row r="388" s="3" customFormat="1" ht="27.75" customHeight="1" x14ac:dyDescent="0.25"/>
    <row r="389" s="3" customFormat="1" ht="41.25" customHeight="1" x14ac:dyDescent="0.25"/>
    <row r="390" s="3" customFormat="1" ht="54.75" customHeight="1" x14ac:dyDescent="0.25"/>
    <row r="391" s="3" customFormat="1" ht="27.75" customHeight="1" x14ac:dyDescent="0.25"/>
    <row r="392" s="3" customFormat="1" ht="41.25" customHeight="1" x14ac:dyDescent="0.25"/>
    <row r="393" s="3" customFormat="1" ht="54.75" customHeight="1" x14ac:dyDescent="0.25"/>
    <row r="395" s="3" customFormat="1" ht="41.25" customHeight="1" x14ac:dyDescent="0.25"/>
    <row r="396" s="3" customFormat="1" ht="54.75" customHeight="1" x14ac:dyDescent="0.25"/>
    <row r="397" s="3" customFormat="1" ht="54.75" customHeight="1" x14ac:dyDescent="0.25"/>
    <row r="398" s="3" customFormat="1" ht="54.75" customHeight="1" x14ac:dyDescent="0.25"/>
    <row r="399" s="3" customFormat="1" ht="41.25" customHeight="1" x14ac:dyDescent="0.25"/>
    <row r="400" s="3" customFormat="1" ht="41.25" customHeight="1" x14ac:dyDescent="0.25"/>
    <row r="401" s="3" customFormat="1" ht="117.75" customHeight="1" x14ac:dyDescent="0.25"/>
    <row r="402" s="3" customFormat="1" ht="54.75" customHeight="1" x14ac:dyDescent="0.25"/>
    <row r="403" s="3" customFormat="1" ht="54.75" customHeight="1" x14ac:dyDescent="0.25"/>
    <row r="404" s="3" customFormat="1" ht="54.75" customHeight="1" x14ac:dyDescent="0.25"/>
    <row r="406" s="3" customFormat="1" ht="104.25" customHeight="1" x14ac:dyDescent="0.25"/>
    <row r="407" s="3" customFormat="1" ht="27.75" customHeight="1" x14ac:dyDescent="0.25"/>
    <row r="408" s="3" customFormat="1" ht="54.75" customHeight="1" x14ac:dyDescent="0.25"/>
  </sheetData>
  <mergeCells count="5">
    <mergeCell ref="A5:H5"/>
    <mergeCell ref="A1:H1"/>
    <mergeCell ref="A2:H2"/>
    <mergeCell ref="A3:H3"/>
    <mergeCell ref="A4:H4"/>
  </mergeCells>
  <phoneticPr fontId="5" type="noConversion"/>
  <pageMargins left="0" right="0" top="0" bottom="0" header="0" footer="0"/>
  <pageSetup paperSize="9" scale="7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C0FF0-2198-416D-B43A-5474737AC877}">
  <dimension ref="A1:J409"/>
  <sheetViews>
    <sheetView workbookViewId="0">
      <selection activeCell="A5" sqref="A5:H5"/>
    </sheetView>
  </sheetViews>
  <sheetFormatPr defaultColWidth="9.140625" defaultRowHeight="13.5" x14ac:dyDescent="0.25"/>
  <cols>
    <col min="1" max="1" width="8.5703125" style="3" customWidth="1"/>
    <col min="2" max="2" width="14.140625" style="3" customWidth="1"/>
    <col min="3" max="3" width="22.5703125" style="3" customWidth="1"/>
    <col min="4" max="4" width="119.140625" style="3" customWidth="1"/>
    <col min="5" max="5" width="8.7109375" style="3" customWidth="1"/>
    <col min="6" max="6" width="11.140625" style="3" customWidth="1"/>
    <col min="7" max="7" width="9.7109375" style="3" customWidth="1"/>
    <col min="8" max="8" width="13.7109375" style="3" customWidth="1"/>
    <col min="9" max="16384" width="9.140625" style="3"/>
  </cols>
  <sheetData>
    <row r="1" spans="1:10" ht="33.75" customHeight="1" x14ac:dyDescent="0.25">
      <c r="A1" s="22" t="s">
        <v>273</v>
      </c>
      <c r="B1" s="23"/>
      <c r="C1" s="23"/>
      <c r="D1" s="23"/>
      <c r="E1" s="23"/>
      <c r="F1" s="23"/>
      <c r="G1" s="23"/>
      <c r="H1" s="24"/>
    </row>
    <row r="2" spans="1:10" ht="66.75" customHeight="1" x14ac:dyDescent="0.25">
      <c r="A2" s="19" t="s">
        <v>272</v>
      </c>
      <c r="B2" s="20"/>
      <c r="C2" s="20"/>
      <c r="D2" s="20"/>
      <c r="E2" s="20"/>
      <c r="F2" s="20"/>
      <c r="G2" s="20"/>
      <c r="H2" s="21"/>
    </row>
    <row r="3" spans="1:10" ht="28.5" customHeight="1" x14ac:dyDescent="0.25">
      <c r="A3" s="19" t="s">
        <v>271</v>
      </c>
      <c r="B3" s="20"/>
      <c r="C3" s="20"/>
      <c r="D3" s="20"/>
      <c r="E3" s="20"/>
      <c r="F3" s="20"/>
      <c r="G3" s="20"/>
      <c r="H3" s="21"/>
    </row>
    <row r="4" spans="1:10" ht="28.5" customHeight="1" x14ac:dyDescent="0.25">
      <c r="A4" s="19" t="s">
        <v>269</v>
      </c>
      <c r="B4" s="20"/>
      <c r="C4" s="20"/>
      <c r="D4" s="20"/>
      <c r="E4" s="20"/>
      <c r="F4" s="20"/>
      <c r="G4" s="20"/>
      <c r="H4" s="21"/>
    </row>
    <row r="5" spans="1:10" ht="33" customHeight="1" x14ac:dyDescent="0.25">
      <c r="A5" s="19" t="s">
        <v>270</v>
      </c>
      <c r="B5" s="20"/>
      <c r="C5" s="20"/>
      <c r="D5" s="20"/>
      <c r="E5" s="20"/>
      <c r="F5" s="20"/>
      <c r="G5" s="20"/>
      <c r="H5" s="21"/>
    </row>
    <row r="6" spans="1:10" x14ac:dyDescent="0.25">
      <c r="A6" s="17" t="s">
        <v>274</v>
      </c>
      <c r="B6" s="18"/>
      <c r="C6" s="18"/>
      <c r="D6" s="18"/>
      <c r="E6" s="18"/>
      <c r="F6" s="18"/>
      <c r="G6" s="18"/>
      <c r="H6" s="18"/>
    </row>
    <row r="7" spans="1:10" ht="65.25" customHeight="1" x14ac:dyDescent="0.25">
      <c r="A7" s="25" t="s">
        <v>262</v>
      </c>
      <c r="B7" s="26" t="s">
        <v>7</v>
      </c>
      <c r="C7" s="27" t="s">
        <v>263</v>
      </c>
      <c r="D7" s="28" t="s">
        <v>264</v>
      </c>
      <c r="E7" s="29" t="s">
        <v>265</v>
      </c>
      <c r="F7" s="29" t="s">
        <v>266</v>
      </c>
      <c r="G7" s="29" t="s">
        <v>267</v>
      </c>
      <c r="H7" s="29" t="s">
        <v>268</v>
      </c>
    </row>
    <row r="8" spans="1:10" s="5" customFormat="1" ht="103.5" customHeight="1" x14ac:dyDescent="0.25">
      <c r="A8" s="12">
        <v>1</v>
      </c>
      <c r="B8" s="8" t="s">
        <v>116</v>
      </c>
      <c r="C8" s="8" t="s">
        <v>275</v>
      </c>
      <c r="D8" s="8" t="s">
        <v>358</v>
      </c>
      <c r="E8" s="7">
        <v>100</v>
      </c>
      <c r="F8" s="4" t="s">
        <v>442</v>
      </c>
      <c r="G8" s="7">
        <v>600</v>
      </c>
      <c r="H8" s="4">
        <f>G8*E8</f>
        <v>60000</v>
      </c>
    </row>
    <row r="9" spans="1:10" s="5" customFormat="1" ht="103.5" customHeight="1" x14ac:dyDescent="0.25">
      <c r="A9" s="12">
        <v>2</v>
      </c>
      <c r="B9" s="8" t="s">
        <v>117</v>
      </c>
      <c r="C9" s="8" t="s">
        <v>276</v>
      </c>
      <c r="D9" s="8" t="s">
        <v>359</v>
      </c>
      <c r="E9" s="7">
        <v>300</v>
      </c>
      <c r="F9" s="4" t="s">
        <v>442</v>
      </c>
      <c r="G9" s="7">
        <v>250</v>
      </c>
      <c r="H9" s="4">
        <f t="shared" ref="H9:H72" si="0">G9*E9</f>
        <v>75000</v>
      </c>
      <c r="J9" s="5" t="s">
        <v>115</v>
      </c>
    </row>
    <row r="10" spans="1:10" s="5" customFormat="1" ht="54" customHeight="1" x14ac:dyDescent="0.25">
      <c r="A10" s="12">
        <v>3</v>
      </c>
      <c r="B10" s="6" t="s">
        <v>118</v>
      </c>
      <c r="C10" s="6" t="s">
        <v>277</v>
      </c>
      <c r="D10" s="16" t="s">
        <v>360</v>
      </c>
      <c r="E10" s="7">
        <v>3000</v>
      </c>
      <c r="F10" s="4" t="s">
        <v>442</v>
      </c>
      <c r="G10" s="7">
        <v>450</v>
      </c>
      <c r="H10" s="4">
        <f t="shared" si="0"/>
        <v>1350000</v>
      </c>
    </row>
    <row r="11" spans="1:10" s="5" customFormat="1" ht="54" customHeight="1" x14ac:dyDescent="0.25">
      <c r="A11" s="12">
        <v>4</v>
      </c>
      <c r="B11" s="6" t="s">
        <v>119</v>
      </c>
      <c r="C11" s="8" t="s">
        <v>278</v>
      </c>
      <c r="D11" s="8" t="s">
        <v>361</v>
      </c>
      <c r="E11" s="4">
        <v>100</v>
      </c>
      <c r="F11" s="4" t="s">
        <v>442</v>
      </c>
      <c r="G11" s="4">
        <v>2500</v>
      </c>
      <c r="H11" s="4">
        <f t="shared" si="0"/>
        <v>250000</v>
      </c>
    </row>
    <row r="12" spans="1:10" s="5" customFormat="1" ht="54" customHeight="1" x14ac:dyDescent="0.25">
      <c r="A12" s="12">
        <v>5</v>
      </c>
      <c r="B12" s="8" t="s">
        <v>121</v>
      </c>
      <c r="C12" s="8" t="s">
        <v>279</v>
      </c>
      <c r="D12" s="8" t="s">
        <v>362</v>
      </c>
      <c r="E12" s="4">
        <v>150</v>
      </c>
      <c r="F12" s="4" t="s">
        <v>442</v>
      </c>
      <c r="G12" s="4">
        <v>1800</v>
      </c>
      <c r="H12" s="4">
        <f t="shared" si="0"/>
        <v>270000</v>
      </c>
    </row>
    <row r="13" spans="1:10" s="5" customFormat="1" ht="54" customHeight="1" x14ac:dyDescent="0.25">
      <c r="A13" s="12">
        <v>6</v>
      </c>
      <c r="B13" s="6" t="s">
        <v>120</v>
      </c>
      <c r="C13" s="6" t="s">
        <v>280</v>
      </c>
      <c r="D13" s="16" t="s">
        <v>363</v>
      </c>
      <c r="E13" s="4">
        <v>100</v>
      </c>
      <c r="F13" s="4" t="s">
        <v>442</v>
      </c>
      <c r="G13" s="4">
        <v>400</v>
      </c>
      <c r="H13" s="4">
        <f t="shared" si="0"/>
        <v>40000</v>
      </c>
    </row>
    <row r="14" spans="1:10" s="5" customFormat="1" ht="54" customHeight="1" x14ac:dyDescent="0.25">
      <c r="A14" s="12">
        <v>7</v>
      </c>
      <c r="B14" s="8" t="s">
        <v>122</v>
      </c>
      <c r="C14" s="8" t="s">
        <v>281</v>
      </c>
      <c r="D14" s="8" t="s">
        <v>364</v>
      </c>
      <c r="E14" s="4">
        <v>30</v>
      </c>
      <c r="F14" s="4" t="s">
        <v>442</v>
      </c>
      <c r="G14" s="4">
        <v>8000</v>
      </c>
      <c r="H14" s="4">
        <f t="shared" si="0"/>
        <v>240000</v>
      </c>
    </row>
    <row r="15" spans="1:10" s="5" customFormat="1" ht="54" customHeight="1" x14ac:dyDescent="0.25">
      <c r="A15" s="12">
        <v>8</v>
      </c>
      <c r="B15" s="13" t="s">
        <v>123</v>
      </c>
      <c r="C15" s="14" t="s">
        <v>282</v>
      </c>
      <c r="D15" s="15" t="s">
        <v>365</v>
      </c>
      <c r="E15" s="7">
        <v>10000</v>
      </c>
      <c r="F15" s="4" t="s">
        <v>442</v>
      </c>
      <c r="G15" s="7">
        <v>15</v>
      </c>
      <c r="H15" s="4">
        <f t="shared" si="0"/>
        <v>150000</v>
      </c>
    </row>
    <row r="16" spans="1:10" s="5" customFormat="1" ht="54" customHeight="1" x14ac:dyDescent="0.25">
      <c r="A16" s="12">
        <v>9</v>
      </c>
      <c r="B16" s="13" t="s">
        <v>124</v>
      </c>
      <c r="C16" s="14" t="s">
        <v>283</v>
      </c>
      <c r="D16" s="15" t="s">
        <v>366</v>
      </c>
      <c r="E16" s="7">
        <v>2000</v>
      </c>
      <c r="F16" s="4" t="s">
        <v>442</v>
      </c>
      <c r="G16" s="7">
        <v>80</v>
      </c>
      <c r="H16" s="4">
        <f t="shared" si="0"/>
        <v>160000</v>
      </c>
    </row>
    <row r="17" spans="1:8" s="5" customFormat="1" ht="48.75" customHeight="1" x14ac:dyDescent="0.25">
      <c r="A17" s="12">
        <v>10</v>
      </c>
      <c r="B17" s="8" t="s">
        <v>125</v>
      </c>
      <c r="C17" s="8" t="s">
        <v>284</v>
      </c>
      <c r="D17" s="8" t="s">
        <v>367</v>
      </c>
      <c r="E17" s="7">
        <v>15000</v>
      </c>
      <c r="F17" s="4" t="s">
        <v>442</v>
      </c>
      <c r="G17" s="7">
        <v>40</v>
      </c>
      <c r="H17" s="4">
        <f t="shared" si="0"/>
        <v>600000</v>
      </c>
    </row>
    <row r="18" spans="1:8" s="5" customFormat="1" ht="54.75" customHeight="1" x14ac:dyDescent="0.25">
      <c r="A18" s="12">
        <v>11</v>
      </c>
      <c r="B18" s="8" t="s">
        <v>126</v>
      </c>
      <c r="C18" s="8" t="s">
        <v>285</v>
      </c>
      <c r="D18" s="10" t="s">
        <v>368</v>
      </c>
      <c r="E18" s="11">
        <v>10</v>
      </c>
      <c r="F18" s="7" t="s">
        <v>442</v>
      </c>
      <c r="G18" s="11">
        <v>12000</v>
      </c>
      <c r="H18" s="4">
        <f t="shared" si="0"/>
        <v>120000</v>
      </c>
    </row>
    <row r="19" spans="1:8" s="5" customFormat="1" ht="54.75" customHeight="1" x14ac:dyDescent="0.25">
      <c r="A19" s="12">
        <v>12</v>
      </c>
      <c r="B19" s="8" t="s">
        <v>127</v>
      </c>
      <c r="C19" s="8" t="s">
        <v>286</v>
      </c>
      <c r="D19" s="8" t="s">
        <v>369</v>
      </c>
      <c r="E19" s="4">
        <v>30000</v>
      </c>
      <c r="F19" s="4" t="s">
        <v>442</v>
      </c>
      <c r="G19" s="4">
        <v>1.5</v>
      </c>
      <c r="H19" s="4">
        <f t="shared" si="0"/>
        <v>45000</v>
      </c>
    </row>
    <row r="20" spans="1:8" s="5" customFormat="1" ht="54.75" customHeight="1" x14ac:dyDescent="0.25">
      <c r="A20" s="12">
        <v>13</v>
      </c>
      <c r="B20" s="8" t="s">
        <v>128</v>
      </c>
      <c r="C20" s="8" t="s">
        <v>287</v>
      </c>
      <c r="D20" s="8" t="s">
        <v>370</v>
      </c>
      <c r="E20" s="4">
        <v>50</v>
      </c>
      <c r="F20" s="4" t="s">
        <v>442</v>
      </c>
      <c r="G20" s="4">
        <v>30000</v>
      </c>
      <c r="H20" s="4">
        <f t="shared" si="0"/>
        <v>1500000</v>
      </c>
    </row>
    <row r="21" spans="1:8" s="5" customFormat="1" ht="37.5" customHeight="1" x14ac:dyDescent="0.25">
      <c r="A21" s="12">
        <v>14</v>
      </c>
      <c r="B21" s="8" t="s">
        <v>114</v>
      </c>
      <c r="C21" s="8" t="s">
        <v>288</v>
      </c>
      <c r="D21" s="8" t="s">
        <v>371</v>
      </c>
      <c r="E21" s="4">
        <v>2</v>
      </c>
      <c r="F21" s="4" t="s">
        <v>442</v>
      </c>
      <c r="G21" s="4">
        <v>50000</v>
      </c>
      <c r="H21" s="4">
        <f t="shared" si="0"/>
        <v>100000</v>
      </c>
    </row>
    <row r="22" spans="1:8" ht="37.5" customHeight="1" x14ac:dyDescent="0.25">
      <c r="A22" s="12">
        <v>15</v>
      </c>
      <c r="B22" s="8" t="s">
        <v>129</v>
      </c>
      <c r="C22" s="6" t="s">
        <v>289</v>
      </c>
      <c r="D22" s="6" t="s">
        <v>372</v>
      </c>
      <c r="E22" s="4">
        <v>50</v>
      </c>
      <c r="F22" s="4" t="s">
        <v>443</v>
      </c>
      <c r="G22" s="4">
        <v>3000</v>
      </c>
      <c r="H22" s="4">
        <f t="shared" si="0"/>
        <v>150000</v>
      </c>
    </row>
    <row r="23" spans="1:8" ht="37.5" customHeight="1" x14ac:dyDescent="0.25">
      <c r="A23" s="12">
        <v>16</v>
      </c>
      <c r="B23" s="8" t="s">
        <v>130</v>
      </c>
      <c r="C23" s="8" t="s">
        <v>290</v>
      </c>
      <c r="D23" s="8" t="s">
        <v>373</v>
      </c>
      <c r="E23" s="4">
        <v>500</v>
      </c>
      <c r="F23" s="4" t="s">
        <v>444</v>
      </c>
      <c r="G23" s="4">
        <v>800</v>
      </c>
      <c r="H23" s="4">
        <f t="shared" si="0"/>
        <v>400000</v>
      </c>
    </row>
    <row r="24" spans="1:8" ht="37.5" customHeight="1" x14ac:dyDescent="0.25">
      <c r="A24" s="12">
        <v>17</v>
      </c>
      <c r="B24" s="8" t="s">
        <v>131</v>
      </c>
      <c r="C24" s="8" t="s">
        <v>291</v>
      </c>
      <c r="D24" s="8" t="s">
        <v>374</v>
      </c>
      <c r="E24" s="4">
        <v>100</v>
      </c>
      <c r="F24" s="4" t="s">
        <v>443</v>
      </c>
      <c r="G24" s="4">
        <v>4000</v>
      </c>
      <c r="H24" s="4">
        <f t="shared" si="0"/>
        <v>400000</v>
      </c>
    </row>
    <row r="25" spans="1:8" ht="37.5" customHeight="1" x14ac:dyDescent="0.25">
      <c r="A25" s="12">
        <v>18</v>
      </c>
      <c r="B25" s="8" t="s">
        <v>132</v>
      </c>
      <c r="C25" s="8" t="s">
        <v>292</v>
      </c>
      <c r="D25" s="8" t="s">
        <v>375</v>
      </c>
      <c r="E25" s="4">
        <v>900</v>
      </c>
      <c r="F25" s="4" t="s">
        <v>445</v>
      </c>
      <c r="G25" s="4">
        <v>170</v>
      </c>
      <c r="H25" s="4">
        <f t="shared" si="0"/>
        <v>153000</v>
      </c>
    </row>
    <row r="26" spans="1:8" s="5" customFormat="1" ht="37.5" customHeight="1" x14ac:dyDescent="0.25">
      <c r="A26" s="12">
        <v>19</v>
      </c>
      <c r="B26" s="8" t="s">
        <v>133</v>
      </c>
      <c r="C26" s="8" t="s">
        <v>293</v>
      </c>
      <c r="D26" s="8" t="s">
        <v>376</v>
      </c>
      <c r="E26" s="4">
        <v>50</v>
      </c>
      <c r="F26" s="4" t="s">
        <v>443</v>
      </c>
      <c r="G26" s="4">
        <v>2500</v>
      </c>
      <c r="H26" s="4">
        <f t="shared" si="0"/>
        <v>125000</v>
      </c>
    </row>
    <row r="27" spans="1:8" s="5" customFormat="1" ht="37.5" customHeight="1" x14ac:dyDescent="0.25">
      <c r="A27" s="12">
        <v>20</v>
      </c>
      <c r="B27" s="8" t="s">
        <v>134</v>
      </c>
      <c r="C27" s="8" t="s">
        <v>294</v>
      </c>
      <c r="D27" s="8" t="s">
        <v>377</v>
      </c>
      <c r="E27" s="4">
        <v>300</v>
      </c>
      <c r="F27" s="4" t="s">
        <v>442</v>
      </c>
      <c r="G27" s="4">
        <v>1000</v>
      </c>
      <c r="H27" s="4">
        <f t="shared" si="0"/>
        <v>300000</v>
      </c>
    </row>
    <row r="28" spans="1:8" ht="143.25" customHeight="1" x14ac:dyDescent="0.25">
      <c r="A28" s="12">
        <v>21</v>
      </c>
      <c r="B28" s="8" t="s">
        <v>139</v>
      </c>
      <c r="C28" s="8" t="s">
        <v>295</v>
      </c>
      <c r="D28" s="8" t="s">
        <v>378</v>
      </c>
      <c r="E28" s="4">
        <v>1</v>
      </c>
      <c r="F28" s="4" t="s">
        <v>442</v>
      </c>
      <c r="G28" s="4">
        <v>3000000</v>
      </c>
      <c r="H28" s="4">
        <f t="shared" si="0"/>
        <v>3000000</v>
      </c>
    </row>
    <row r="29" spans="1:8" ht="47.25" customHeight="1" x14ac:dyDescent="0.25">
      <c r="A29" s="12">
        <v>22</v>
      </c>
      <c r="B29" s="8" t="s">
        <v>140</v>
      </c>
      <c r="C29" s="8" t="s">
        <v>296</v>
      </c>
      <c r="D29" s="8" t="s">
        <v>379</v>
      </c>
      <c r="E29" s="4">
        <v>2</v>
      </c>
      <c r="F29" s="4" t="s">
        <v>442</v>
      </c>
      <c r="G29" s="4">
        <v>35000</v>
      </c>
      <c r="H29" s="4">
        <f t="shared" si="0"/>
        <v>70000</v>
      </c>
    </row>
    <row r="30" spans="1:8" ht="37.5" customHeight="1" x14ac:dyDescent="0.25">
      <c r="A30" s="12">
        <v>23</v>
      </c>
      <c r="B30" s="8" t="s">
        <v>141</v>
      </c>
      <c r="C30" s="8" t="s">
        <v>297</v>
      </c>
      <c r="D30" s="8" t="s">
        <v>380</v>
      </c>
      <c r="E30" s="4">
        <v>1</v>
      </c>
      <c r="F30" s="4" t="s">
        <v>442</v>
      </c>
      <c r="G30" s="4">
        <v>70000</v>
      </c>
      <c r="H30" s="4">
        <f t="shared" si="0"/>
        <v>70000</v>
      </c>
    </row>
    <row r="31" spans="1:8" ht="64.5" customHeight="1" x14ac:dyDescent="0.25">
      <c r="A31" s="12">
        <v>24</v>
      </c>
      <c r="B31" s="8" t="s">
        <v>142</v>
      </c>
      <c r="C31" s="8" t="s">
        <v>298</v>
      </c>
      <c r="D31" s="8" t="s">
        <v>381</v>
      </c>
      <c r="E31" s="4">
        <v>4</v>
      </c>
      <c r="F31" s="4" t="s">
        <v>442</v>
      </c>
      <c r="G31" s="4">
        <v>30000</v>
      </c>
      <c r="H31" s="4">
        <f t="shared" si="0"/>
        <v>120000</v>
      </c>
    </row>
    <row r="32" spans="1:8" s="5" customFormat="1" ht="64.5" customHeight="1" x14ac:dyDescent="0.25">
      <c r="A32" s="12">
        <v>25</v>
      </c>
      <c r="B32" s="8" t="s">
        <v>143</v>
      </c>
      <c r="C32" s="8" t="s">
        <v>299</v>
      </c>
      <c r="D32" s="8" t="s">
        <v>382</v>
      </c>
      <c r="E32" s="4">
        <v>14</v>
      </c>
      <c r="F32" s="4" t="s">
        <v>442</v>
      </c>
      <c r="G32" s="4">
        <v>70000</v>
      </c>
      <c r="H32" s="4">
        <f t="shared" si="0"/>
        <v>980000</v>
      </c>
    </row>
    <row r="33" spans="1:8" s="5" customFormat="1" ht="64.5" customHeight="1" x14ac:dyDescent="0.25">
      <c r="A33" s="12">
        <v>26</v>
      </c>
      <c r="B33" s="8" t="s">
        <v>144</v>
      </c>
      <c r="C33" s="8" t="s">
        <v>300</v>
      </c>
      <c r="D33" s="8" t="s">
        <v>383</v>
      </c>
      <c r="E33" s="4">
        <v>30</v>
      </c>
      <c r="F33" s="4" t="s">
        <v>442</v>
      </c>
      <c r="G33" s="4">
        <v>90000</v>
      </c>
      <c r="H33" s="4">
        <f t="shared" si="0"/>
        <v>2700000</v>
      </c>
    </row>
    <row r="34" spans="1:8" s="5" customFormat="1" ht="63.75" customHeight="1" x14ac:dyDescent="0.25">
      <c r="A34" s="12">
        <v>27</v>
      </c>
      <c r="B34" s="8" t="s">
        <v>145</v>
      </c>
      <c r="C34" s="8" t="s">
        <v>301</v>
      </c>
      <c r="D34" s="8" t="s">
        <v>384</v>
      </c>
      <c r="E34" s="4">
        <v>500</v>
      </c>
      <c r="F34" s="4" t="s">
        <v>445</v>
      </c>
      <c r="G34" s="4">
        <v>120</v>
      </c>
      <c r="H34" s="4">
        <f t="shared" si="0"/>
        <v>60000</v>
      </c>
    </row>
    <row r="35" spans="1:8" s="5" customFormat="1" ht="37.5" customHeight="1" x14ac:dyDescent="0.25">
      <c r="A35" s="12">
        <v>28</v>
      </c>
      <c r="B35" s="8" t="s">
        <v>146</v>
      </c>
      <c r="C35" s="8" t="s">
        <v>302</v>
      </c>
      <c r="D35" s="8" t="s">
        <v>385</v>
      </c>
      <c r="E35" s="4">
        <v>50</v>
      </c>
      <c r="F35" s="4" t="s">
        <v>443</v>
      </c>
      <c r="G35" s="4">
        <v>5000</v>
      </c>
      <c r="H35" s="4">
        <f t="shared" si="0"/>
        <v>250000</v>
      </c>
    </row>
    <row r="36" spans="1:8" s="5" customFormat="1" ht="58.5" customHeight="1" x14ac:dyDescent="0.25">
      <c r="A36" s="12">
        <v>29</v>
      </c>
      <c r="B36" s="8" t="s">
        <v>147</v>
      </c>
      <c r="C36" s="8" t="s">
        <v>303</v>
      </c>
      <c r="D36" s="8" t="s">
        <v>386</v>
      </c>
      <c r="E36" s="4">
        <v>30</v>
      </c>
      <c r="F36" s="4" t="s">
        <v>443</v>
      </c>
      <c r="G36" s="4">
        <v>85000</v>
      </c>
      <c r="H36" s="4">
        <f t="shared" si="0"/>
        <v>2550000</v>
      </c>
    </row>
    <row r="37" spans="1:8" s="5" customFormat="1" ht="63.75" customHeight="1" x14ac:dyDescent="0.25">
      <c r="A37" s="12">
        <v>30</v>
      </c>
      <c r="B37" s="8" t="s">
        <v>148</v>
      </c>
      <c r="C37" s="8" t="s">
        <v>304</v>
      </c>
      <c r="D37" s="8" t="s">
        <v>387</v>
      </c>
      <c r="E37" s="4">
        <v>20</v>
      </c>
      <c r="F37" s="4" t="s">
        <v>443</v>
      </c>
      <c r="G37" s="4">
        <v>45000</v>
      </c>
      <c r="H37" s="4">
        <f t="shared" si="0"/>
        <v>900000</v>
      </c>
    </row>
    <row r="38" spans="1:8" s="5" customFormat="1" ht="52.5" customHeight="1" x14ac:dyDescent="0.25">
      <c r="A38" s="12">
        <v>31</v>
      </c>
      <c r="B38" s="8" t="s">
        <v>149</v>
      </c>
      <c r="C38" s="8" t="s">
        <v>305</v>
      </c>
      <c r="D38" s="8" t="s">
        <v>388</v>
      </c>
      <c r="E38" s="4">
        <v>50</v>
      </c>
      <c r="F38" s="4" t="s">
        <v>443</v>
      </c>
      <c r="G38" s="4">
        <v>65000</v>
      </c>
      <c r="H38" s="4">
        <f t="shared" si="0"/>
        <v>3250000</v>
      </c>
    </row>
    <row r="39" spans="1:8" s="5" customFormat="1" ht="62.25" customHeight="1" x14ac:dyDescent="0.25">
      <c r="A39" s="12">
        <v>32</v>
      </c>
      <c r="B39" s="8" t="s">
        <v>150</v>
      </c>
      <c r="C39" s="8" t="s">
        <v>306</v>
      </c>
      <c r="D39" s="8" t="s">
        <v>389</v>
      </c>
      <c r="E39" s="4">
        <v>20</v>
      </c>
      <c r="F39" s="4" t="s">
        <v>443</v>
      </c>
      <c r="G39" s="4">
        <v>40000</v>
      </c>
      <c r="H39" s="4">
        <f t="shared" si="0"/>
        <v>800000</v>
      </c>
    </row>
    <row r="40" spans="1:8" ht="64.5" customHeight="1" x14ac:dyDescent="0.25">
      <c r="A40" s="12">
        <v>33</v>
      </c>
      <c r="B40" s="8" t="s">
        <v>151</v>
      </c>
      <c r="C40" s="8" t="s">
        <v>307</v>
      </c>
      <c r="D40" s="8" t="s">
        <v>390</v>
      </c>
      <c r="E40" s="4">
        <v>150</v>
      </c>
      <c r="F40" s="4" t="s">
        <v>442</v>
      </c>
      <c r="G40" s="4">
        <v>4500</v>
      </c>
      <c r="H40" s="4">
        <f t="shared" si="0"/>
        <v>675000</v>
      </c>
    </row>
    <row r="41" spans="1:8" ht="64.5" customHeight="1" x14ac:dyDescent="0.25">
      <c r="A41" s="12">
        <v>34</v>
      </c>
      <c r="B41" s="8" t="s">
        <v>152</v>
      </c>
      <c r="C41" s="8" t="s">
        <v>308</v>
      </c>
      <c r="D41" s="8" t="s">
        <v>391</v>
      </c>
      <c r="E41" s="4">
        <v>30</v>
      </c>
      <c r="F41" s="4" t="s">
        <v>442</v>
      </c>
      <c r="G41" s="4">
        <v>2700</v>
      </c>
      <c r="H41" s="4">
        <f t="shared" si="0"/>
        <v>81000</v>
      </c>
    </row>
    <row r="42" spans="1:8" ht="64.5" customHeight="1" x14ac:dyDescent="0.25">
      <c r="A42" s="12">
        <v>35</v>
      </c>
      <c r="B42" s="8" t="s">
        <v>153</v>
      </c>
      <c r="C42" s="8" t="s">
        <v>309</v>
      </c>
      <c r="D42" s="8" t="s">
        <v>392</v>
      </c>
      <c r="E42" s="4">
        <v>50</v>
      </c>
      <c r="F42" s="4" t="s">
        <v>442</v>
      </c>
      <c r="G42" s="4">
        <v>800</v>
      </c>
      <c r="H42" s="4">
        <f t="shared" si="0"/>
        <v>40000</v>
      </c>
    </row>
    <row r="43" spans="1:8" ht="64.5" customHeight="1" x14ac:dyDescent="0.25">
      <c r="A43" s="12">
        <v>36</v>
      </c>
      <c r="B43" s="8" t="s">
        <v>154</v>
      </c>
      <c r="C43" s="8" t="s">
        <v>310</v>
      </c>
      <c r="D43" s="8" t="s">
        <v>393</v>
      </c>
      <c r="E43" s="4">
        <v>50</v>
      </c>
      <c r="F43" s="4" t="s">
        <v>442</v>
      </c>
      <c r="G43" s="4">
        <v>400</v>
      </c>
      <c r="H43" s="4">
        <f t="shared" si="0"/>
        <v>20000</v>
      </c>
    </row>
    <row r="44" spans="1:8" ht="64.5" customHeight="1" x14ac:dyDescent="0.25">
      <c r="A44" s="12">
        <v>37</v>
      </c>
      <c r="B44" s="8" t="s">
        <v>155</v>
      </c>
      <c r="C44" s="8" t="s">
        <v>311</v>
      </c>
      <c r="D44" s="8" t="s">
        <v>394</v>
      </c>
      <c r="E44" s="4">
        <v>10</v>
      </c>
      <c r="F44" s="4" t="s">
        <v>442</v>
      </c>
      <c r="G44" s="4">
        <v>16000</v>
      </c>
      <c r="H44" s="4">
        <f t="shared" si="0"/>
        <v>160000</v>
      </c>
    </row>
    <row r="45" spans="1:8" ht="64.5" customHeight="1" x14ac:dyDescent="0.25">
      <c r="A45" s="12">
        <v>38</v>
      </c>
      <c r="B45" s="8" t="s">
        <v>156</v>
      </c>
      <c r="C45" s="8" t="s">
        <v>312</v>
      </c>
      <c r="D45" s="8" t="s">
        <v>395</v>
      </c>
      <c r="E45" s="4">
        <v>20</v>
      </c>
      <c r="F45" s="4" t="s">
        <v>442</v>
      </c>
      <c r="G45" s="4">
        <v>3800</v>
      </c>
      <c r="H45" s="4">
        <f t="shared" si="0"/>
        <v>76000</v>
      </c>
    </row>
    <row r="46" spans="1:8" ht="43.5" customHeight="1" x14ac:dyDescent="0.25">
      <c r="A46" s="12">
        <v>39</v>
      </c>
      <c r="B46" s="8" t="s">
        <v>157</v>
      </c>
      <c r="C46" s="8" t="s">
        <v>313</v>
      </c>
      <c r="D46" s="8" t="s">
        <v>396</v>
      </c>
      <c r="E46" s="4">
        <v>50</v>
      </c>
      <c r="F46" s="4" t="s">
        <v>442</v>
      </c>
      <c r="G46" s="4">
        <v>1500</v>
      </c>
      <c r="H46" s="4">
        <f t="shared" si="0"/>
        <v>75000</v>
      </c>
    </row>
    <row r="47" spans="1:8" ht="50.25" customHeight="1" x14ac:dyDescent="0.25">
      <c r="A47" s="12">
        <v>40</v>
      </c>
      <c r="B47" s="8" t="s">
        <v>158</v>
      </c>
      <c r="C47" s="8" t="s">
        <v>314</v>
      </c>
      <c r="D47" s="8" t="s">
        <v>398</v>
      </c>
      <c r="E47" s="4">
        <v>3</v>
      </c>
      <c r="F47" s="4" t="s">
        <v>442</v>
      </c>
      <c r="G47" s="4">
        <v>25000</v>
      </c>
      <c r="H47" s="4">
        <f t="shared" si="0"/>
        <v>75000</v>
      </c>
    </row>
    <row r="48" spans="1:8" ht="50.25" customHeight="1" x14ac:dyDescent="0.25">
      <c r="A48" s="12">
        <v>41</v>
      </c>
      <c r="B48" s="8" t="s">
        <v>159</v>
      </c>
      <c r="C48" s="8" t="s">
        <v>316</v>
      </c>
      <c r="D48" s="8" t="s">
        <v>400</v>
      </c>
      <c r="E48" s="4">
        <v>50</v>
      </c>
      <c r="F48" s="4" t="s">
        <v>442</v>
      </c>
      <c r="G48" s="4">
        <v>450</v>
      </c>
      <c r="H48" s="4">
        <f t="shared" si="0"/>
        <v>22500</v>
      </c>
    </row>
    <row r="49" spans="1:8" ht="50.25" customHeight="1" x14ac:dyDescent="0.25">
      <c r="A49" s="12">
        <v>42</v>
      </c>
      <c r="B49" s="8" t="s">
        <v>160</v>
      </c>
      <c r="C49" s="8" t="s">
        <v>317</v>
      </c>
      <c r="D49" s="8" t="s">
        <v>401</v>
      </c>
      <c r="E49" s="4">
        <v>50</v>
      </c>
      <c r="F49" s="4" t="s">
        <v>442</v>
      </c>
      <c r="G49" s="4">
        <v>300</v>
      </c>
      <c r="H49" s="4">
        <f t="shared" si="0"/>
        <v>15000</v>
      </c>
    </row>
    <row r="50" spans="1:8" ht="56.25" customHeight="1" x14ac:dyDescent="0.25">
      <c r="A50" s="12">
        <v>43</v>
      </c>
      <c r="B50" s="8" t="s">
        <v>161</v>
      </c>
      <c r="C50" s="8" t="s">
        <v>318</v>
      </c>
      <c r="D50" s="8" t="s">
        <v>402</v>
      </c>
      <c r="E50" s="4">
        <v>2</v>
      </c>
      <c r="F50" s="4" t="s">
        <v>442</v>
      </c>
      <c r="G50" s="4">
        <v>300000</v>
      </c>
      <c r="H50" s="4">
        <f t="shared" si="0"/>
        <v>600000</v>
      </c>
    </row>
    <row r="51" spans="1:8" ht="56.25" customHeight="1" x14ac:dyDescent="0.25">
      <c r="A51" s="12">
        <v>44</v>
      </c>
      <c r="B51" s="8" t="s">
        <v>162</v>
      </c>
      <c r="C51" s="8" t="s">
        <v>319</v>
      </c>
      <c r="D51" s="8" t="s">
        <v>403</v>
      </c>
      <c r="E51" s="4">
        <v>1</v>
      </c>
      <c r="F51" s="4" t="s">
        <v>442</v>
      </c>
      <c r="G51" s="4">
        <v>400000</v>
      </c>
      <c r="H51" s="4">
        <f t="shared" si="0"/>
        <v>400000</v>
      </c>
    </row>
    <row r="52" spans="1:8" ht="82.5" customHeight="1" x14ac:dyDescent="0.25">
      <c r="A52" s="12">
        <v>45</v>
      </c>
      <c r="B52" s="8" t="s">
        <v>163</v>
      </c>
      <c r="C52" s="8" t="s">
        <v>320</v>
      </c>
      <c r="D52" s="8" t="s">
        <v>404</v>
      </c>
      <c r="E52" s="4">
        <v>2</v>
      </c>
      <c r="F52" s="4" t="s">
        <v>442</v>
      </c>
      <c r="G52" s="4">
        <v>15000</v>
      </c>
      <c r="H52" s="4">
        <f t="shared" si="0"/>
        <v>30000</v>
      </c>
    </row>
    <row r="53" spans="1:8" ht="64.5" customHeight="1" x14ac:dyDescent="0.25">
      <c r="A53" s="12">
        <v>46</v>
      </c>
      <c r="B53" s="8" t="s">
        <v>164</v>
      </c>
      <c r="C53" s="8" t="s">
        <v>321</v>
      </c>
      <c r="D53" s="8" t="s">
        <v>405</v>
      </c>
      <c r="E53" s="4">
        <v>5</v>
      </c>
      <c r="F53" s="4" t="s">
        <v>442</v>
      </c>
      <c r="G53" s="4">
        <v>5000</v>
      </c>
      <c r="H53" s="4">
        <f t="shared" si="0"/>
        <v>25000</v>
      </c>
    </row>
    <row r="54" spans="1:8" ht="64.5" customHeight="1" x14ac:dyDescent="0.25">
      <c r="A54" s="12">
        <v>47</v>
      </c>
      <c r="B54" s="8" t="s">
        <v>165</v>
      </c>
      <c r="C54" s="8" t="s">
        <v>322</v>
      </c>
      <c r="D54" s="8" t="s">
        <v>406</v>
      </c>
      <c r="E54" s="4">
        <v>5</v>
      </c>
      <c r="F54" s="4" t="s">
        <v>442</v>
      </c>
      <c r="G54" s="4">
        <v>5000</v>
      </c>
      <c r="H54" s="4">
        <f t="shared" si="0"/>
        <v>25000</v>
      </c>
    </row>
    <row r="55" spans="1:8" ht="64.5" customHeight="1" x14ac:dyDescent="0.25">
      <c r="A55" s="12">
        <v>48</v>
      </c>
      <c r="B55" s="8" t="s">
        <v>166</v>
      </c>
      <c r="C55" s="8" t="s">
        <v>323</v>
      </c>
      <c r="D55" s="8" t="s">
        <v>407</v>
      </c>
      <c r="E55" s="4">
        <v>2</v>
      </c>
      <c r="F55" s="4" t="s">
        <v>442</v>
      </c>
      <c r="G55" s="4">
        <v>5000</v>
      </c>
      <c r="H55" s="4">
        <f t="shared" si="0"/>
        <v>10000</v>
      </c>
    </row>
    <row r="56" spans="1:8" ht="64.5" customHeight="1" x14ac:dyDescent="0.25">
      <c r="A56" s="12">
        <v>49</v>
      </c>
      <c r="B56" s="8" t="s">
        <v>167</v>
      </c>
      <c r="C56" s="8" t="s">
        <v>324</v>
      </c>
      <c r="D56" s="8" t="s">
        <v>408</v>
      </c>
      <c r="E56" s="4">
        <v>2</v>
      </c>
      <c r="F56" s="4" t="s">
        <v>442</v>
      </c>
      <c r="G56" s="4">
        <v>8000</v>
      </c>
      <c r="H56" s="4">
        <f t="shared" si="0"/>
        <v>16000</v>
      </c>
    </row>
    <row r="57" spans="1:8" ht="64.5" customHeight="1" x14ac:dyDescent="0.25">
      <c r="A57" s="12">
        <v>50</v>
      </c>
      <c r="B57" s="8" t="s">
        <v>168</v>
      </c>
      <c r="C57" s="8" t="s">
        <v>325</v>
      </c>
      <c r="D57" s="8" t="s">
        <v>409</v>
      </c>
      <c r="E57" s="4">
        <v>2</v>
      </c>
      <c r="F57" s="4" t="s">
        <v>442</v>
      </c>
      <c r="G57" s="4">
        <v>10000</v>
      </c>
      <c r="H57" s="4">
        <f t="shared" si="0"/>
        <v>20000</v>
      </c>
    </row>
    <row r="58" spans="1:8" ht="64.5" customHeight="1" x14ac:dyDescent="0.25">
      <c r="A58" s="12">
        <v>51</v>
      </c>
      <c r="B58" s="8" t="s">
        <v>169</v>
      </c>
      <c r="C58" s="8" t="s">
        <v>326</v>
      </c>
      <c r="D58" s="8" t="s">
        <v>410</v>
      </c>
      <c r="E58" s="4">
        <v>3</v>
      </c>
      <c r="F58" s="4" t="s">
        <v>442</v>
      </c>
      <c r="G58" s="4">
        <v>15000</v>
      </c>
      <c r="H58" s="4">
        <f t="shared" si="0"/>
        <v>45000</v>
      </c>
    </row>
    <row r="59" spans="1:8" ht="64.5" customHeight="1" x14ac:dyDescent="0.25">
      <c r="A59" s="12">
        <v>52</v>
      </c>
      <c r="B59" s="8" t="s">
        <v>170</v>
      </c>
      <c r="C59" s="8" t="s">
        <v>327</v>
      </c>
      <c r="D59" s="8" t="s">
        <v>411</v>
      </c>
      <c r="E59" s="4">
        <v>3</v>
      </c>
      <c r="F59" s="4" t="s">
        <v>442</v>
      </c>
      <c r="G59" s="4">
        <v>1500</v>
      </c>
      <c r="H59" s="4">
        <f t="shared" si="0"/>
        <v>4500</v>
      </c>
    </row>
    <row r="60" spans="1:8" s="5" customFormat="1" ht="64.5" customHeight="1" x14ac:dyDescent="0.25">
      <c r="A60" s="12">
        <v>53</v>
      </c>
      <c r="B60" s="8" t="s">
        <v>171</v>
      </c>
      <c r="C60" s="8" t="s">
        <v>328</v>
      </c>
      <c r="D60" s="8" t="s">
        <v>412</v>
      </c>
      <c r="E60" s="4">
        <v>3</v>
      </c>
      <c r="F60" s="4" t="s">
        <v>442</v>
      </c>
      <c r="G60" s="4">
        <v>1500</v>
      </c>
      <c r="H60" s="4">
        <f t="shared" si="0"/>
        <v>4500</v>
      </c>
    </row>
    <row r="61" spans="1:8" ht="64.5" customHeight="1" x14ac:dyDescent="0.25">
      <c r="A61" s="12">
        <v>54</v>
      </c>
      <c r="B61" s="8" t="s">
        <v>172</v>
      </c>
      <c r="C61" s="8" t="s">
        <v>329</v>
      </c>
      <c r="D61" s="8" t="s">
        <v>413</v>
      </c>
      <c r="E61" s="4">
        <v>3</v>
      </c>
      <c r="F61" s="4" t="s">
        <v>442</v>
      </c>
      <c r="G61" s="4">
        <v>1500</v>
      </c>
      <c r="H61" s="4">
        <f t="shared" si="0"/>
        <v>4500</v>
      </c>
    </row>
    <row r="62" spans="1:8" ht="64.5" customHeight="1" x14ac:dyDescent="0.25">
      <c r="A62" s="12">
        <v>55</v>
      </c>
      <c r="B62" s="8" t="s">
        <v>173</v>
      </c>
      <c r="C62" s="8" t="s">
        <v>330</v>
      </c>
      <c r="D62" s="8" t="s">
        <v>414</v>
      </c>
      <c r="E62" s="4">
        <v>3</v>
      </c>
      <c r="F62" s="4" t="s">
        <v>442</v>
      </c>
      <c r="G62" s="4">
        <v>1500</v>
      </c>
      <c r="H62" s="4">
        <f t="shared" si="0"/>
        <v>4500</v>
      </c>
    </row>
    <row r="63" spans="1:8" ht="64.5" customHeight="1" x14ac:dyDescent="0.25">
      <c r="A63" s="12">
        <v>56</v>
      </c>
      <c r="B63" s="8" t="s">
        <v>174</v>
      </c>
      <c r="C63" s="8" t="s">
        <v>331</v>
      </c>
      <c r="D63" s="8" t="s">
        <v>415</v>
      </c>
      <c r="E63" s="4">
        <v>3</v>
      </c>
      <c r="F63" s="4" t="s">
        <v>442</v>
      </c>
      <c r="G63" s="4">
        <v>1500</v>
      </c>
      <c r="H63" s="4">
        <f t="shared" si="0"/>
        <v>4500</v>
      </c>
    </row>
    <row r="64" spans="1:8" ht="64.5" customHeight="1" x14ac:dyDescent="0.25">
      <c r="A64" s="12">
        <v>57</v>
      </c>
      <c r="B64" s="8" t="s">
        <v>175</v>
      </c>
      <c r="C64" s="8" t="s">
        <v>332</v>
      </c>
      <c r="D64" s="8" t="s">
        <v>416</v>
      </c>
      <c r="E64" s="4">
        <v>3</v>
      </c>
      <c r="F64" s="4" t="s">
        <v>442</v>
      </c>
      <c r="G64" s="4">
        <v>1500</v>
      </c>
      <c r="H64" s="4">
        <f t="shared" si="0"/>
        <v>4500</v>
      </c>
    </row>
    <row r="65" spans="1:8" s="5" customFormat="1" ht="64.5" customHeight="1" x14ac:dyDescent="0.25">
      <c r="A65" s="12">
        <v>58</v>
      </c>
      <c r="B65" s="8" t="s">
        <v>176</v>
      </c>
      <c r="C65" s="8" t="s">
        <v>333</v>
      </c>
      <c r="D65" s="8" t="s">
        <v>417</v>
      </c>
      <c r="E65" s="4">
        <v>1000</v>
      </c>
      <c r="F65" s="4" t="s">
        <v>442</v>
      </c>
      <c r="G65" s="4">
        <v>10</v>
      </c>
      <c r="H65" s="4">
        <f t="shared" si="0"/>
        <v>10000</v>
      </c>
    </row>
    <row r="66" spans="1:8" s="5" customFormat="1" ht="64.5" customHeight="1" x14ac:dyDescent="0.25">
      <c r="A66" s="12">
        <v>59</v>
      </c>
      <c r="B66" s="8" t="s">
        <v>177</v>
      </c>
      <c r="C66" s="8" t="s">
        <v>334</v>
      </c>
      <c r="D66" s="8" t="s">
        <v>418</v>
      </c>
      <c r="E66" s="4">
        <v>2</v>
      </c>
      <c r="F66" s="4" t="s">
        <v>442</v>
      </c>
      <c r="G66" s="4">
        <v>4000</v>
      </c>
      <c r="H66" s="4">
        <f t="shared" si="0"/>
        <v>8000</v>
      </c>
    </row>
    <row r="67" spans="1:8" s="5" customFormat="1" ht="64.5" customHeight="1" x14ac:dyDescent="0.25">
      <c r="A67" s="12">
        <v>60</v>
      </c>
      <c r="B67" s="8" t="s">
        <v>178</v>
      </c>
      <c r="C67" s="8" t="s">
        <v>335</v>
      </c>
      <c r="D67" s="8" t="s">
        <v>419</v>
      </c>
      <c r="E67" s="4">
        <v>1</v>
      </c>
      <c r="F67" s="4" t="s">
        <v>442</v>
      </c>
      <c r="G67" s="4">
        <v>20000</v>
      </c>
      <c r="H67" s="4">
        <f t="shared" si="0"/>
        <v>20000</v>
      </c>
    </row>
    <row r="68" spans="1:8" s="5" customFormat="1" ht="64.5" customHeight="1" x14ac:dyDescent="0.25">
      <c r="A68" s="12">
        <v>61</v>
      </c>
      <c r="B68" s="8" t="s">
        <v>179</v>
      </c>
      <c r="C68" s="8" t="s">
        <v>336</v>
      </c>
      <c r="D68" s="8" t="s">
        <v>420</v>
      </c>
      <c r="E68" s="4">
        <v>1</v>
      </c>
      <c r="F68" s="4" t="s">
        <v>442</v>
      </c>
      <c r="G68" s="4">
        <v>15000</v>
      </c>
      <c r="H68" s="4">
        <f t="shared" si="0"/>
        <v>15000</v>
      </c>
    </row>
    <row r="69" spans="1:8" s="5" customFormat="1" ht="64.5" customHeight="1" x14ac:dyDescent="0.25">
      <c r="A69" s="12">
        <v>62</v>
      </c>
      <c r="B69" s="8" t="s">
        <v>180</v>
      </c>
      <c r="C69" s="8" t="s">
        <v>337</v>
      </c>
      <c r="D69" s="8" t="s">
        <v>421</v>
      </c>
      <c r="E69" s="4">
        <v>100</v>
      </c>
      <c r="F69" s="4" t="s">
        <v>444</v>
      </c>
      <c r="G69" s="4">
        <v>350</v>
      </c>
      <c r="H69" s="4">
        <f t="shared" si="0"/>
        <v>35000</v>
      </c>
    </row>
    <row r="70" spans="1:8" s="5" customFormat="1" ht="64.5" customHeight="1" x14ac:dyDescent="0.25">
      <c r="A70" s="12">
        <v>63</v>
      </c>
      <c r="B70" s="8" t="s">
        <v>181</v>
      </c>
      <c r="C70" s="8" t="s">
        <v>338</v>
      </c>
      <c r="D70" s="8" t="s">
        <v>422</v>
      </c>
      <c r="E70" s="4">
        <v>100</v>
      </c>
      <c r="F70" s="4" t="s">
        <v>444</v>
      </c>
      <c r="G70" s="4">
        <v>300</v>
      </c>
      <c r="H70" s="4">
        <f t="shared" si="0"/>
        <v>30000</v>
      </c>
    </row>
    <row r="71" spans="1:8" s="5" customFormat="1" ht="64.5" customHeight="1" x14ac:dyDescent="0.25">
      <c r="A71" s="12">
        <v>64</v>
      </c>
      <c r="B71" s="8" t="s">
        <v>182</v>
      </c>
      <c r="C71" s="8" t="s">
        <v>339</v>
      </c>
      <c r="D71" s="8" t="s">
        <v>423</v>
      </c>
      <c r="E71" s="4">
        <v>50</v>
      </c>
      <c r="F71" s="4" t="s">
        <v>444</v>
      </c>
      <c r="G71" s="4">
        <v>550</v>
      </c>
      <c r="H71" s="4">
        <f t="shared" si="0"/>
        <v>27500</v>
      </c>
    </row>
    <row r="72" spans="1:8" s="5" customFormat="1" ht="64.5" customHeight="1" x14ac:dyDescent="0.25">
      <c r="A72" s="12">
        <v>65</v>
      </c>
      <c r="B72" s="8" t="s">
        <v>183</v>
      </c>
      <c r="C72" s="8" t="s">
        <v>340</v>
      </c>
      <c r="D72" s="8" t="s">
        <v>424</v>
      </c>
      <c r="E72" s="4">
        <v>100</v>
      </c>
      <c r="F72" s="4" t="s">
        <v>444</v>
      </c>
      <c r="G72" s="4">
        <v>800</v>
      </c>
      <c r="H72" s="4">
        <f t="shared" si="0"/>
        <v>80000</v>
      </c>
    </row>
    <row r="73" spans="1:8" ht="51" customHeight="1" x14ac:dyDescent="0.25">
      <c r="A73" s="12">
        <v>66</v>
      </c>
      <c r="B73" s="8" t="s">
        <v>184</v>
      </c>
      <c r="C73" s="8" t="s">
        <v>341</v>
      </c>
      <c r="D73" s="8" t="s">
        <v>425</v>
      </c>
      <c r="E73" s="4">
        <v>150</v>
      </c>
      <c r="F73" s="4" t="s">
        <v>446</v>
      </c>
      <c r="G73" s="4">
        <v>1500</v>
      </c>
      <c r="H73" s="4">
        <f t="shared" ref="H73:H89" si="1">G73*E73</f>
        <v>225000</v>
      </c>
    </row>
    <row r="74" spans="1:8" ht="76.5" customHeight="1" x14ac:dyDescent="0.25">
      <c r="A74" s="12">
        <v>67</v>
      </c>
      <c r="B74" s="8" t="s">
        <v>185</v>
      </c>
      <c r="C74" s="8" t="s">
        <v>342</v>
      </c>
      <c r="D74" s="8" t="s">
        <v>426</v>
      </c>
      <c r="E74" s="4">
        <v>3</v>
      </c>
      <c r="F74" s="4" t="s">
        <v>442</v>
      </c>
      <c r="G74" s="4">
        <v>7500000</v>
      </c>
      <c r="H74" s="4">
        <f t="shared" si="1"/>
        <v>22500000</v>
      </c>
    </row>
    <row r="75" spans="1:8" ht="76.5" customHeight="1" x14ac:dyDescent="0.25">
      <c r="A75" s="12">
        <v>68</v>
      </c>
      <c r="B75" s="8" t="s">
        <v>186</v>
      </c>
      <c r="C75" s="8" t="s">
        <v>343</v>
      </c>
      <c r="D75" s="8" t="s">
        <v>427</v>
      </c>
      <c r="E75" s="4">
        <v>300</v>
      </c>
      <c r="F75" s="4" t="s">
        <v>444</v>
      </c>
      <c r="G75" s="4">
        <v>400</v>
      </c>
      <c r="H75" s="4">
        <f t="shared" si="1"/>
        <v>120000</v>
      </c>
    </row>
    <row r="76" spans="1:8" ht="56.25" customHeight="1" x14ac:dyDescent="0.25">
      <c r="A76" s="12">
        <v>69</v>
      </c>
      <c r="B76" s="8" t="s">
        <v>187</v>
      </c>
      <c r="C76" s="8" t="s">
        <v>344</v>
      </c>
      <c r="D76" s="8" t="s">
        <v>428</v>
      </c>
      <c r="E76" s="4">
        <v>12</v>
      </c>
      <c r="F76" s="4" t="s">
        <v>442</v>
      </c>
      <c r="G76" s="4">
        <v>300000</v>
      </c>
      <c r="H76" s="4">
        <f t="shared" si="1"/>
        <v>3600000</v>
      </c>
    </row>
    <row r="77" spans="1:8" ht="62.25" customHeight="1" x14ac:dyDescent="0.25">
      <c r="A77" s="12">
        <v>70</v>
      </c>
      <c r="B77" s="8" t="s">
        <v>188</v>
      </c>
      <c r="C77" s="8" t="s">
        <v>345</v>
      </c>
      <c r="D77" s="8" t="s">
        <v>429</v>
      </c>
      <c r="E77" s="4">
        <v>15</v>
      </c>
      <c r="F77" s="4" t="s">
        <v>442</v>
      </c>
      <c r="G77" s="4">
        <v>130000</v>
      </c>
      <c r="H77" s="4">
        <f t="shared" si="1"/>
        <v>1950000</v>
      </c>
    </row>
    <row r="78" spans="1:8" ht="37.5" customHeight="1" x14ac:dyDescent="0.25">
      <c r="A78" s="12">
        <v>71</v>
      </c>
      <c r="B78" s="8" t="s">
        <v>189</v>
      </c>
      <c r="C78" s="8" t="s">
        <v>346</v>
      </c>
      <c r="D78" s="8" t="s">
        <v>430</v>
      </c>
      <c r="E78" s="4">
        <v>5</v>
      </c>
      <c r="F78" s="4" t="s">
        <v>442</v>
      </c>
      <c r="G78" s="4">
        <v>100000</v>
      </c>
      <c r="H78" s="4">
        <f t="shared" si="1"/>
        <v>500000</v>
      </c>
    </row>
    <row r="79" spans="1:8" ht="82.5" customHeight="1" x14ac:dyDescent="0.25">
      <c r="A79" s="12">
        <v>72</v>
      </c>
      <c r="B79" s="8" t="s">
        <v>190</v>
      </c>
      <c r="C79" s="8" t="s">
        <v>347</v>
      </c>
      <c r="D79" s="8" t="s">
        <v>431</v>
      </c>
      <c r="E79" s="4">
        <v>30</v>
      </c>
      <c r="F79" s="4" t="s">
        <v>442</v>
      </c>
      <c r="G79" s="4">
        <v>50000</v>
      </c>
      <c r="H79" s="4">
        <f t="shared" si="1"/>
        <v>1500000</v>
      </c>
    </row>
    <row r="80" spans="1:8" ht="37.5" customHeight="1" x14ac:dyDescent="0.25">
      <c r="A80" s="12">
        <v>73</v>
      </c>
      <c r="B80" s="8" t="s">
        <v>191</v>
      </c>
      <c r="C80" s="8" t="s">
        <v>348</v>
      </c>
      <c r="D80" s="8" t="s">
        <v>432</v>
      </c>
      <c r="E80" s="4">
        <v>800</v>
      </c>
      <c r="F80" s="4" t="s">
        <v>444</v>
      </c>
      <c r="G80" s="4">
        <v>1500</v>
      </c>
      <c r="H80" s="4">
        <f t="shared" si="1"/>
        <v>1200000</v>
      </c>
    </row>
    <row r="81" spans="1:8" ht="48" customHeight="1" x14ac:dyDescent="0.25">
      <c r="A81" s="12">
        <v>74</v>
      </c>
      <c r="B81" s="8" t="s">
        <v>192</v>
      </c>
      <c r="C81" s="8" t="s">
        <v>349</v>
      </c>
      <c r="D81" s="8" t="s">
        <v>433</v>
      </c>
      <c r="E81" s="4">
        <v>1000</v>
      </c>
      <c r="F81" s="4" t="s">
        <v>446</v>
      </c>
      <c r="G81" s="4">
        <v>200</v>
      </c>
      <c r="H81" s="4">
        <f t="shared" si="1"/>
        <v>200000</v>
      </c>
    </row>
    <row r="82" spans="1:8" ht="37.5" customHeight="1" x14ac:dyDescent="0.25">
      <c r="A82" s="12">
        <v>75</v>
      </c>
      <c r="B82" s="8" t="s">
        <v>193</v>
      </c>
      <c r="C82" s="8" t="s">
        <v>350</v>
      </c>
      <c r="D82" s="8" t="s">
        <v>434</v>
      </c>
      <c r="E82" s="4">
        <v>15</v>
      </c>
      <c r="F82" s="4" t="s">
        <v>442</v>
      </c>
      <c r="G82" s="4">
        <v>11000</v>
      </c>
      <c r="H82" s="4">
        <f t="shared" si="1"/>
        <v>165000</v>
      </c>
    </row>
    <row r="83" spans="1:8" ht="37.5" customHeight="1" x14ac:dyDescent="0.25">
      <c r="A83" s="12">
        <v>76</v>
      </c>
      <c r="B83" s="8" t="s">
        <v>194</v>
      </c>
      <c r="C83" s="8" t="s">
        <v>351</v>
      </c>
      <c r="D83" s="8" t="s">
        <v>435</v>
      </c>
      <c r="E83" s="4">
        <v>45</v>
      </c>
      <c r="F83" s="4" t="s">
        <v>442</v>
      </c>
      <c r="G83" s="4">
        <v>12000</v>
      </c>
      <c r="H83" s="4">
        <f t="shared" si="1"/>
        <v>540000</v>
      </c>
    </row>
    <row r="84" spans="1:8" ht="37.5" customHeight="1" x14ac:dyDescent="0.25">
      <c r="A84" s="12">
        <v>77</v>
      </c>
      <c r="B84" s="8" t="s">
        <v>195</v>
      </c>
      <c r="C84" s="8" t="s">
        <v>352</v>
      </c>
      <c r="D84" s="8" t="s">
        <v>436</v>
      </c>
      <c r="E84" s="4">
        <v>5</v>
      </c>
      <c r="F84" s="4" t="s">
        <v>442</v>
      </c>
      <c r="G84" s="4">
        <v>30000</v>
      </c>
      <c r="H84" s="4">
        <f t="shared" si="1"/>
        <v>150000</v>
      </c>
    </row>
    <row r="85" spans="1:8" ht="37.5" customHeight="1" x14ac:dyDescent="0.25">
      <c r="A85" s="12">
        <v>78</v>
      </c>
      <c r="B85" s="8" t="s">
        <v>135</v>
      </c>
      <c r="C85" s="8" t="s">
        <v>356</v>
      </c>
      <c r="D85" s="8" t="s">
        <v>437</v>
      </c>
      <c r="E85" s="4">
        <v>11</v>
      </c>
      <c r="F85" s="4" t="s">
        <v>442</v>
      </c>
      <c r="G85" s="4">
        <v>4500</v>
      </c>
      <c r="H85" s="4">
        <f t="shared" si="1"/>
        <v>49500</v>
      </c>
    </row>
    <row r="86" spans="1:8" ht="37.5" customHeight="1" x14ac:dyDescent="0.25">
      <c r="A86" s="12">
        <v>79</v>
      </c>
      <c r="B86" s="8" t="s">
        <v>136</v>
      </c>
      <c r="C86" s="8" t="s">
        <v>357</v>
      </c>
      <c r="D86" s="8" t="s">
        <v>438</v>
      </c>
      <c r="E86" s="4">
        <v>11</v>
      </c>
      <c r="F86" s="4" t="s">
        <v>442</v>
      </c>
      <c r="G86" s="4">
        <v>18000</v>
      </c>
      <c r="H86" s="4">
        <f t="shared" si="1"/>
        <v>198000</v>
      </c>
    </row>
    <row r="87" spans="1:8" ht="37.5" customHeight="1" x14ac:dyDescent="0.25">
      <c r="A87" s="12">
        <v>80</v>
      </c>
      <c r="B87" s="8" t="s">
        <v>137</v>
      </c>
      <c r="C87" s="8" t="s">
        <v>353</v>
      </c>
      <c r="D87" s="8" t="s">
        <v>439</v>
      </c>
      <c r="E87" s="4">
        <v>6</v>
      </c>
      <c r="F87" s="4" t="s">
        <v>442</v>
      </c>
      <c r="G87" s="4">
        <v>7000</v>
      </c>
      <c r="H87" s="4">
        <f t="shared" si="1"/>
        <v>42000</v>
      </c>
    </row>
    <row r="88" spans="1:8" ht="37.5" customHeight="1" x14ac:dyDescent="0.25">
      <c r="A88" s="12">
        <v>81</v>
      </c>
      <c r="B88" s="8" t="s">
        <v>138</v>
      </c>
      <c r="C88" s="8" t="s">
        <v>354</v>
      </c>
      <c r="D88" s="8" t="s">
        <v>440</v>
      </c>
      <c r="E88" s="4">
        <v>6</v>
      </c>
      <c r="F88" s="4" t="s">
        <v>442</v>
      </c>
      <c r="G88" s="4">
        <v>25000</v>
      </c>
      <c r="H88" s="4">
        <f t="shared" si="1"/>
        <v>150000</v>
      </c>
    </row>
    <row r="89" spans="1:8" ht="37.5" customHeight="1" x14ac:dyDescent="0.25">
      <c r="A89" s="12">
        <v>82</v>
      </c>
      <c r="B89" s="8" t="s">
        <v>196</v>
      </c>
      <c r="C89" s="8" t="s">
        <v>355</v>
      </c>
      <c r="D89" s="8" t="s">
        <v>441</v>
      </c>
      <c r="E89" s="4">
        <v>8</v>
      </c>
      <c r="F89" s="4" t="s">
        <v>442</v>
      </c>
      <c r="G89" s="4">
        <v>3000</v>
      </c>
      <c r="H89" s="4">
        <f t="shared" si="1"/>
        <v>24000</v>
      </c>
    </row>
    <row r="90" spans="1:8" ht="41.25" customHeight="1" x14ac:dyDescent="0.25"/>
    <row r="92" spans="1:8" ht="41.25" customHeight="1" x14ac:dyDescent="0.25"/>
    <row r="94" spans="1:8" ht="117.75" customHeight="1" x14ac:dyDescent="0.25"/>
    <row r="95" spans="1:8" ht="54.75" customHeight="1" x14ac:dyDescent="0.25"/>
    <row r="96" spans="1:8" ht="54.75" customHeight="1" x14ac:dyDescent="0.25"/>
    <row r="98" ht="41.25" customHeight="1" x14ac:dyDescent="0.25"/>
    <row r="100" ht="54.75" customHeight="1" x14ac:dyDescent="0.25"/>
    <row r="101" ht="54.75" customHeight="1" x14ac:dyDescent="0.25"/>
    <row r="102" ht="54.75" customHeight="1" x14ac:dyDescent="0.25"/>
    <row r="103" ht="117.75" customHeight="1" x14ac:dyDescent="0.25"/>
    <row r="104" ht="54.75" customHeight="1" x14ac:dyDescent="0.25"/>
    <row r="105" ht="54.75" customHeight="1" x14ac:dyDescent="0.25"/>
    <row r="106" ht="54.75" customHeight="1" x14ac:dyDescent="0.25"/>
    <row r="107" ht="54.75" customHeight="1" x14ac:dyDescent="0.25"/>
    <row r="108" ht="54.75" customHeight="1" x14ac:dyDescent="0.25"/>
    <row r="110" ht="54.75" customHeight="1" x14ac:dyDescent="0.25"/>
    <row r="111" ht="54.75" customHeight="1" x14ac:dyDescent="0.25"/>
    <row r="113" ht="54.75" customHeight="1" x14ac:dyDescent="0.25"/>
    <row r="114" ht="41.25" customHeight="1" x14ac:dyDescent="0.25"/>
    <row r="115" ht="41.25" customHeight="1" x14ac:dyDescent="0.25"/>
    <row r="117" ht="41.25" customHeight="1" x14ac:dyDescent="0.25"/>
    <row r="119" ht="117.75" customHeight="1" x14ac:dyDescent="0.25"/>
    <row r="120" ht="54.75" customHeight="1" x14ac:dyDescent="0.25"/>
    <row r="121" ht="41.25" customHeight="1" x14ac:dyDescent="0.25"/>
    <row r="122" ht="41.25" customHeight="1" x14ac:dyDescent="0.25"/>
    <row r="123" ht="54.75" customHeight="1" x14ac:dyDescent="0.25"/>
    <row r="124" ht="41.25" customHeight="1" x14ac:dyDescent="0.25"/>
    <row r="125" ht="41.25" customHeight="1" x14ac:dyDescent="0.25"/>
    <row r="126" ht="41.25" customHeight="1" x14ac:dyDescent="0.25"/>
    <row r="128" ht="54.75" customHeight="1" x14ac:dyDescent="0.25"/>
    <row r="130" ht="41.25" customHeight="1" x14ac:dyDescent="0.25"/>
    <row r="131" ht="41.25" customHeight="1" x14ac:dyDescent="0.25"/>
    <row r="134" ht="117.75" customHeight="1" x14ac:dyDescent="0.25"/>
    <row r="135" ht="41.25" customHeight="1" x14ac:dyDescent="0.25"/>
    <row r="136" ht="54.75" customHeight="1" x14ac:dyDescent="0.25"/>
    <row r="138" ht="54.75" customHeight="1" x14ac:dyDescent="0.25"/>
    <row r="139" ht="41.25" customHeight="1" x14ac:dyDescent="0.25"/>
    <row r="140" ht="41.25" customHeight="1" x14ac:dyDescent="0.25"/>
    <row r="141" ht="41.25" customHeight="1" x14ac:dyDescent="0.25"/>
    <row r="145" ht="54.75" customHeight="1" x14ac:dyDescent="0.25"/>
    <row r="147" ht="54.75" customHeight="1" x14ac:dyDescent="0.25"/>
    <row r="148" ht="41.25" customHeight="1" x14ac:dyDescent="0.25"/>
    <row r="149" ht="41.25" customHeight="1" x14ac:dyDescent="0.25"/>
    <row r="150" ht="41.25" customHeight="1" x14ac:dyDescent="0.25"/>
    <row r="151" ht="41.25" customHeight="1" x14ac:dyDescent="0.25"/>
    <row r="154" ht="117.75" customHeight="1" x14ac:dyDescent="0.25"/>
    <row r="155" ht="41.25" customHeight="1" x14ac:dyDescent="0.25"/>
    <row r="156" ht="54.75" customHeight="1" x14ac:dyDescent="0.25"/>
    <row r="158" ht="54.75" customHeight="1" x14ac:dyDescent="0.25"/>
    <row r="159" ht="41.25" customHeight="1" x14ac:dyDescent="0.25"/>
    <row r="160" ht="41.25" customHeight="1" x14ac:dyDescent="0.25"/>
    <row r="161" ht="41.25" customHeight="1" x14ac:dyDescent="0.25"/>
    <row r="162" ht="41.25" customHeight="1" x14ac:dyDescent="0.25"/>
    <row r="163" ht="54.75" customHeight="1" x14ac:dyDescent="0.25"/>
    <row r="165" ht="41.25" customHeight="1" x14ac:dyDescent="0.25"/>
    <row r="166" ht="54.75" customHeight="1" x14ac:dyDescent="0.25"/>
    <row r="167" ht="41.25" customHeight="1" x14ac:dyDescent="0.25"/>
    <row r="168" ht="41.25" customHeight="1" x14ac:dyDescent="0.25"/>
    <row r="169" ht="41.25" customHeight="1" x14ac:dyDescent="0.25"/>
    <row r="171" ht="54.75" customHeight="1" x14ac:dyDescent="0.25"/>
    <row r="172" ht="54.75" customHeight="1" x14ac:dyDescent="0.25"/>
    <row r="174" ht="41.25" customHeight="1" x14ac:dyDescent="0.25"/>
    <row r="175" ht="41.25" customHeight="1" x14ac:dyDescent="0.25"/>
    <row r="176" ht="41.25" customHeight="1" x14ac:dyDescent="0.25"/>
    <row r="178" ht="41.25" customHeight="1" x14ac:dyDescent="0.25"/>
    <row r="179" ht="54.75" customHeight="1" x14ac:dyDescent="0.25"/>
    <row r="180" ht="41.25" customHeight="1" x14ac:dyDescent="0.25"/>
    <row r="181" ht="54.75" customHeight="1" x14ac:dyDescent="0.25"/>
    <row r="182" ht="41.25" customHeight="1" x14ac:dyDescent="0.25"/>
    <row r="183" ht="41.25" customHeight="1" x14ac:dyDescent="0.25"/>
    <row r="185" ht="41.25" customHeight="1" x14ac:dyDescent="0.25"/>
    <row r="186" ht="41.25" customHeight="1" x14ac:dyDescent="0.25"/>
    <row r="187" ht="41.25" customHeight="1" x14ac:dyDescent="0.25"/>
    <row r="189" ht="54.75" customHeight="1" x14ac:dyDescent="0.25"/>
    <row r="191" ht="41.25" customHeight="1" x14ac:dyDescent="0.25"/>
    <row r="192" ht="41.25" customHeight="1" x14ac:dyDescent="0.25"/>
    <row r="193" ht="41.25" customHeight="1" x14ac:dyDescent="0.25"/>
    <row r="194" ht="54.75" customHeight="1" x14ac:dyDescent="0.25"/>
    <row r="195" ht="54.75" customHeight="1" x14ac:dyDescent="0.25"/>
    <row r="196" ht="41.25" customHeight="1" x14ac:dyDescent="0.25"/>
    <row r="197" ht="41.25" customHeight="1" x14ac:dyDescent="0.25"/>
    <row r="199" ht="41.25" customHeight="1" x14ac:dyDescent="0.25"/>
    <row r="200" ht="41.25" customHeight="1" x14ac:dyDescent="0.25"/>
    <row r="201" ht="54.75" customHeight="1" x14ac:dyDescent="0.25"/>
    <row r="202" ht="41.25" customHeight="1" x14ac:dyDescent="0.25"/>
    <row r="204" ht="41.25" customHeight="1" x14ac:dyDescent="0.25"/>
    <row r="206" ht="54.75" customHeight="1" x14ac:dyDescent="0.25"/>
    <row r="208" ht="41.25" customHeight="1" x14ac:dyDescent="0.25"/>
    <row r="209" ht="54.75" customHeight="1" x14ac:dyDescent="0.25"/>
    <row r="210" ht="41.25" customHeight="1" x14ac:dyDescent="0.25"/>
    <row r="211" ht="41.25" customHeight="1" x14ac:dyDescent="0.25"/>
    <row r="213" ht="41.25" customHeight="1" x14ac:dyDescent="0.25"/>
    <row r="214" ht="54.75" customHeight="1" x14ac:dyDescent="0.25"/>
    <row r="215" ht="54.75" customHeight="1" x14ac:dyDescent="0.25"/>
    <row r="216" ht="41.25" customHeight="1" x14ac:dyDescent="0.25"/>
    <row r="218" ht="41.25" customHeight="1" x14ac:dyDescent="0.25"/>
    <row r="219" ht="41.25" customHeight="1" x14ac:dyDescent="0.25"/>
    <row r="220" ht="41.25" customHeight="1" x14ac:dyDescent="0.25"/>
    <row r="222" ht="117.75" customHeight="1" x14ac:dyDescent="0.25"/>
    <row r="223" ht="41.25" customHeight="1" x14ac:dyDescent="0.25"/>
    <row r="224" ht="54.75" customHeight="1" x14ac:dyDescent="0.25"/>
    <row r="225" ht="54.75" customHeight="1" x14ac:dyDescent="0.25"/>
    <row r="227" ht="54.75" customHeight="1" x14ac:dyDescent="0.25"/>
    <row r="228" ht="41.25" customHeight="1" x14ac:dyDescent="0.25"/>
    <row r="229" ht="41.25" customHeight="1" x14ac:dyDescent="0.25"/>
    <row r="230" ht="117.75" customHeight="1" x14ac:dyDescent="0.25"/>
    <row r="231" ht="41.25" customHeight="1" x14ac:dyDescent="0.25"/>
    <row r="232" ht="54.75" customHeight="1" x14ac:dyDescent="0.25"/>
    <row r="233" ht="54.75" customHeight="1" x14ac:dyDescent="0.25"/>
    <row r="235" ht="41.25" customHeight="1" x14ac:dyDescent="0.25"/>
    <row r="236" ht="54.75" customHeight="1" x14ac:dyDescent="0.25"/>
    <row r="237" ht="41.25" customHeight="1" x14ac:dyDescent="0.25"/>
    <row r="238" ht="41.25" customHeight="1" x14ac:dyDescent="0.25"/>
    <row r="239" ht="117.75" customHeight="1" x14ac:dyDescent="0.25"/>
    <row r="240" ht="41.25" customHeight="1" x14ac:dyDescent="0.25"/>
    <row r="241" ht="54.75" customHeight="1" x14ac:dyDescent="0.25"/>
    <row r="242" ht="54.75" customHeight="1" x14ac:dyDescent="0.25"/>
    <row r="244" ht="41.25" customHeight="1" x14ac:dyDescent="0.25"/>
    <row r="245" ht="54.75" customHeight="1" x14ac:dyDescent="0.25"/>
    <row r="246" ht="54.75" customHeight="1" x14ac:dyDescent="0.25"/>
    <row r="247" ht="41.25" customHeight="1" x14ac:dyDescent="0.25"/>
    <row r="248" ht="117.75" customHeight="1" x14ac:dyDescent="0.25"/>
    <row r="249" ht="41.25" customHeight="1" x14ac:dyDescent="0.25"/>
    <row r="250" ht="54.75" customHeight="1" x14ac:dyDescent="0.25"/>
    <row r="251" ht="54.75" customHeight="1" x14ac:dyDescent="0.25"/>
    <row r="252" ht="54.75" customHeight="1" x14ac:dyDescent="0.25"/>
    <row r="253" ht="41.25" customHeight="1" x14ac:dyDescent="0.25"/>
    <row r="254" ht="41.25" customHeight="1" x14ac:dyDescent="0.25"/>
    <row r="255" ht="54.75" customHeight="1" x14ac:dyDescent="0.25"/>
    <row r="257" ht="54.75" customHeight="1" x14ac:dyDescent="0.25"/>
    <row r="258" ht="41.25" customHeight="1" x14ac:dyDescent="0.25"/>
    <row r="259" ht="54.75" customHeight="1" x14ac:dyDescent="0.25"/>
    <row r="260" ht="117.75" customHeight="1" x14ac:dyDescent="0.25"/>
    <row r="261" ht="54.75" customHeight="1" x14ac:dyDescent="0.25"/>
    <row r="262" ht="54.75" customHeight="1" x14ac:dyDescent="0.25"/>
    <row r="263" ht="54.75" customHeight="1" x14ac:dyDescent="0.25"/>
    <row r="264" ht="54.75" customHeight="1" x14ac:dyDescent="0.25"/>
    <row r="265" ht="54.75" customHeight="1" x14ac:dyDescent="0.25"/>
    <row r="266" ht="41.25" customHeight="1" x14ac:dyDescent="0.25"/>
    <row r="268" ht="117.75" customHeight="1" x14ac:dyDescent="0.25"/>
    <row r="269" ht="41.25" customHeight="1" x14ac:dyDescent="0.25"/>
    <row r="270" ht="54.75" customHeight="1" x14ac:dyDescent="0.25"/>
    <row r="271" ht="54.75" customHeight="1" x14ac:dyDescent="0.25"/>
    <row r="273" ht="54.75" customHeight="1" x14ac:dyDescent="0.25"/>
    <row r="274" ht="41.25" customHeight="1" x14ac:dyDescent="0.25"/>
    <row r="275" ht="41.25" customHeight="1" x14ac:dyDescent="0.25"/>
    <row r="276" ht="117.75" customHeight="1" x14ac:dyDescent="0.25"/>
    <row r="277" ht="54.75" customHeight="1" x14ac:dyDescent="0.25"/>
    <row r="278" ht="54.75" customHeight="1" x14ac:dyDescent="0.25"/>
    <row r="280" ht="54.75" customHeight="1" x14ac:dyDescent="0.25"/>
    <row r="282" ht="41.25" customHeight="1" x14ac:dyDescent="0.25"/>
    <row r="283" ht="54.75" customHeight="1" x14ac:dyDescent="0.25"/>
    <row r="284" ht="54.75" customHeight="1" x14ac:dyDescent="0.25"/>
    <row r="285" ht="41.25" customHeight="1" x14ac:dyDescent="0.25"/>
    <row r="286" ht="54.75" customHeight="1" x14ac:dyDescent="0.25"/>
    <row r="287" ht="54.75" customHeight="1" x14ac:dyDescent="0.25"/>
    <row r="290" ht="54.75" customHeight="1" x14ac:dyDescent="0.25"/>
    <row r="291" ht="54.75" customHeight="1" x14ac:dyDescent="0.25"/>
    <row r="293" ht="54.75" customHeight="1" x14ac:dyDescent="0.25"/>
    <row r="295" ht="54.75" customHeight="1" x14ac:dyDescent="0.25"/>
    <row r="296" ht="54.75" customHeight="1" x14ac:dyDescent="0.25"/>
    <row r="297" ht="41.25" customHeight="1" x14ac:dyDescent="0.25"/>
    <row r="298" ht="54.75" customHeight="1" x14ac:dyDescent="0.25"/>
    <row r="299" ht="54.75" customHeight="1" x14ac:dyDescent="0.25"/>
    <row r="301" ht="41.25" customHeight="1" x14ac:dyDescent="0.25"/>
    <row r="302" ht="117.75" customHeight="1" x14ac:dyDescent="0.25"/>
    <row r="303" ht="54.75" customHeight="1" x14ac:dyDescent="0.25"/>
    <row r="305" ht="41.25" customHeight="1" x14ac:dyDescent="0.25"/>
    <row r="306" ht="54.75" customHeight="1" x14ac:dyDescent="0.25"/>
    <row r="307" ht="41.25" customHeight="1" x14ac:dyDescent="0.25"/>
    <row r="308" ht="54.75" customHeight="1" x14ac:dyDescent="0.25"/>
    <row r="309" ht="54.75" customHeight="1" x14ac:dyDescent="0.25"/>
    <row r="311" ht="41.25" customHeight="1" x14ac:dyDescent="0.25"/>
    <row r="312" ht="54.75" customHeight="1" x14ac:dyDescent="0.25"/>
    <row r="313" ht="54.75" customHeight="1" x14ac:dyDescent="0.25"/>
    <row r="314" ht="54.75" customHeight="1" x14ac:dyDescent="0.25"/>
    <row r="316" ht="41.25" customHeight="1" x14ac:dyDescent="0.25"/>
    <row r="318" ht="41.25" customHeight="1" x14ac:dyDescent="0.25"/>
    <row r="320" ht="41.25" customHeight="1" x14ac:dyDescent="0.25"/>
    <row r="321" ht="104.25" customHeight="1" x14ac:dyDescent="0.25"/>
    <row r="322" ht="41.25" customHeight="1" x14ac:dyDescent="0.25"/>
    <row r="323" ht="54.75" customHeight="1" x14ac:dyDescent="0.25"/>
    <row r="324" ht="54.75" customHeight="1" x14ac:dyDescent="0.25"/>
    <row r="326" ht="41.25" customHeight="1" x14ac:dyDescent="0.25"/>
    <row r="328" ht="117.75" customHeight="1" x14ac:dyDescent="0.25"/>
    <row r="329" ht="41.25" customHeight="1" x14ac:dyDescent="0.25"/>
    <row r="330" ht="54.75" customHeight="1" x14ac:dyDescent="0.25"/>
    <row r="333" ht="41.25" customHeight="1" x14ac:dyDescent="0.25"/>
    <row r="334" ht="41.25" customHeight="1" x14ac:dyDescent="0.25"/>
    <row r="335" ht="41.25" customHeight="1" x14ac:dyDescent="0.25"/>
    <row r="337" ht="117.75" customHeight="1" x14ac:dyDescent="0.25"/>
    <row r="338" ht="41.25" customHeight="1" x14ac:dyDescent="0.25"/>
    <row r="339" ht="54.75" customHeight="1" x14ac:dyDescent="0.25"/>
    <row r="342" ht="41.25" customHeight="1" x14ac:dyDescent="0.25"/>
    <row r="343" ht="41.25" customHeight="1" x14ac:dyDescent="0.25"/>
    <row r="344" ht="41.25" customHeight="1" x14ac:dyDescent="0.25"/>
    <row r="346" ht="117.75" customHeight="1" x14ac:dyDescent="0.25"/>
    <row r="348" ht="41.25" customHeight="1" x14ac:dyDescent="0.25"/>
    <row r="349" ht="41.25" customHeight="1" x14ac:dyDescent="0.25"/>
    <row r="351" ht="117.75" customHeight="1" x14ac:dyDescent="0.25"/>
    <row r="352" ht="41.25" customHeight="1" x14ac:dyDescent="0.25"/>
    <row r="353" ht="54.75" customHeight="1" x14ac:dyDescent="0.25"/>
    <row r="355" ht="41.25" customHeight="1" x14ac:dyDescent="0.25"/>
    <row r="356" ht="41.25" customHeight="1" x14ac:dyDescent="0.25"/>
    <row r="357" ht="41.25" customHeight="1" x14ac:dyDescent="0.25"/>
    <row r="358" ht="117.75" customHeight="1" x14ac:dyDescent="0.25"/>
    <row r="359" ht="54.75" customHeight="1" x14ac:dyDescent="0.25"/>
    <row r="360" ht="54.75" customHeight="1" x14ac:dyDescent="0.25"/>
    <row r="361" ht="41.25" customHeight="1" x14ac:dyDescent="0.25"/>
    <row r="362" ht="54.75" customHeight="1" x14ac:dyDescent="0.25"/>
    <row r="363" ht="41.25" customHeight="1" x14ac:dyDescent="0.25"/>
    <row r="364" ht="117.75" customHeight="1" x14ac:dyDescent="0.25"/>
    <row r="365" ht="54.75" customHeight="1" x14ac:dyDescent="0.25"/>
    <row r="366" ht="41.25" customHeight="1" x14ac:dyDescent="0.25"/>
    <row r="367" ht="54.75" customHeight="1" x14ac:dyDescent="0.25"/>
    <row r="368" ht="54.75" customHeight="1" x14ac:dyDescent="0.25"/>
    <row r="369" ht="41.25" customHeight="1" x14ac:dyDescent="0.25"/>
    <row r="370" ht="54.75" customHeight="1" x14ac:dyDescent="0.25"/>
    <row r="372" ht="54.75" customHeight="1" x14ac:dyDescent="0.25"/>
    <row r="373" ht="54.75" customHeight="1" x14ac:dyDescent="0.25"/>
    <row r="374" ht="54.75" customHeight="1" x14ac:dyDescent="0.25"/>
    <row r="375" ht="54.75" customHeight="1" x14ac:dyDescent="0.25"/>
    <row r="376" ht="54.75" customHeight="1" x14ac:dyDescent="0.25"/>
    <row r="377" ht="104.25" customHeight="1" x14ac:dyDescent="0.25"/>
    <row r="379" ht="117.75" customHeight="1" x14ac:dyDescent="0.25"/>
    <row r="380" ht="41.25" customHeight="1" x14ac:dyDescent="0.25"/>
    <row r="381" ht="54.75" customHeight="1" x14ac:dyDescent="0.25"/>
    <row r="382" ht="54.75" customHeight="1" x14ac:dyDescent="0.25"/>
    <row r="384" ht="41.25" customHeight="1" x14ac:dyDescent="0.25"/>
    <row r="385" ht="27.75" customHeight="1" x14ac:dyDescent="0.25"/>
    <row r="386" ht="54.75" customHeight="1" x14ac:dyDescent="0.25"/>
    <row r="387" ht="41.25" customHeight="1" x14ac:dyDescent="0.25"/>
    <row r="388" ht="27.75" customHeight="1" x14ac:dyDescent="0.25"/>
    <row r="389" ht="27.75" customHeight="1" x14ac:dyDescent="0.25"/>
    <row r="390" ht="41.25" customHeight="1" x14ac:dyDescent="0.25"/>
    <row r="391" ht="54.75" customHeight="1" x14ac:dyDescent="0.25"/>
    <row r="392" ht="27.75" customHeight="1" x14ac:dyDescent="0.25"/>
    <row r="393" ht="41.25" customHeight="1" x14ac:dyDescent="0.25"/>
    <row r="394" ht="54.75" customHeight="1" x14ac:dyDescent="0.25"/>
    <row r="396" ht="41.25" customHeight="1" x14ac:dyDescent="0.25"/>
    <row r="397" ht="54.75" customHeight="1" x14ac:dyDescent="0.25"/>
    <row r="398" ht="54.75" customHeight="1" x14ac:dyDescent="0.25"/>
    <row r="399" ht="54.75" customHeight="1" x14ac:dyDescent="0.25"/>
    <row r="400" ht="41.25" customHeight="1" x14ac:dyDescent="0.25"/>
    <row r="401" ht="41.25" customHeight="1" x14ac:dyDescent="0.25"/>
    <row r="402" ht="117.75" customHeight="1" x14ac:dyDescent="0.25"/>
    <row r="403" ht="54.75" customHeight="1" x14ac:dyDescent="0.25"/>
    <row r="404" ht="54.75" customHeight="1" x14ac:dyDescent="0.25"/>
    <row r="405" ht="54.75" customHeight="1" x14ac:dyDescent="0.25"/>
    <row r="407" ht="104.25" customHeight="1" x14ac:dyDescent="0.25"/>
    <row r="408" ht="27.75" customHeight="1" x14ac:dyDescent="0.25"/>
    <row r="409" ht="54.75" customHeight="1" x14ac:dyDescent="0.25"/>
  </sheetData>
  <mergeCells count="6">
    <mergeCell ref="A1:H1"/>
    <mergeCell ref="A2:H2"/>
    <mergeCell ref="A3:H3"/>
    <mergeCell ref="A5:H5"/>
    <mergeCell ref="A6:H6"/>
    <mergeCell ref="A4:H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Русский</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2025-09-08T10:49:10Z</dcterms:modified>
</cp:coreProperties>
</file>