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user\Desktop\2026 գնումներ\ՍՄԿԲԿ-ԷԱՃԱՊՁԲ-26․6 լաբորատոր նյութեր\"/>
    </mc:Choice>
  </mc:AlternateContent>
  <xr:revisionPtr revIDLastSave="0" documentId="13_ncr:1_{5448D33D-01CC-47AF-8409-EFDA2C1E6D23}" xr6:coauthVersionLast="47" xr6:coauthVersionMax="47" xr10:uidLastSave="{00000000-0000-0000-0000-000000000000}"/>
  <bookViews>
    <workbookView xWindow="-120" yWindow="-120" windowWidth="29040" windowHeight="15720" xr2:uid="{00000000-000D-0000-FFFF-FFFF00000000}"/>
  </bookViews>
  <sheets>
    <sheet name="Sheet1" sheetId="1" r:id="rId1"/>
    <sheet name="Sheet1 (2)" sheetId="2" r:id="rId2"/>
  </sheets>
  <definedNames>
    <definedName name="_xlnm._FilterDatabase" localSheetId="0" hidden="1">Sheet1!$A$3:$H$167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1" l="1"/>
  <c r="H172" i="2"/>
  <c r="H171" i="2"/>
  <c r="H169" i="1"/>
  <c r="H168"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4" i="1"/>
  <c r="H87" i="2"/>
</calcChain>
</file>

<file path=xl/sharedStrings.xml><?xml version="1.0" encoding="utf-8"?>
<sst xmlns="http://schemas.openxmlformats.org/spreadsheetml/2006/main" count="1367" uniqueCount="858">
  <si>
    <t>հրավերով նախատեսված չափաբաժնի համարը</t>
  </si>
  <si>
    <t>գնումների պլանով նախատեսված միջանցիկ ծածկագիրը` ըստ ԳՄԱ դասակարգման (CPV)</t>
  </si>
  <si>
    <t xml:space="preserve">անվանումը </t>
  </si>
  <si>
    <t>տեխնիկական բնութագիրը*</t>
  </si>
  <si>
    <t>չափման միավորը</t>
  </si>
  <si>
    <t>Horiba  խնամքի հավաքածու</t>
  </si>
  <si>
    <t>խնամքի հավաքածու նախատեսված HORIBA Yumizen H500 ավտոմատ հեմատոլոգիական վերլուծիչի համար: Օրիգինալ: Ֆորմատ՝ հատ: Պետք է լինի նոր, չօգտագործված, գործարանային փաթեթավորմամբ:</t>
  </si>
  <si>
    <t>հատ</t>
  </si>
  <si>
    <t>Հեմոտոքսիլին</t>
  </si>
  <si>
    <t>Հեմոտոքսիլին, հեղուկ ապակյա տարաներում, հատ: ֆիրմային նշանի առկայություն, 0.5լ:</t>
  </si>
  <si>
    <t>Քսիլոլ</t>
  </si>
  <si>
    <t>Քսիլոլ՝անգույն հեղուկ, ապակյա 1լ-ոց տարաներում, հրավտանգ, կոտրվող,հանձնելու պահին պիտանելիության ժամկետի 2/3 առկայույուն, ֆիրմային նշանի առկայություն</t>
  </si>
  <si>
    <t xml:space="preserve">Գիմզա </t>
  </si>
  <si>
    <t>Գիմզա 1 լ հեղուկ</t>
  </si>
  <si>
    <t>RF կոնտոլ սետ  Կոբաս C311 անալիզատորի համար</t>
  </si>
  <si>
    <t>RF կոնտոլ սետ  ստուգիչ հեղուկ: Կոբաս C311 անալիզատորների համար: Ֆորմատ առնվազն` մակարդակ 1՝ 2 x 1մլ, մակարդակ 2՝ 2 x 1մլ/հատ: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</si>
  <si>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տուփ</t>
  </si>
  <si>
    <t>Կոբաս c311 ISE Մաքրման լուծույթ</t>
  </si>
  <si>
    <t>ISE Cleaning Solution Կոբաս ինտեգրա և Կոբաս C311 անալիզատորների համար: Ֆորմատ առնվազն`  5x100մլ: Ստուգվող նմուշ` արյան շիճուկ: Մատակարարման պահին ապրանքը  պիտանելիության ժամկետի առնվազն 1/2։ Ֆիրմային նշանի,արտադրողի կողմից տրված որակի հսկման միջազգային հավաստագրերի առկայություն։  For In Vitro Diagnostic only:Մատակարարը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</si>
  <si>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Cobas sample  cup Կոբաս C311 անալիզատորի համար</t>
  </si>
  <si>
    <t>cobas sample cup ,Կոբաս Ս 111անալիզատորի համար։ Ֆորմատ առնվազնը`5000 նմուշների բաժակ: Ֆիրմային նշանի առկայություն։ Պահպանման պայմանները սենյակային ջերմաստիճանի: Հանձնելու պահին պիտանիության ժամկետի 1/2  առկայություն, For In Vitro Diagnostic only "</t>
  </si>
  <si>
    <t>Կոբաս c311 Sample Cleaner 1</t>
  </si>
  <si>
    <t xml:space="preserve"> Sample Cleaner 1 C311 անալիզատորի համար: Ֆորմատ առնվազն` 59մլ :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</si>
  <si>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Maglumi մաքրող լուծույթ system tubing cleaning </t>
  </si>
  <si>
    <t>Maglumi մաքրող լուծույթ system tubing cleaning , նախատեսված maglumi 600 վերլուծիչով աշխատելու  համար:Ֆորմատ` 500մլ±10%; Օրիգինալ; Պահպանման պայմանները` 15-30C ջերմաստիճանում: Հանձնելու պահին պիտանիության ժամկետի 50% , For In Vitro Diagnostic:Որակի սերտիֆիկատների առկայություն,Ֆիրմային նշանի առկայություն</t>
  </si>
  <si>
    <t>Ստուգիչ հեղուկ ABX DIFFTROL 2N</t>
  </si>
  <si>
    <t>Ստուգիչ հեղուկ նորմալ ABX DIFFTROL 2N նախատեսված HORIBA Yumizen շարքի ավտոմատ հեմատոլոգիական վերլուծիչների համար: Օրիգինալ: Ֆորմատ՝ 1x3մլ տուփում/հատ: Պահպանման պայմանները՝ 2-8°C: Ֆիրմային նշանի առկայությունը փաթեթի վրա: For In Vitro Diagnostic</t>
  </si>
  <si>
    <t>Ստուգիչ հեղուկ ABX DIFFTROL 2H</t>
  </si>
  <si>
    <t>Ստուգիչ հեղուկ նորմալ ABX DIFFTROL 2H նախատեսված HORIBA Yumizen շարքի ավտոմատ հեմատոլոգիական վերլուծիչների համար: Օրիգինալ:Ֆորմատ՝ 1x3մլ տուփում/հատ: Պահպանման պայմանները՝ 2-8°C:Ֆիրմային նշանի առկայությունը փաթեթի վրա:For In Vitro Diagnostic</t>
  </si>
  <si>
    <t>Ստուգիչ հեղուկ ABX DIFFTROL 2L</t>
  </si>
  <si>
    <t>Ստուգիչ հեղուկ նորմալ ABX DIFFTROL 2L նախատեսված HORIBA Yumizen  շարքի ավտոմատ հեմատոլոգիական վերլուծիչների համար: Օրիգինալ: Ֆորմատ՝ 1x3մլ տուփում/հատ: Պահպանման պայմանները՝ 2-8°C:Ֆիրմային նշանի առկայությունը փաթեթի վրա:For In Vitro Diagnostic</t>
  </si>
  <si>
    <t>Կալիբրատոր MINOCAL</t>
  </si>
  <si>
    <t>Կալիբրատոր MINOCAL նախատեսված HORIBA Yumizen շարքի ավտոմատ հեմատոլոգիական վերլուծիչների համար: Օրիգինալ: Ֆորմատ՝ 1x3մլ տուփում/հատ: Պահպանման պայմանները՝ 2-8°C: Ֆիրմային նշանի առկայությունը փաթեթի վրա:For In Vitro Diagnostic</t>
  </si>
  <si>
    <t xml:space="preserve">կոնցետրիկ  ազոտական թթու </t>
  </si>
  <si>
    <t xml:space="preserve">կոնցետրիկ ազոտական թթու </t>
  </si>
  <si>
    <t>կոնցետրիկ  աղաթթու</t>
  </si>
  <si>
    <t>կոնցետրիկ աղաթթու</t>
  </si>
  <si>
    <t xml:space="preserve">Կոբաս c311  Ակտիվատոր  </t>
  </si>
  <si>
    <t>Activator Կոբաս ինտեգրա և Կոբաս C311 անալիզատորների համար:Ֆորմատ առնվազն` 9x 12մլ  Ստուգվող նմուշ` արյան շիճուկ: Մատակարարման պահին ապրանքը  պիտանելիության ժամկետի առնվազն 1/2։ Ֆիրմային նշանի,արտադրողի կողմից տրված որակի հսկման միջազգային հավաստագրերի առկայություն։  For In Vitro Diagnostic only:Մատակարարը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</si>
  <si>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պրեսիկոնտրոլ կլին չեմ մուլտի 1 PreciControl ClinChem Multi 1, 20x5ml</t>
  </si>
  <si>
    <t xml:space="preserve">PreciControl ClinChem Multi 1  Կոբաս C311 անալիզատորների համար ստուգիչ հեղուկ::Ֆորմատ առնվազն`  20 x 5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</si>
  <si>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Կոբաս c311  պրեսիկոնտրոլ կլին չեմ մուլտի 2 PreciControl ClinChem Multi 2, 20x5ml           </t>
  </si>
  <si>
    <t xml:space="preserve">PreciControl ClinChem Multi 2  Կոբաս C311 անալիզատորների համար ստուգիչ հեղուկ:  Ֆորմատ առնվազն`  20 x 5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</si>
  <si>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Ռեակցիոն կյուվետներ կոբաս c311 սարքի համար:Մատակարարման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</si>
  <si>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XN-L check level 1</t>
  </si>
  <si>
    <t>XN-L check, XN 330 սարքի համար, ֆորմատ՝ 3մլ ցածր։ Պահպանման պայմանները՝ 2-8 C, հանձնելու պահին պիտանելիության ժամկետի 1/2, for in vitro diagnostic, որակի սետիֆիկատների առկայություն</t>
  </si>
  <si>
    <t>XN-L check level 2</t>
  </si>
  <si>
    <t>XN-L check, XN 330 սարքի համար, ֆորմատ՝ 3 մլ նորմալ։ Պահպանման պայմանները՝ 2-8 C, հանձնելու պահին պիտանելիության ժամկետի 1/2, for in vitro diagnostic,որակի սետիֆիկատների առկայություն</t>
  </si>
  <si>
    <t>XN-L check level 3</t>
  </si>
  <si>
    <t>XN-L check,XN 330  սարքի համար, Ֆորմատ՝ 3 մլ բարձր: Պահպանման պայմանները՝  2-8C , Հանձնելու պահին պիտանելիության  ժամկետւ 1/2 , For In Vitro Diagnostic.                                                                                                                ISO 13485, CE, TUV և ռեագենտի արտադրանքի որակի  սերտիֆիկատի առկայությունը:</t>
  </si>
  <si>
    <t>EA-36</t>
  </si>
  <si>
    <t>EA-36,ներկ հեղուկ գործարանային փակ հերմետիկ 1լ-ոց տարրայով, հանձնելու պահին պիտանելիության ժամկետի 2/3 առկայույուն, ֆիրմային նշանի առկայություն, որակի սերտիֆիկատի առկայություն</t>
  </si>
  <si>
    <t>Preciset RF  Կոբաս C311 անալիզատորի համար</t>
  </si>
  <si>
    <t>Կոբաս c311 Կալիբրատոր բիոքիմիական անալիզների համար Cfas 12x3ML</t>
  </si>
  <si>
    <t xml:space="preserve">Calibrator f.a.s.,  Կոբաս C311 անալիզատորների համար: Ֆորմատ առնվազն՝ 12 x 3մլ: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</si>
  <si>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Կալիբրատոր Lipids  ` բիոքիմիական անալիզների համար Cfas Lipids 3x1ML</t>
  </si>
  <si>
    <t xml:space="preserve">Calibrator f.a.s. Lipids  Կոբաս C311 անալիզատորների համար: Ֆորմատ առնվազն`  3 x 1մլ: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</si>
  <si>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Կալիբրատոր Protein` բիոքիմիական անալիզների համար Cfas Proteins</t>
  </si>
  <si>
    <t xml:space="preserve">Calibrator f.a.s. Protein: Կոբաս C311 անալիզատորների համար: Ֆորմատ առնվազն`  5 x 1մլ: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</si>
  <si>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Hemolyzing Reagent, cobas c311 հեմոլիզացնող ռեագենտ</t>
  </si>
  <si>
    <t>A1CD, Կոբաս c311 վերլուծիչի համար: Ֆորմատ առնվազն` 51 մլ: Ֆիրմային նշանի առկայություն: Պահպանման պայմանները 2-8 աստիճան ջերմություն: Հանձնելու պահին պիտանիության ժամկետի 1/2 առկայություն, For In Vitro Diagnostic only:Մատակարարը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</si>
  <si>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 Ստուգիչ նյութ PreciControl HbA1c norm</t>
  </si>
  <si>
    <t>PreciControl HbA1c norm, Ստուգիչ նյութ, նախատեսված cobas c311  վերլուծիչի HbA1c թեստի համար: Ֆորմատ առնվազնը`4 x 1 մլ: Պահպանման պայմանները՝ 2-8 աստիճան ջերմություն: Ֆիրմային նշանի պարտադիր առկայություն: Պիտանիության ժամկետի առնվազն 1/2ի առկայություն մատակարարման պահին:  For In Vitro Diagnostic only:Մատակարարը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</si>
  <si>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Ստուգիչ նյութ PreciControl HbA1c path</t>
  </si>
  <si>
    <t>Կոբաս c311 կալիբրատոր նյութ գլիկոլիզացված հեմոգլոբին թեստի համար CFAS HbA1c</t>
  </si>
  <si>
    <t>Կալիբրատոր նյութ գլիկոլիզված հեմոգլոբինի համար (CFAS HbA1c  Կոբաս 111) cobas c111  անալիզատորի համար,Ֆորմատ առնվազն` 3x2 մլ: Ֆիրմային նշանի առկայությունը: Պահպանման պայմանները 2-8 աստիճան ջերմություն: Հանձնելու պահին պիտանիության ժամկետի 1/2, For In Vitro Diagnostic only:Մատակարարը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</si>
  <si>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NACl Diluent 9 %</t>
  </si>
  <si>
    <t>Cobas  NACl Diluent 9 %  Կոբաս C311 անալիզատորների համար: Ֆորմատ առնվազն` 50մլ: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</si>
  <si>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Կոբաս c311 հալոգեն Լամպ, LAMP </t>
  </si>
  <si>
    <t>Cobas c311 Lamp halogen 12 Վոլտ/ 50 Վատ;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</si>
  <si>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Մաքրող լուծույթ ABX MINOCLAIR  նախատեսված HORIBA Yumizen H500 ավտոմատ հեմատոլոգիական վերլուծիչի  համար</t>
  </si>
  <si>
    <t>Մաքրող լուծույթ ABX MINOCLAIR, նախատեսված HORIBA Yumizen H500 ավտոմատ հեմատոլոգիական վերլուծիչի համար: Ֆորմատ՝ 500մլ: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Որակի սերտիֆիկատների առկայություն:</t>
  </si>
  <si>
    <t>ստուգիչ պաթոլոգիկ կոագուլամետրի  համար</t>
  </si>
  <si>
    <t>ստուգիչ պաթոլոգիկ կոագուլամետրի համար</t>
  </si>
  <si>
    <t>ստուգիչ նորմալ կոագուլամետրի  համար</t>
  </si>
  <si>
    <t>ստուգիչ նորմալ կոագուլամետրի համար</t>
  </si>
  <si>
    <t>OG-6</t>
  </si>
  <si>
    <t>OG-6, հեղուկ ապակյա տարաներում: ֆիրմային նշանի առկայություն, հատ, 0.5 լ:</t>
  </si>
  <si>
    <t>EA-50</t>
  </si>
  <si>
    <t>EA-50 ,ներկ հեղուկ գործարանային փակ հերմետիկ 1լ-ոց տարրայով, հանձնելու պահին պիտանելիության ժամկետի 2/3 առկայույուն, ֆիրմային նշանի առկայություն, որակի սերտիֆիկատի առկայություն</t>
  </si>
  <si>
    <t xml:space="preserve">կոնցետրիկ  քացախաթթու </t>
  </si>
  <si>
    <t xml:space="preserve">կոնցետրիկ քացախաթթու </t>
  </si>
  <si>
    <t>Կոբաս c311 Ացիդ Վոշ 2 x 1.8 ml Acid wash Solution</t>
  </si>
  <si>
    <t>Acid Wash Կոբաս C311 անալիզատորի համար:Ֆորմատ առնվազն` 2 x 1.8մլ: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</si>
  <si>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Maglumi ստուգիչ լուծույթ Light Check</t>
  </si>
  <si>
    <t>Maglumi ստուգիչ լուծույթ Light Check, նախատեսված maglumi 600 վերլուծիչով աշխատելու  համար: Օրիգինալ; Ֆորմատ` 2մլ±10%; Պահպանման պայմանները` 2-8C ջերմաստիճանում: Հանձնելու պահին պիտանիության ժամկետի 50% , For In Vitro Diagnostic:Որակի սերտիֆիկատների առկայություն,Ֆիրմային նշանի առկայություն</t>
  </si>
  <si>
    <t>Roche Cardiac IQC – սարքի չափիչ օպտիկան ստուգելու թեստ</t>
  </si>
  <si>
    <t>Roche Cardiac IQC – սարքի չափիչ օպտիկան ստուգելու թեստ նախատեսված Cobas h 232  վերլուծիչի համար Roche Cardiac IQC</t>
  </si>
  <si>
    <t>Կոբաս c311 SMS</t>
  </si>
  <si>
    <t>SMS Կոբաս C311 անալիզատորի համար:Ֆորմատ առնվազն` 50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</si>
  <si>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Սելքլին</t>
  </si>
  <si>
    <t>Cellclean,մաքրող լուծույթ, XN 330 սարքի համար, Ֆորմատ՝ 50 մլ: Ստուգվող
նմուշ`Երակային և մազանոթային արյուն։ Ֆիրմային նշանի առկայություն։
Պահպանման պայմանները՝ սենյակային ջերմաստիճանում։ Հանձնելու պահին
պիտանելիության ժամկետի 1/2, For in Vitro Diagnostic. ISO 13485, CE, TUV և ռեագենտի
արտադրանքի որակի սերտիֆիկատի առկայություն</t>
  </si>
  <si>
    <t>հալոգեն լամպ մանրադիտակի համար</t>
  </si>
  <si>
    <t>հալոգեն լամպ CM001 CYANScope մանրադիտակի համար ,230V/110V 50/60 Hz 0.5 A/0.25A, հալոգեն լամպ 6V20W</t>
  </si>
  <si>
    <t>Մաքրող լուծույթ ABX CLEANER  նախատեսված HORIBA Yumizen H500 ավտոմատ հեմատոլոգիական վերլուծիչի  համար</t>
  </si>
  <si>
    <t>Մաքրող լուծույթ ABX CLEANER, նախատեսված HORIBA Yumizen H500 ավտոմատ հեմատոլոգիական վերլուծիչի համար: Ֆորմատ՝ 1լ Պահպանման պայմանները՝ սենյակային ջերմաստիճան: Ֆիրմային նշանի և նույնականացման գծիկավոր կոդի առկայությունը փաթեթի վրա: Հանձնելու պահին պիտանիության ժամկետի 1/2 առկայություն: For In Vitro Diagnostic: Որակի սերտիֆիկատների առկայություն:</t>
  </si>
  <si>
    <t>NaOHD/Basic Wash Կոբաս C311 անալիզատորի համար: Ֆորմատ առնվազն` 2 x 1.8 մլ :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</si>
  <si>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NaOHD Կոբաս C311 անալիզատորի համար: Ֆորմատ առնվազն` 66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</si>
  <si>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Լայզերսելլ WDF</t>
  </si>
  <si>
    <t>Lysercell WDF, XN 330 սարքի համար,
Ֆորմատ՝ 2 լ: Ստուգող նմուշ`Երակային և մազանոթային արյուն։Ֆիրմային նշանի
առկայությունը։ Պահպանման պայմանները՝ սենյակային ջերմաստիճանում; հանձնելու պահին պիտանիության ժամկետի 1/2, For In Vitro Diagnostic. ISO 13485:, CE, TUV և ռեագենտի արտադրանքի որակի սերտիֆիկատի առկայությունը:</t>
  </si>
  <si>
    <t>Ֆլյուրոսելլ WDF</t>
  </si>
  <si>
    <t>Fluorocell WDF, XN 330 սարքի համար։ Ֆորմատ՝ 2x22 մլ։ Ստուգվող նմուշ՝
երակային և մազանոթային արյուն, ֆիրմային նշանի առկայություն։
Պահպանման պայմանները՝ սենյակային ջերմաստիճանում։ Հանձնելու պահին
պիտանելիության ժամկետի 1/2, For In Vitro Diagnostic, որակի սերտիֆիկատների
առկայություն</t>
  </si>
  <si>
    <t>Նոսրացնող լուծույթ  ABX DILUENT  նախատեսված HORIBA Yumizen H500 ավտոմատ հեմատոլոգիական վերլուծիչի  համար</t>
  </si>
  <si>
    <t>Նոսրացնող լուծույթ ABX DILUENT, նախատեսված HORIBA Yumizen H500 ավտոմատ հեմատոլոգիական վերլուծիչի համար: Ֆորմատ՝ 20լ: Պահպանման պայմանները՝ սենյակային ջերմաստիճան: Ֆիրմային նշանի և նույնականացման գծիկավոր կոդի առկայությունը փաթեթի վրա: Հանձնելու պահին պիտանիության ժամկետի 1/2 առկայություն: For In Vitro Diagnostic: Որակի սերտիֆիկատների առկայություն:</t>
  </si>
  <si>
    <t>Լիզ լուծույթ WHITEDIFF  նախատեսված HORIBA Yumizen H500 ավտոմատ հեմատոլոգիական վերլուծիչի  համար</t>
  </si>
  <si>
    <t>Լիզ լուծույթ WHITEDIFF, նախատեսված HORIBA Yumizen H500 ավտոմատ հեմատոլոգիական վերլուծիչի համար: Ֆորմատ՝ 1լ: Պահպանման պայմանները՝ սենյակային ջերմաստիճան: Ֆիրմային նշանի և նույնականացման գծիկավոր կոդի առկայությունը փաթեթի վրա: Հանձնելու պահին պիտանիության ժամկետի 1/2 առկայություն: For In Vitro Diagnostic: Որակի սերտիֆիկատների առկայություն:</t>
  </si>
  <si>
    <t>Սուլֆոլայզեր</t>
  </si>
  <si>
    <t>Sulfolyser, հեմոգլոբին չափող լուծույթ, XN 330 սարքի համար, Ֆորմատ՝ 1x500 մլ:
Ստուգվող նմուշ` երակային և մազանոթային արյուն։Ֆիրմային նշանի առկայություն։ Պահպանման պայմանները՝ սենյակային ջերմաստիճանում։ Հանձնելու
պահին պիտանելիության ժամկետի 1/2, For in Vitro Diagnostic. ISO 13485, CE, TUV և
ռեագենտի արտադրանքի որակի սերտիֆիկատի առկայություն</t>
  </si>
  <si>
    <t>Maglumi աշխատանքային լուծույթ Starter 1+2</t>
  </si>
  <si>
    <t>Maglumi աշխատանքային լուծույթ Starter 1+2, նախատեսված maglumi 600 վերլուծիչով աշխատելու  համար: Օրիգինալ։ Ֆորմատ` 2x230մլ; Պահպանման պայմանները` 15-30C ջերմաստիճանում: Հանձնելու պահին պիտանիության ժամկետի 50% , For In Vitro Diagnostic: Որակի սերտիֆիկատների առկայություն,Ֆիրմային նշանի առկայություն</t>
  </si>
  <si>
    <t>Maglumi լվացող լուծույթ wash concentrate</t>
  </si>
  <si>
    <t>Maglumi լվացող լուծույթ , նախատեսված maglumi 600 վերլուծիչով աշխատելու  համար:Ֆորմատ` 710մլ±10% : Օրիգինալ։Պահպանման պայմանները` 15-30C ջերմաստիճանում: Հանձնելու պահին պիտանիության ժամկետի 50% , For In Vitro Diagnostic: Որակի սերտիֆիկատների առկայություն,Ֆիրմային նշանի առկայություն</t>
  </si>
  <si>
    <t>Դ-Դիմեր, քանակական որոշման թեստ-</t>
  </si>
  <si>
    <t xml:space="preserve">Դ-Դիմեր  քանակական որոշման թեստ նախատեսված Cobas h 232  վերլուծիչի համար Roche Cardiac D-Dimer, N1
</t>
  </si>
  <si>
    <t xml:space="preserve">Տպիչի թուղթ, նախատեսված CYAN strip Mim մեզի վերլուծիչի  համար: </t>
  </si>
  <si>
    <t xml:space="preserve">Տպիչի թուղթ, նախատեսված CYAN strip Mim մեզի վերլուծիչի  համար: Ֆորմատ՝ հատ: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t>
  </si>
  <si>
    <t>Որակի հսկման լուծույթ, մակարդակ 1  Նախատեսված  e/1  վերլուծիչի համար:</t>
  </si>
  <si>
    <t>Որակի հսկման լուծույթ: Նախատեսված է սարքավորման QC պլանի QC-1 գործընթացի իրականացման համար։Նախատեսված է e/1  վերլուծիչի համար:  Ֆորմատ առնվազն՝ 30 սրվակ /տուփ: գործարանային փաթեթավորմամբ:  Պահպանման պայմանները`2-25°C: Հանձնելու պահին պիտանիության ժամկետի 1/2-ի առկայություն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t>
  </si>
  <si>
    <t>Որակի հսկման լուծույթ, մակարդակ 2 Նախատեսված  e/1  վերլուծիչի համար:</t>
  </si>
  <si>
    <t>Որակի հսկման լուծույթ։Նախատեսված է սարքավորման QC պլանի QC-2 գործընթացի իրականացման համար։ Նախատեսված է e/1  վերլուծիչի համար:  Ֆորմատ առնվազն՝ 30 սրվակ /տուփ:  Պահպանման պայմանները`2-25°C: Հանձնելու պահին պիտանիության ժամկետի 1/2-ի առկայություն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t>
  </si>
  <si>
    <t>Որակի հսկման լուծույթ, մակարդակ 3 Նախատեսված  e/1  վերլուծիչի համար:</t>
  </si>
  <si>
    <t>Որակի հսկման լուծույթ։ Նախատեսված է սարքավորման QC պլանի QC-3 գործընթացի իրականացման համար։Նախատեսված է e/1  վերլուծիչի համար:  Ֆորմատ առնվազն՝ 30 սրվակ /տուփ: Պահպանման պայմանները`2-25°C: Հանձնելու պահին պիտանիության ժամկետի 1/2-ի առկայություն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t>
  </si>
  <si>
    <t>Տպիչի թուղթ նախատեսված e/1  վերլուծիչի համար</t>
  </si>
  <si>
    <t>Տպիչի թուղթ նախատեսված  e/1  վերլուծիչի համար։ Ֆորմատ՝ մեկ հատ:  Հանձնելու պահին ամբողջ պիտանելիության ժամկետի առնվազն 1/2-ի առկայություն:</t>
  </si>
  <si>
    <t>Կոբաս c311 ECO D EcoTergent</t>
  </si>
  <si>
    <t>ECO‑D Կոբաս C311 անալիզատորի համար:Ֆորմատ առնվազն` 60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</si>
  <si>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Սելպակ DCL </t>
  </si>
  <si>
    <t>Cellpack DCL , լուծիչ, նախատեսված XN 330 սարքի համար։ Ֆորմատ՝ 20լ։ Ստուգվող նմուշ՝ երակային և մազանոթային արյուն։ Ֆիրմային նշանի առկայություն։ Պահպանման պայմանները՝ սենյակային ջերմաստիճանում։ Հանձնելու պահին պիտանելիության ժամկետի 1/2, For in Vitro Diagnostic. ISO 13485, CE, TUV և ռեագենտի արտադրանքի որակի սերտիֆիկատի առկայություն</t>
  </si>
  <si>
    <t>Բրցուցելյոզի որոշման թեսթ  Rose Bengal</t>
  </si>
  <si>
    <t>Բրուցելյոզի անտիգենի որոշման թեսթ, մեթոդը՝ ռոզ-բենգալի, ստուգվող նմուշը՝ արյան շիճուկ,100 Ã»ëï, ISO 9001:2015,.ISO 13485:2016, CE,</t>
  </si>
  <si>
    <t>Կղանքի մեջ գաղտնի արյան որոշման թեսթ / կասետային</t>
  </si>
  <si>
    <t>Կղանքի մեջ գաղտնի արյան որոշման թեսթ / կասետային, հանձնելու պահին պիտանելիության ժամկետի 2/3 առկայույուն, ֆիրմային նշանի առկայություն, որակի սերտիֆիկատի առկայություն</t>
  </si>
  <si>
    <t>Մեթիլեն կապույտ, գրամ</t>
  </si>
  <si>
    <t>Մեթիլեն կապույտ փոշի քսուքների ներկման համար, գրամ,, հանձնելու պահին պիտանելիության ժամկետի 2/3 առկայույուն, ֆիրմային նշանի առկայություն</t>
  </si>
  <si>
    <t xml:space="preserve">Maglumi Ընդհանուր տեստոստերոն որոշման թեստ </t>
  </si>
  <si>
    <t>Maglumi 600 վերլուծիչի  համար նախատեսված, Maglumi Ընդհանուր տեստոստերոն որոշման թեստ (Maglumi Testosterone)Մեթոդ`Էլեկտրոխեմիլումինեսցենտային: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</si>
  <si>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Maglumi Թիրեոտրոպ հորմոնի TRAB հակամարմինների որոշման թեստ հավաքածու</t>
  </si>
  <si>
    <t>Maglumi Թիրեոտրոպ հորմոնի TRAB  հակամարմինների որոշման թեստ հավաքածու</t>
  </si>
  <si>
    <t>Նատրիուրետիկ պեպտիդի (NT-proBNP) որոշման թեստ</t>
  </si>
  <si>
    <t>"Maglumi շարքի վերլուծիչների համար նախատեսված Նատրիուրետիկ պեպտիդի որոշման թեստ (Maglumi NT-proBNP):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</si>
  <si>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Ֆոլիկուլ խթանող հորմոնի որոշման թեստ</t>
  </si>
  <si>
    <t>"Maglumi շարքի վերլուծիչների համար նախատեսված Ֆոլիկուլ խթանող հորմոնի որոշման թեստ (Maglumi FSH):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t>
  </si>
  <si>
    <t>Ընդհանուր իմունոգլոբուլին Е-ի (IgЕ) որոշման թեստ</t>
  </si>
  <si>
    <t>"Maglumi շարքի վերլուծիչների համար Ընդհանուր իմունոգլոբուլին Е-ի որոշման թեստ (Maglumi IgЕ):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t>
  </si>
  <si>
    <t>Ընդհանուր իմունոգլոբուլին G-ի (IgG) որոշման թեստ</t>
  </si>
  <si>
    <t>"Maglumi շարքի վերլուծիչների համար Ընդհանուր իմունոգլոբուլին G-ի որոշման թեստ (Maglumi IgG):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</si>
  <si>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Ընդհանուր իմունոգլոբուլին A-ի (IgA) որոշման թեստ</t>
  </si>
  <si>
    <t>"Maglumi շարքի վերլուծիչների համար Ընդհանուր իմունոգլոբուլին A-ի որոշման թեստ (Maglumi IgA):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</si>
  <si>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Ընդհանուր իմունոգլոբուլին M-ի (IgM) որոշման թեստ</t>
  </si>
  <si>
    <t>"Maglumi շարքի վերլուծիչների համար Ընդհանուր իմունոգլոբուլին M-ի որոշման թեստ (Maglumi IgM):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</si>
  <si>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Պրոկալցիտոնինի որոշման թեստ</t>
  </si>
  <si>
    <t>"Maglumi շարքի վերլուծիչների համար Պրոկալցիտոնինի որոշման թեստ (Maglumi PCT):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</si>
  <si>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Տրիյոդթիրոնինի (T3) որոշման թեստ</t>
  </si>
  <si>
    <t>"Maglumi շարքի վերլուծիչների համար նախատեսված Տրիյոդթիրոնինի որոշման թեստ (Maglumi T3):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</si>
  <si>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Ազատ տրիյոդթիրոնինի (T3) որոշման թեստ</t>
  </si>
  <si>
    <t>"Maglumi շարքի վերլուծիչների համար նախատեսված տԱզատ րիյոդթիրոնինի որոշման թեստ (Maglumi free T3):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</si>
  <si>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Թիրօքսինի (T4) որոշման թեստ</t>
  </si>
  <si>
    <t>"Maglumi շարքի վերլուծիչների համար նախատեսված Թիրօքսինի որոշման թեստ (Maglumi T4):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</si>
  <si>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Թիրեոտրոպ հորմոնի ընկալիչների նկատմամբ հակամարմինների (TRAb) որոշման թեստ</t>
  </si>
  <si>
    <t>"Maglumi շարքի վերլուծիչների համար նախատեսված Թիրեոտրոպ հորմոնի ընկալիչների նկատմամբ հակամարմինների որոշման թեստ (Maglumi TRAb):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</si>
  <si>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Կալցիտոնինի որոշման թեստ</t>
  </si>
  <si>
    <t>"Maglumi շարքի վերլուծիչների համար նախատեսված Կալցիտոնինի որոշման թեստ (Maglumi Calcitonin):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t>
  </si>
  <si>
    <t>Թիրեոգլոբուլինի (TG) որոշման թեստ</t>
  </si>
  <si>
    <t>"Maglumi շարքի վերլուծիչների համար նախատեսված Թիրեոգլոբուլինի որոշման թեստ (Maglumi TG):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</si>
  <si>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Ինսուլինի որոշման թեստ</t>
  </si>
  <si>
    <t>"Maglumi շարքի վերլուծիչների համար նախատեսված Ինսուլինի որոշման թեստ (Maglumi Insulin):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</si>
  <si>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Ց պեպտիդի որոշման թեստ</t>
  </si>
  <si>
    <t>"Maglumi շարքի վերլուծիչների համար նախատեսված Ց պեպտիդի որոշման թեստ (Maglumi C peptide):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t>
  </si>
  <si>
    <t>Պրոինսուլինի որոշման թեստ</t>
  </si>
  <si>
    <t>"Maglumi շարքի վերլուծիչների համար նախատեսված Պրոինսւլինի որոշման թեստ (Maglumi Proinsulin):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</si>
  <si>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Կարցինոէմբրիոնային հակածինի (CEA) որոշման թեստ</t>
  </si>
  <si>
    <t>"Maglumi շարքի վերլուծիչների համար նախատեսված Կարցինոէմբրիոնային հակածինի որոշման թեստ (Maglumi CEA):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</si>
  <si>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CA-125-ի որոշման թեստ</t>
  </si>
  <si>
    <t>"Maglumi շարքի վերլուծիչների համար նախատեսված CA-125-ի որոշման թեստ (Maglumi CA-125):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t>
  </si>
  <si>
    <t>Մարդու էպիդիդիմիսի սպիտակուց 4-ի (HE4) որոշման թեստ</t>
  </si>
  <si>
    <t>"Maglumi շարքի վերլուծիչների համար նախատեսված Մարդու էպիդիդիմիսի սպիտակուց 4-ի որոշման թեստ (Maglumi HE4):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 "</t>
  </si>
  <si>
    <t>CA 15-3-ի որոշման թեստ</t>
  </si>
  <si>
    <t>"Maglumi շարքի վերլուծիչների համար նախատեսված CA 15-3-ի որոշման թեստ (Maglumi CA 15-3):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</si>
  <si>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CA 19-9-ի որոշման թեստ</t>
  </si>
  <si>
    <t>"Maglumi շարքի վերլուծիչների համար նախատեսված CA 19-9-ի որոշման թեստ (Maglumi CA 19-9):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t>
  </si>
  <si>
    <t>Ալֆա-ֆետոպրոտեինի որոշման թեստ</t>
  </si>
  <si>
    <t>"Maglumi շարքի վերլուծիչների համար նախատեսված Ալֆա-ֆետոպրոտեինի որոշման թեստ (Maglumi AFP): Օրիգինալ: Մեթոդ` Էլեկտրոխեմիլումինեսցենտային անալիզ: Ֆորմատ` նվազագույնը 100 թեստ տուփում, կալիբրատոր, կոնտրոլ/: Ստուգվող նմուշ` արյան շիճուկ: Նոր է, չօգտագործված, գործարանային փաթեթավորմամբ: Պահպանման պայմանները` 2-8°C ջերմաստիճանում: For In Vitro Diagnostic:"</t>
  </si>
  <si>
    <t>Maglumi  ֆոլաթթվի  որոշման թեստ․</t>
  </si>
  <si>
    <t xml:space="preserve">Maglumi  ֆոլաթթվի  որոշման թեստ </t>
  </si>
  <si>
    <t xml:space="preserve">Maglumi Անտի TG որոշման թեստ </t>
  </si>
  <si>
    <t>Maglumi 600 վերլուծիչի  համար նախատեսված, Maglumi Անտի ՏԳ որոշման թեստ (Maglumi ATG) Մեթոդ`Էլեկտրոխեմիլումինեսցենտային: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</si>
  <si>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 xml:space="preserve">Maglumi Անտի TPO որոշման թեստ </t>
  </si>
  <si>
    <t>Maglumi 600 վերլուծիչի  համար նախատեսված, Maglumi Անտի ՏՊՈ որոշման թեստ (Maglumi Anti TPO) Մեթոդ`Էլեկտրոխեմիլումինեսցենտային: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</si>
  <si>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 xml:space="preserve">Maglumi Ընդհանուր խորիոնիկ հոնադոտրոպինի որոշման թեստ </t>
  </si>
  <si>
    <t>Maglumi 600 վերլուծիչի  համար նախատեսված, Maglumi ընդհանուր խորիոնիկ հոնադոտրոպինի որոշման թեստ  (Maglumi  β HCG) Մեթոդ`Էլեկտրոխեմիլումինեսցենտային: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</si>
  <si>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 xml:space="preserve">Maglumi Պրոլակտին որոշման թեստ </t>
  </si>
  <si>
    <t>Maglumi 600 վերլուծիչի  համար նախատեսված, Maglumi Պրոլակտինի  որոշման թեստ (Maglumi Prolactin) Մեթոդ`Էլեկտրոխեմիլումինեսցենտային: Ֆորմատ`100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</si>
  <si>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Դ Դիմերի (D dimmer) որոշման թեստ հավաքածու նախատեսված Maglumi 600 վերլուծիչի համար</t>
  </si>
  <si>
    <t>Դ Դիմերի (D dimmer) որոշման թեստ հավաքածու նախատեսված Maglumi 600 վերլուծիչի համար, ֆորմատ 100 տեստ/տուփ</t>
  </si>
  <si>
    <t xml:space="preserve">Maglumi բարձր զգայունության Տրոպոնին  I որոշման թեստ </t>
  </si>
  <si>
    <t>Maglumi 600 վերլուծիչի  համար նախատեսված, Maglumi  բարձր զգայունության Տրոպոնին  I որոշման թեստ (Maglumi hs cTnl): Մեթոդ` 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</si>
  <si>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 xml:space="preserve">Maglumi ֆերրիտինի որոշման թեստ </t>
  </si>
  <si>
    <t>Maglumi 600 վերլուծիչի  համար նախատեսված, Maglumi ֆերրիտինի  որոշման թեստ (Maglumi Ferritin) Մեթոդ`Էլեկտրոխեմիլումինեսցենտային: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,For In Vitro Diagnostic:</t>
  </si>
  <si>
    <t>Ստրեպտոկոկի որոշման ռապիդ թեստ բկանցքից  կասետային</t>
  </si>
  <si>
    <t>Ստրեպտոկոկի որոշման ռապիդ թեստ բկանցքից կասետային</t>
  </si>
  <si>
    <t>Ցոլիկլոն անտի AB 10 մլ</t>
  </si>
  <si>
    <t>Ցոլիկլոն անտի AB 10 մլ։ Արյան RH համակարգի անտիգենի որոշման թեսթ, մեթոդը ՝ հեմագլյուտինացիոն, ֆորմատը ՝10։ ստուգվող նմուշը՝ արյուն, հանձնելու պահին պիտանելիության ժամկետի 2/3 առկայություն;Ֆիրմային նշանի առկայությունը, Որակի սերտիֆիկատների առկայություն, պահպանման պայմանները 2-8oC</t>
  </si>
  <si>
    <t>Կոբաս c311 Հիմնային ֆոսֆատազայի որոշման թեստ-կասետ</t>
  </si>
  <si>
    <t>Հիմնային ֆոսֆատազայի որոշման թեստ-կասետ (Alkaline phosphatase, cobas c) Կոբաս C311 անալիզատորների համար:Ֆորմատ առնվազն՝ 200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</si>
  <si>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Maglumi ՊՍԱ, PSA որոշման թեստ </t>
  </si>
  <si>
    <t>Maglumi 600 վերլուծիչի  համար նախատեսված, Maglumi ՊՍԱ  որոշման թեստ  (Maglumi PSA) Մեթոդ` Էլեկտրոխեմիլումինեսցենտային: Ֆորմատ`100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</si>
  <si>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 xml:space="preserve">Maglumi Վիտամին B12 որոշման թեստ </t>
  </si>
  <si>
    <t>Maglumi 600 վերլուծիչի  համար նախատեսված, Maglumi Վիտամին B12  որոշման թեստ (Maglumi Vitamin B12)Մեթոդ`Էլեկտրոխեմիլումինեսցենտային: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</si>
  <si>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 xml:space="preserve">Maglumi Վիտամին Դ  որոշման թեստ </t>
  </si>
  <si>
    <t>Maglumi 600 վերլուծիչի համար նախատեսված, Maglumi Վիտամին Դ  որոշման թեստ (Maglumi 25-OH-Vitamin D) Մեթոդ`Էլեկտրոխեմիլումինեսցենտային: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For In Vitro Diagnostic: Որակի սերտիֆիկատների առկայություն,Ֆիրմային նշանի առկայություն</t>
  </si>
  <si>
    <t>Հակաստրեպտոլոիզին-O Anti Streptolysina-O /Հակաստրեպտոլիզին -O որոշման թեսթ-/</t>
  </si>
  <si>
    <t>Մեթոդ՝ լատեքսային ագլյուտինացիա: Ֆորմատ: 1x2մլ +1x0.2մլ+1x0.2մլ /100 թեստ/տուփ/: Ստուգվող նմուշ՝ արյան շիճուկ: Հանձնելու պահին պիտանելիության ժամկետի 2/3 առկայություն: ISO 13485</t>
  </si>
  <si>
    <t>Առարկայական ապակի 26 մմ*76 մմ նիշով</t>
  </si>
  <si>
    <t>Առարկայական ապակի 26 մմ*76 մմ նիշով։ Որակի սերտիֆիկատների առկայություն, հատ</t>
  </si>
  <si>
    <t>Մագնեզիում (Magnesium  cobas c) Կոբաս C311 անալիզատորի համար: Ֆորմատ առնվազն՝ 250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</si>
  <si>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Անօրգանական ֆոսֆորի որոշման թեստ-կասետ (Phosphorus Inorganic, cobas c311) Կոբաս C311 անալիզատորների համար: Ֆորմատ առնվազն՝ 250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</si>
  <si>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Գլիկոլիզացված հեմոգլոբին A1c (HBA1c, cobas c): Կոբաս c311 վերլուծիչի համար: Ֆորմատ առնվազն` 150 թեստ: Ստուգվող նմուշ` երակային արյուն: Ֆիրմային նշանի առկայություն: Պահպանման պայմանները 2-8 C աստիճան ջերմություն: Հանձնելու պահին պիտանիության ժամկետը՝ 1/2, For In Vitro Diagnostic only:Մատակարարը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</si>
  <si>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Maglumi Ազատ T4 որոշման թեստ</t>
  </si>
  <si>
    <t>Maglumi 600 վերլուծիչի  համար նախատեսված Maglumi Ազատ T4 որոշման թեստ (Maglumi Free T4) Մեթոդ`Էլեկտրոխեմիլումինեսցենտային: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</si>
  <si>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Միզաթթվի  որոշման թեստ-կասետ (Uric Acid, cobas c) Կոբաս C311 անալիզատորների համար:Ֆորմատ առնվազն՝ 400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</si>
  <si>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Երկաթի որոշման թեստ-կասետ (Iron, cobas c) Կոբաս C311 անալիզատորների համար:Ֆորմատ առնվազն՝ 200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</si>
  <si>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Ցածր խտության լիպոպրոտեիդների (LDL, cobas c) Կոբաս C311 անալիզատորների համար:Ֆորմատ առնվազն՝ 200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</si>
  <si>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Գամմա-գլյուտամիլ տրանսֆերազի որոշման թեստ-կասետ (GGT, cobas c) Կոբաս C311 անալիզատորների համար: Ֆորմատ առնվազն՝ 400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</si>
  <si>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Փորձանոթ բորասիլիկատ </t>
  </si>
  <si>
    <t>Փորձանոթ բորասիլիկատ 12*75   ՝ Ստերիլ, պլաստիկ վակումային փորձանոթ` պարունակող GEL&amp;Clot ակտիվատոր:</t>
  </si>
  <si>
    <t>Ծածկապակի 24*50 մմ</t>
  </si>
  <si>
    <t>Ծածկապակի: Չափսը`24x50 մմ: Փաթեթվածքը՝ պլաստմասե տուփ, տուփ/100 հատ: ISO 13485:</t>
  </si>
  <si>
    <t>Ցոլիկլոն անտի- Սուպեր /rh C ռեզուս համակարգի անտիգենի որոշման թեսթ</t>
  </si>
  <si>
    <t>Ցոլիկլոն հակա- C 10 մլ: Մեթոդ`հեմագլյուտինացիա: Նախատեսված է արյան խմբի և ռեզուսի որոշման համար: Որակի սերտիֆիկատներ` ISO13485 կամ ГОСТ Р ИСО 13485 կամ համարժեք, հատ</t>
  </si>
  <si>
    <t>Տրոպոնին-T, քանակական որոշման թեստ</t>
  </si>
  <si>
    <t>Տրոպոնին-T քանակական որոշման թեստ նախատեսված Cobas h 232  վերլուծիչի համար</t>
  </si>
  <si>
    <t>Առարկայական ապակի 26 մմ*76 մմ</t>
  </si>
  <si>
    <t>Առարկայական ապակի 26 մմ*76 մմ։ Որակի սերտիֆիկատների առկայություն, հատ</t>
  </si>
  <si>
    <t>Կաթոցիկ ՌՕԷ</t>
  </si>
  <si>
    <t>Կաթոցիկ ՌՕԷ, ֆիրմային նշանի առկայություն, հատ</t>
  </si>
  <si>
    <t>Կարդիակ կաթոցիչներ</t>
  </si>
  <si>
    <t>Կարդիակ կաթոցիչներ՝Cardiac Pipettes նախատեսված Cobas h 232  վերլուծիչի համար  Roche Cardiac Pipettes -sample application, N1</t>
  </si>
  <si>
    <t>Կոբաս c311 Տրիգլիցերիդների որոշման թեստ-կասետ</t>
  </si>
  <si>
    <t>Տրիգլիցերիդների որոշման թեստ-կասետ (Triglycerides, cobas c)  Կոբաս C311 անալիզատորների համար: Ֆորմատ առնվազն՝ 250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</si>
  <si>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ԼԴՀ (լակտատդեհիդրոգենազ) որոշման թեստ-կասետ</t>
  </si>
  <si>
    <t>ԼԴՀ (լակտատդեհիդրոգենազ) որոշման թեստ-կասետ (LDH, cobas c) Կոբաս C311 անալիզատորների համար:Ֆորմատ առնվազն՝ 300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</si>
  <si>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Կալցիումի որոշման թեստ-կասետ</t>
  </si>
  <si>
    <t>Կալցիումի որոշման թեստ-կասետ (Calcium, cobas c) Կոբաս C311 անալիզատորների համար:Ֆորմատ առնվազն՝ 300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</si>
  <si>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Բարձր խտության լիպոպրոտեիդների որոշման թեստ-կասետ (HDL, cobas c) Կոբաս  c311 անալիզատորների համար։ Ֆորմատ առնվազն` 350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</si>
  <si>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Ընդհանուր սպիտակուցի որոշման թեստ-կասետ</t>
  </si>
  <si>
    <t>Ընդհանուր սպիտակուցի որոշման թեստ-կասետ (Total Protein cobas c) Կոբաս C311 անալիզատորների համար: Ֆորմատ առնվազն 300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</si>
  <si>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Ալբումինի որոշման թեստ-կասետ</t>
  </si>
  <si>
    <t>Ալբումինի որոշման թեստ-կասետ (Albumin BCG, cobas c)  Կոբաս C311 անալիզատորների համար: Ֆորմատ առնվազն՝ 300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</si>
  <si>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α -ամիլազայի որոշման թեստ-կասետ</t>
  </si>
  <si>
    <t>α -ամիլազայի որոշման թեստ-կասետ (Alpha-amylase, cobas c) Կոբաս C311 անալիզատորների համար:Ֆորմատ առնվազն՝ 300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</si>
  <si>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Maglumi Թիրեոտրոպ հորմոնի որոշման թեստ </t>
  </si>
  <si>
    <t>Maglumi 600 վերլուծիչի  համար նախատեսված, Maglumi թիրեոտրոպ հորմոնի հայտնաբերման թեստ (Maglumi TSH) Մեթոդ`Էլեկտրոխեմիլումինեսցենտային: Ֆորմատ` 100  թեստ/տուփ, կալիբրատոր, կոնտրոլ: Ստուգվող նմուշ` արյան շիճուկ:  Պահպանման պայմանները` 2-8՛C ջերմաստիճանում: Հանձնելու պահին պիտանիության ժամկետի 50% , For In Vitro Diagnostic:</t>
  </si>
  <si>
    <t xml:space="preserve">ՎԱԿՈՒՏՏԵ փորձանոթ 2 մլ </t>
  </si>
  <si>
    <t>ՎԱԿՈՒՏՏԵ փորձանոթ 2 մլ LH լիթիում հեպարին, 13*75 կանաչ, սպիտակ օղակով կափարիչ, պրեմիում</t>
  </si>
  <si>
    <t>Մեզի թեսթ 10 պարամետր նախատեսված CYAN strip Mini մեզի վերլուծիչի  համար</t>
  </si>
  <si>
    <t>Մեզի թեսթ հավաքածու, նախատեսված CYAN strip Mini մեզի վերլուծիչի համար: Ֆորմատ՝ 100 հատ/տուփ: Պարամետրներ` Blood, Glucose, Protein, Crea, Microalbumin, Ketone, pH, Bil, Specific, Gravity, Nitrite, Urobilinogen, Leukocytes: Պահպանման պայմանները՝ սենյակային ջերմաստիճան: Ֆիրմային նշանի առկայություն փաթեթի վրա: Հանձնելու պահին պիտանիության ժամկետի 1/2 առկայություն: For In Vitro Diagnostic: Որակի սերտիֆիկատների առկայություն:</t>
  </si>
  <si>
    <t>Ծածկապակի 22*22 մմ</t>
  </si>
  <si>
    <t xml:space="preserve"> Ծածկապակի: Չափսը`22x22 մմ: Փաթեթվածքը՝ պլաստմասե տուփ, տուփ/100 հատ: ISO 13485:</t>
  </si>
  <si>
    <t>Ընդհանուր բիլիռուբինի որոշման թեստ-կասետ (BIL-Total, cobas c) Կոբաս C311 անալիզատորների համար: Ֆորմատ առնվազն՝ 250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</si>
  <si>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Ուղղակի բիլիռուբինի որոշման թեստ-կասետ (BIL-D, cobas c) Կոբաս C311 անալիզատորների համար: Ֆորմատ առնվազն՝ 350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</si>
  <si>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Մեզի քննության թեստեր 2 պարամետրի</t>
  </si>
  <si>
    <t>Մեզի քննության թեստեր 2 պարամետրի՝շաքարի և ացետոնի որոշման թեստ-հավաքածու, ստուգվող նմուշ՝ մեզֈ հանձնելու պահին պիտանելիության ժամկետի 2/3 առկայույուն, ֆիրմային նշանի առկայություն, որակի սերտիֆիկատի առկայություն</t>
  </si>
  <si>
    <t>Maglumi աշխատանքային փորձանոթ reaction module</t>
  </si>
  <si>
    <t>Maglumi աշխատանքային փորձանոթ (reaction module) նախատեսված maglumi 600 վերլուծիչով աշխատելու  համար: Օրիգինալ։ Ֆորմատ`  6*64 կյուվետ/տուփ։ Պահպանման պայմանները` 15--30C ջերմաստիճանում:Որակի սերտիֆիկատների առկայություն,Ֆիրմային նշանի առկայություն</t>
  </si>
  <si>
    <t>Հեպատիտ B որոշման թեստ կասետային</t>
  </si>
  <si>
    <t>Հեպատիտ B որոշման թեսթ; Մեթոդը՝ կասետային; Ֆորմատը՝ 30-100; Ստուգվող նմուշ՝ արյուն; Հանձնելու պահին պիտանելիության ժամկետի 2/3 առկայություն: Ֆիրմային նշանի առկայություն: Պահպանման պայմանները՝ 2-30 °C , թեստ</t>
  </si>
  <si>
    <t>Հեպատիտ C որոշման թեստ- կասետային</t>
  </si>
  <si>
    <t>Հեպատիտ C որոշման թեսթ; Մեթոդը՝ կասետային; Ֆորմատը՝ 100; Ստուգվող նմուշ՝ արյուն; Հանձնելու պահին պիտանելիության ժամկետի 2/3 առկայություն: Ֆիրմային նշանի առկայություն: Պահպանման պայմանները՝ 2-30 °C , թեստ</t>
  </si>
  <si>
    <t>ցենտրիֆուգային կոնաձև փորձանոթ ապակյա 10 մլ  նիշով</t>
  </si>
  <si>
    <t>ցենտրիֆուգային կոնաձև փորձանոթ ապակյա  10 մլ  նիշով</t>
  </si>
  <si>
    <t>Ակտիվ  մասնակի թրոմբոպլաստինային ժամանակի որոշման տեստ</t>
  </si>
  <si>
    <t>Ակտիվ մասնակի թրոմբոպլաստինային ժամանակի որոշման տեստ</t>
  </si>
  <si>
    <t>Միկրովետ</t>
  </si>
  <si>
    <t>Միկրովետ EDTA-ով: Նմուշի ծավալը  200 միկրոլիտր, ֆորմատ` 100 հատ, պահպանման պայմանները` սենյականյին ջերմասիճանում</t>
  </si>
  <si>
    <t>Էպենդորֆ  1.5 մլ</t>
  </si>
  <si>
    <t>Էպենդորֆ 1.5 մլ</t>
  </si>
  <si>
    <t>Կոբաս c311 Միզանյութի որոշման թեստ-կասետ</t>
  </si>
  <si>
    <t>Միզանյութի որոշման թեստ-կասետ (Urea, cobas c) Կոբաս C311 անալիզատորների համար: Ֆորմատ առնվազն՝ 500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</si>
  <si>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ԱԼՏ (ալանինամինոտրանսֆերազ) որոշման թեստ-կասետ</t>
  </si>
  <si>
    <t>ԱԼՏ որոշման թեստ-կասետ (ALT, cobas c) Կոբաս C311 անալիզատորների համար: Ֆորմատ առնվազն՝ 500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</si>
  <si>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ԱՍՏ (ասպարտատամինոտրանսֆերազ) որոշման թեստ-կասետ</t>
  </si>
  <si>
    <t>ԱՍՏ (ասպարտատամինոտրանսֆերազ) որոշման թեստ-կասետ, (AST cobas c) Կոբաս C311 անալիզատորների համար:Ֆորմատ առնվազն՝ 500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</si>
  <si>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C-ռեակտիվ սպիտակուցի որոշման թեստ-կասետ (CRP, cobas c) Կոբաս C311 անալիզատորների համար:Ֆորմատ առնվազն՝ 250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</si>
  <si>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էլեկտրոլիտները որոշող լուծույթ Նախատեսված  e/1  վերլուծիչի համար:</t>
  </si>
  <si>
    <t>Նախատեսված է e/1  վերլուծիչի համար:  Ֆորմատ առնվազն`600 թեսթ: Ստուգվող նմուշ` շիճուկ,երակային արյուն և մեզ: Պահպանման պայմանները`2-25°C: Հանձնելու պահին պիտանիության ժամկետի 1/2-ի առկայություն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t>
  </si>
  <si>
    <t xml:space="preserve">հատ </t>
  </si>
  <si>
    <t xml:space="preserve">Սիֆիլիսի որոշման թեսթ- </t>
  </si>
  <si>
    <t>Սիֆիլիսի որոշման թեստ  (Syphilis RPR): Մեթոդ ագլյուտինացիոն եղանակով: Ստուգվող նմուշ` արյան շիճուկֈ Մեկ յում թեստերի քանակը 5x100 թեստ:Սիֆիլիսի որոշման թեստ ն պետք է ունենա իր աշխատանքի համար անհրաժեշտ օգտագործման ձեռնարկով նախատեսված նյութերը: Չափման միավորը՝ թեսթ ։ Հանձնելու պահին պիտանելիության ժամկետի 2/3 առկայություն: Ֆիրմային նշանի առկայություն: Պահպանման պայմանները՝ 2-8 °C</t>
  </si>
  <si>
    <t>Ցոլիկլոն անտի-A /արյան խմբի II որոշման թեսթ/</t>
  </si>
  <si>
    <t>Ցոլիկլոն անտի-A /արյան խմբի II որոշման թեսթ/-Մեթոդ`հեմագլյուտինացիա: Նախատեսված է արյան խմբի և ռեզուսի որոշման համար: Որակի սերտիֆիկատներ` ISO13485 կամ ГОСТ Р ИСО 13485 կամ համարժեք, հատ</t>
  </si>
  <si>
    <t>Ցոլիկլոն անտի-B/արյան խմբի III որոշման թեսթ/</t>
  </si>
  <si>
    <t>Մեթոդ՝ հեմագլյուտինացիա: Ֆորմատ:10մլ/200տեստ: Ստուգվող նմուշ՝ արյան շիճուկ:</t>
  </si>
  <si>
    <t>Ցոլիկլոն անտի- Սուպեր / rh D ռեզուս համակարգի անտիգենի որոշման թեսթ</t>
  </si>
  <si>
    <t>Մեթոդ՝ հեմագլյուտինացիա: Ֆորմատ:10մլ/200տեստ: Ստուգվող նմուշ՝ արյան շիճուկ: Պահպանման պայմանները` 2-8° C: Հանձնելու պահին պիտանելիության ժամկետի 2/3 առկայություն: ISO 13485:</t>
  </si>
  <si>
    <t>Կոբաս c311 Խոլեսթերինի որոշման թեստ-կասետ</t>
  </si>
  <si>
    <t>Խոլեսթերինի որոշման թեստ-կասետ (Chlesterol, cobas c) Կոբաս C311 անալիզատորների համար:Ֆորմատ առնվազն՝ 400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</si>
  <si>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Ծայրակալ կապույտ</t>
  </si>
  <si>
    <t>Ծայրակալ կապույտ, հատ, պահել չոր տեղում: ֆիրմային նշանի առկայություն:</t>
  </si>
  <si>
    <t>Ֆիբրինոգենի որոշման թեսթ</t>
  </si>
  <si>
    <t>Ֆիբրինոգենի որոշման թեսթ հավաքածու։Մեթոդը`ֆիբրինոգոյացման ժամանակի որոշում,ստուգվող նմուշ՝ արյա պլազմա, , հանձնելու պահին պիտանելիության ժամկետի 2/3 առկայույուն, ֆիրմային նշանի առկայություն, որակի սերտիֆիկատի առկայություն, թեստ</t>
  </si>
  <si>
    <t>Կոբաս c311 Կրեատինինի որոշման թեստ-կասետ</t>
  </si>
  <si>
    <t>Կրեատինինի որոշման թեստ-կասետ (creatinin jaffe, cobas c)  Կոբաս C311 անալիզատորների համար:Ֆորմատ առնվազն՝ 700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</si>
  <si>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Գլյուկոզի որոշման թեստ-կասետ</t>
  </si>
  <si>
    <t>Գլյուկոզի որոշման թեստ- կասետ (Glucose HK cobas c) Կոբաս C311 անալիզատորների համար: Ստուգվող նմուշ՝ արյան շիճուկ։ Ֆորմատ առնվազն 800 թեստ։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</si>
  <si>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Թրոմբոպլաստինի որոշման համար նախատեսված հավաքածու PT</t>
  </si>
  <si>
    <t>Թրոմբոպլաստինի որոշման համար նախատեսված հավաքածու PT` նախատեսված բաց համակարգի համար: Մեթոդ կոլորոմետրիկ եղանակով: Ստուգվող նմուշ` արյան շիճուկ/պլազմա։ Մեկ ռեագենտի հավաքածույում թեստերի 500/1000 սարքով թեստ ։ Թրոմբոպլաստինի հավաքածուն պետք է ունենա իր աշխատանքի համար անհրաժեշտ օգտագործման ձեռնարկով նախատեսված նյութերը(օրինակ՝ կալիբրատոր, ստանդարտ կամ այլ անհրաժեշտ նյութեր): Մատակարարը պարտավոր է վերածրագրավորել բիոքիմիական վերլուծիչը ըստ պատվիրատուի ցանկությամբ: Որակի սերտիֆիկատներ` ISO13485</t>
  </si>
  <si>
    <t>Փորձանոթ ցիտրատով /վակումային/  NaCi</t>
  </si>
  <si>
    <t>Փորձանոթ ցիտրատով /վակումային/-Ստերիլ, պլաստիկ վակումային փորձանոթ՝ Na ցիտրատով 9NC: Չափսը՝ 13*75մմ:</t>
  </si>
  <si>
    <t>Վակումային համակարգի ստերիլ ասեղ 21G</t>
  </si>
  <si>
    <t>Վակումային համակարգի ստերիլ ասեղ 21G, հատ, պահել չոր տեղում: ֆիրմային նշանի առկայություն:</t>
  </si>
  <si>
    <t>Փորձանոթ գելով /վակումային</t>
  </si>
  <si>
    <t>Փորձանոթ գելով /վակումային/</t>
  </si>
  <si>
    <t>փորձանոթներ  K3 EDTA 2 մլ</t>
  </si>
  <si>
    <t>Փորձանոթ K3 EDTA 2 մլ՝ Ստերիլ, պլաստիկ վակումային փորձանոթ՝ պարունակող K3 EDTA: Չափսը՝ 13*75մմ, 2մլ:</t>
  </si>
  <si>
    <t>Կյուվետ Տեկո կոագուլոգրամայի համար</t>
  </si>
  <si>
    <t>Կյուվետ Տեկո կոագուլոգրամայի համար կամ համարժեք, հատ։Ֆիրմային նշանի առկայություն։ ISO 9001 և ISO 13485 սերտիֆիկատների առկայություն: ForInVitroDiagnosticonly</t>
  </si>
  <si>
    <t>Ծայրակալ դեղին</t>
  </si>
  <si>
    <t>Ծայրակալ դեղին, հատ, պահել չոր տեղում:</t>
  </si>
  <si>
    <t>33691162/606</t>
  </si>
  <si>
    <t>33691162/614</t>
  </si>
  <si>
    <t>33691162/615</t>
  </si>
  <si>
    <t>33691162/574</t>
  </si>
  <si>
    <t>33211500/631</t>
  </si>
  <si>
    <t>33691162/622</t>
  </si>
  <si>
    <t>33691162/572</t>
  </si>
  <si>
    <t>33211500/649</t>
  </si>
  <si>
    <t>33691162/624</t>
  </si>
  <si>
    <t>33211500/634</t>
  </si>
  <si>
    <t>33691162/607</t>
  </si>
  <si>
    <t>33211500/591</t>
  </si>
  <si>
    <t>33211500/635</t>
  </si>
  <si>
    <t>33211500/633</t>
  </si>
  <si>
    <t>33691421/504</t>
  </si>
  <si>
    <t>33691421/505</t>
  </si>
  <si>
    <t>33691162/612</t>
  </si>
  <si>
    <t>33691162/613</t>
  </si>
  <si>
    <t>33211500/632</t>
  </si>
  <si>
    <t>33211500/652</t>
  </si>
  <si>
    <t>33691162/609</t>
  </si>
  <si>
    <t>33691162/608</t>
  </si>
  <si>
    <t>33691162/605</t>
  </si>
  <si>
    <t>33211500/653</t>
  </si>
  <si>
    <t>33691162/576</t>
  </si>
  <si>
    <t>33691162/610</t>
  </si>
  <si>
    <t>33211500/654</t>
  </si>
  <si>
    <t>33691162/601</t>
  </si>
  <si>
    <t>33691162/603</t>
  </si>
  <si>
    <t>33691162/602</t>
  </si>
  <si>
    <t>33691162/611</t>
  </si>
  <si>
    <t>33691162/619</t>
  </si>
  <si>
    <t>33691162/623</t>
  </si>
  <si>
    <t>33691162/575</t>
  </si>
  <si>
    <t>33211500/630</t>
  </si>
  <si>
    <t>33211500/648</t>
  </si>
  <si>
    <t>33691162/620</t>
  </si>
  <si>
    <t>33211500/637</t>
  </si>
  <si>
    <t>33211500/642</t>
  </si>
  <si>
    <t>33691421/506</t>
  </si>
  <si>
    <t>33691162/570</t>
  </si>
  <si>
    <t>33211500/594</t>
  </si>
  <si>
    <t>33691162/617</t>
  </si>
  <si>
    <t>33211500/640</t>
  </si>
  <si>
    <t>33211500/644</t>
  </si>
  <si>
    <t>33211500/681</t>
  </si>
  <si>
    <t>33691162/621</t>
  </si>
  <si>
    <t>33691162/616</t>
  </si>
  <si>
    <t>33211500/638</t>
  </si>
  <si>
    <t>33211500/641</t>
  </si>
  <si>
    <t>33211500/629</t>
  </si>
  <si>
    <t>33211500/643</t>
  </si>
  <si>
    <t>33211500/636</t>
  </si>
  <si>
    <t>33211500/590</t>
  </si>
  <si>
    <t>33211500/646</t>
  </si>
  <si>
    <t>33691162/627</t>
  </si>
  <si>
    <t>33691162/626</t>
  </si>
  <si>
    <t>33691162/629</t>
  </si>
  <si>
    <t>33211500/584</t>
  </si>
  <si>
    <t>33691162/628</t>
  </si>
  <si>
    <t>33211500/656</t>
  </si>
  <si>
    <t>33691162/618</t>
  </si>
  <si>
    <t>33211500/639</t>
  </si>
  <si>
    <t>33211500/650</t>
  </si>
  <si>
    <t>33211500/645</t>
  </si>
  <si>
    <t>33691162/571</t>
  </si>
  <si>
    <t>33211500/670</t>
  </si>
  <si>
    <t>33211500/667</t>
  </si>
  <si>
    <t>33211500/666</t>
  </si>
  <si>
    <t>33211500/658</t>
  </si>
  <si>
    <t>33211500/676</t>
  </si>
  <si>
    <t>33211500/674</t>
  </si>
  <si>
    <t>33211500/668</t>
  </si>
  <si>
    <t>33211500/661</t>
  </si>
  <si>
    <t>33211500/669</t>
  </si>
  <si>
    <t>33211500/671</t>
  </si>
  <si>
    <t>33211500/659</t>
  </si>
  <si>
    <t>33211500/665</t>
  </si>
  <si>
    <t>33211500/672</t>
  </si>
  <si>
    <t>33211500/679</t>
  </si>
  <si>
    <t>33211500/673</t>
  </si>
  <si>
    <t>33211500/675</t>
  </si>
  <si>
    <t>33211500/678</t>
  </si>
  <si>
    <t>33211500/680</t>
  </si>
  <si>
    <t>33211500/663</t>
  </si>
  <si>
    <t>33211500/664</t>
  </si>
  <si>
    <t>33211500/677</t>
  </si>
  <si>
    <t>33211500/588</t>
  </si>
  <si>
    <t>33211500/587</t>
  </si>
  <si>
    <t>33211500/662</t>
  </si>
  <si>
    <t>33211500/627</t>
  </si>
  <si>
    <t>33211500/586</t>
  </si>
  <si>
    <t>33211500/582</t>
  </si>
  <si>
    <t>33211500/580</t>
  </si>
  <si>
    <t>33211500/583</t>
  </si>
  <si>
    <t>33211500/593</t>
  </si>
  <si>
    <t>33211500/585</t>
  </si>
  <si>
    <t>33211500/626</t>
  </si>
  <si>
    <t>33691162/568</t>
  </si>
  <si>
    <t>33691162/591</t>
  </si>
  <si>
    <t>33211500/651</t>
  </si>
  <si>
    <t>33211500/625</t>
  </si>
  <si>
    <t>33791300/509</t>
  </si>
  <si>
    <t>33211260/502</t>
  </si>
  <si>
    <t>33691162/598</t>
  </si>
  <si>
    <t>33691162/604</t>
  </si>
  <si>
    <t>33211500/609</t>
  </si>
  <si>
    <t>33691162/596</t>
  </si>
  <si>
    <t>33211500/592</t>
  </si>
  <si>
    <t>33691162/600</t>
  </si>
  <si>
    <t>33211500/581</t>
  </si>
  <si>
    <t>33691162/589</t>
  </si>
  <si>
    <t>33691162/593</t>
  </si>
  <si>
    <t>33691162/594</t>
  </si>
  <si>
    <t>33691162/597</t>
  </si>
  <si>
    <t>33211500/657</t>
  </si>
  <si>
    <t>33791300/508</t>
  </si>
  <si>
    <t>33191310/507</t>
  </si>
  <si>
    <t>33211210/502</t>
  </si>
  <si>
    <t>38431700/516</t>
  </si>
  <si>
    <t>33691162/588</t>
  </si>
  <si>
    <t>33791300/506</t>
  </si>
  <si>
    <t>38431700/517</t>
  </si>
  <si>
    <t>33691162/587</t>
  </si>
  <si>
    <t>33691162/595</t>
  </si>
  <si>
    <t>33691162/599</t>
  </si>
  <si>
    <t>33691162/578</t>
  </si>
  <si>
    <t>33691162/592</t>
  </si>
  <si>
    <t>33691162/579</t>
  </si>
  <si>
    <t>33791300/510</t>
  </si>
  <si>
    <t>33691162/573</t>
  </si>
  <si>
    <t>33211500/589</t>
  </si>
  <si>
    <t>33691162/580</t>
  </si>
  <si>
    <t>33191310/511</t>
  </si>
  <si>
    <t>33691162/581</t>
  </si>
  <si>
    <t>33691162/569</t>
  </si>
  <si>
    <t>33211320/502</t>
  </si>
  <si>
    <t>33211500/579</t>
  </si>
  <si>
    <t>33691162/567</t>
  </si>
  <si>
    <t>33211500/647</t>
  </si>
  <si>
    <t>33791300/507</t>
  </si>
  <si>
    <t>33211500/655</t>
  </si>
  <si>
    <t>33691162/586</t>
  </si>
  <si>
    <t>33691162/590</t>
  </si>
  <si>
    <t>33691162/582</t>
  </si>
  <si>
    <t>38431700/513</t>
  </si>
  <si>
    <t>33691162/585</t>
  </si>
  <si>
    <t>33691162/625</t>
  </si>
  <si>
    <t>33211230/502</t>
  </si>
  <si>
    <t>33211200/502</t>
  </si>
  <si>
    <t>33211220/502</t>
  </si>
  <si>
    <t>33211190/502</t>
  </si>
  <si>
    <t>33691162/584</t>
  </si>
  <si>
    <t>38431700/515</t>
  </si>
  <si>
    <t>33211460/504</t>
  </si>
  <si>
    <t>33691162/583</t>
  </si>
  <si>
    <t>33691162/577</t>
  </si>
  <si>
    <t>33211310/502</t>
  </si>
  <si>
    <t>33191310/509</t>
  </si>
  <si>
    <t>38431700/511</t>
  </si>
  <si>
    <t>33191310/508</t>
  </si>
  <si>
    <t>38431700/512</t>
  </si>
  <si>
    <t>33191310/510</t>
  </si>
  <si>
    <t>38431700/514</t>
  </si>
  <si>
    <t>Ռեակցիոն  կյուվետներ Cell Set cobas C311</t>
  </si>
  <si>
    <t>Կոբաս C311 անալիզատորի համար PrecisetRF: Օրիգինալ: Ֆորմատ առնվազն` 5x1մլ տուփում: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</si>
  <si>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PreciControl HbA1c path, Ստուգիչ նյութ, նախատեսված cobas c311 վերլուծիչի HbA1c թեստի համար: Ֆորմատ առնվազնը`4 x 1 մլ: Պահպանման պայմանները՝ 2-8 աստիճան ջերմություն: Ֆիրմային նշանի պարտադիր առկայություն: Պիտանիության ժամկետի առնվազն 1/2ի առկայություն մատակարարման պահին:  For In Vitro Diagnostic only:Մատակարարը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</si>
  <si>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NaOHD/Բեյսիք Վոշ 2 x 1.8 ml</t>
  </si>
  <si>
    <t>Կոբաս c311  NaOH-D</t>
  </si>
  <si>
    <t>Կոբաս c311 Մագնեզիումի որոշման թեստ-կասետ  cobas c311</t>
  </si>
  <si>
    <t>Կոբաս c311 Անօրգանական ֆոսֆորի որոշման թեստ-կասետ</t>
  </si>
  <si>
    <t>Կոբաս c311   Ռևմատոիդ ֆակտորի  որոշման թեստ կասետ</t>
  </si>
  <si>
    <t>Կոբաս C311  անալիզատորի համար նախատեսված ռևմատոիդ ֆակտորի որոշման թեստ կասետ (Rheumatoid factor, cobas c): Ֆորմատ առնվազն` 100 թեստ տուփում/հատ: Ստուգվող նմուշ`արյան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</si>
  <si>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Կոբաս c311  Գլիկոլիզացված հեմոգլոբին A1c քանակական որոշման թեսթ հավաքածու</t>
  </si>
  <si>
    <t>Կոբաս c311 Միզաթթվի  որոշման թեստ-կասետ</t>
  </si>
  <si>
    <t>Կոբաս c311  Երկաթի որոշման թեստ-կասետ</t>
  </si>
  <si>
    <t>Կոբաս c311  Ցածր  խտության լիպոպրոտեիդների որոշման թեստ-կասետ</t>
  </si>
  <si>
    <t>Կոբաս c311 Գամմա-գլյուտամիլ տրանսֆերազի որոշման թեստ-կասետ,</t>
  </si>
  <si>
    <t>Կոբաս c311   Բարձր խտության լիպոպրոտեիդների որոշման թեստ-կասետ</t>
  </si>
  <si>
    <t>Կոբաս c311  Ընդհանուր բիլիռուբինի որոշման թեստ-կասետ</t>
  </si>
  <si>
    <t>Կոբաս c311  Ուղղակի բիլիռուբինի որոշման թեստ-կասետ</t>
  </si>
  <si>
    <t>Կոբաս c311  C-ռեակտիվ սպիտակուցի որոշման թեստ-կասետ</t>
  </si>
  <si>
    <t>քանակ</t>
  </si>
  <si>
    <t>միավորի գին</t>
  </si>
  <si>
    <t>գումար</t>
  </si>
  <si>
    <t>Набор Horiba Care</t>
  </si>
  <si>
    <t>Тест на определение антигена Zoliclon Anti-Super/rh C Rhesus System</t>
  </si>
  <si>
    <t>Пробирка с гелем/вакуумом</t>
  </si>
  <si>
    <t>Набор для ухода за автоматическим гематологическим анализатором HORIBA Yumizen H500. Оригинальный. Форма выпуска: шт. Должен быть новым, неиспользованным, в заводской упаковке.</t>
  </si>
  <si>
    <t>Золиклон анти-С 10 мл. Метод: гемагглютинация. Предназначен для определения группы крови и резус-принадлежности. Сертификаты качества: ISO13485 или ГОСТ Р ИСО 13485 или эквивалент, шт.</t>
  </si>
  <si>
    <t>Пробирка с гелем /вакуумная/</t>
  </si>
  <si>
    <t>Пробирка с цитратом/вакуумом/NaCl</t>
  </si>
  <si>
    <t>Кювета для коагулограммы Teco</t>
  </si>
  <si>
    <t>Пробирка с цитратом /вакуумная/ - Стерильная пластиковая вакуумная пробирка с цитратом натрия 9NC. Размер: 13*75 мм.</t>
  </si>
  <si>
    <t>Кювета для коагулограммы Teco или эквивалент, шт. Наличие бренда. Сертификаты ISO 9001 и ISO 13485. Только для диагностики in vitro.</t>
  </si>
  <si>
    <t>Тест-кассета Cobas c311 для определения общего билирубина</t>
  </si>
  <si>
    <t>Тест-кассета для определения общего билирубина (BIL-Total, cobas c) для анализаторов Cobas C311. Формат не менее 250 тестов. Исследуемый образец: сыворотка крови. Срок годности товара на момент поставки должен быть не менее 1/2 от установленного срока годности. Наличие товарного знака обязательно, наличие международных сертификатов качества, выданных производителем, обязательно. Только для диагностики in vitro: Поставщик должен иметь специалистов, лицензированных компанией-производителем, которые обеспечат решение проблем с приобретенным товаром в установленном порядке, согласно рекомендациям компании-производителя.</t>
  </si>
  <si>
    <t>Тест на определение антигена резус-системы Zoliklon anti-Super/rh D</t>
  </si>
  <si>
    <t>Метод: гемагглютинация. Форма выпуска: 10 мл/200 тестов. Исследуемый образец: сыворотка крови. Условия хранения: 2–8 °C. Срок годности: 2/3 на момент поставки. ISO 13485.</t>
  </si>
  <si>
    <t>Цоликлон анти-А /определение II группы крови/ - Метод гемагглютинации. Предназначен для определения группы крови и резус-принадлежности. Сертификаты качества: ISO13485 или ГОСТ Р ИСО 13485 или эквивалент, шт.</t>
  </si>
  <si>
    <t>Цоликлон анти-А /тест на определение II группы крови/</t>
  </si>
  <si>
    <t>Тропонин-Т, количественный тест определения</t>
  </si>
  <si>
    <t>Количественный тест тропонина-Т для анализатора Cobas h 232</t>
  </si>
  <si>
    <t>Цоликлон  анти-B/тест на определение III группы крови/</t>
  </si>
  <si>
    <t xml:space="preserve"> Цоликлон  анти-B/тест на определение III группы крови/Метод: гемагглютинация. Форма выпуска: 10 мл/200 тестов. Образец для исследования: сыворотка крови.</t>
  </si>
  <si>
    <t>Тест на сифилис</t>
  </si>
  <si>
    <t>Тест на сифилис RPR: агглютинационный метод. Исследуемый материал: сыворотка крови. Количество тестов в упаковке: 5 x 100. Тест на сифилис RPR должен иметь необходимые материалы для проведения, указанные в инструкции по применению. Единица измерения: тест. Срок годности: 2/3 от даты поставки. Наличие товарного знака. Условия хранения: 2-8 °C.</t>
  </si>
  <si>
    <t>Тест на определение витамина D по Маглуми</t>
  </si>
  <si>
    <t>Тест-система Maglumi для определения витамина D (Maglumi 25-OH-витамин D) для анализатора Maglumi 600. Метод: электрохемилюминесценция. Формат поставки: 100 тестов в упаковке, калибратор, контрольный образец. Образец для анализа: сыворотка крови. Условия хранения: при температуре от 2 до 8°C. Срок годности истекает через 50% от срока годности на момент поставки. Для диагностики in vitro: наличие сертификатов качества, наличие товарного знака.</t>
  </si>
  <si>
    <t>Набор для определения тромбопластина</t>
  </si>
  <si>
    <t>Набор для определения тромбопластина (ПВ), разработанный для открытой системы. Метод колориметрический. Исследуемый образец: сыворотка/плазма крови. Тестирование с 500/1000 приборов в одном наборе реагентов. Набор для определения тромбопластина должен быть укомплектован необходимыми для работы материалами, указанными в руководстве пользователя (например, калибратор, стандарт или другие необходимые материалы). Поставщик обязан перепрограммировать биохимический анализатор в соответствии с пожеланиями заказчика. Сертификаты качества: ISO13485</t>
  </si>
  <si>
    <t>Модуль для реакции с рабочей пробиркой Maglumi</t>
  </si>
  <si>
    <t>Тест на определение фибриногена</t>
  </si>
  <si>
    <t>Рабочая пробирка Maglumi (реакционный модуль) предназначена для работы с анализатором Maglumi 600. Оригинал. Формат: 6*64 кюветы в коробке. Условия хранения: при температуре 15-30°C. Наличие сертификатов качества, наличие товарного знака.</t>
  </si>
  <si>
    <t>Набор для определения фибриногена. Метод: определение времени свёртывания фибриногена, образец для анализа: плазма крови, срок годности 2/3 на момент поставки, наличие товарного знака, наличие сертификата качества, тест</t>
  </si>
  <si>
    <t>Тест-кассета на гепатит В</t>
  </si>
  <si>
    <t>Тест на определение гепатита В. Метод: кассетный. Формат: 30-100. Образец для анализа: кровь. Срок годности истекает на 2/3 от даты доставки. Торговая марка: действующая. Условия хранения: 2-30 °C, тест.</t>
  </si>
  <si>
    <t>Тест на определение общего хорионического гонадотропина по Маглуми</t>
  </si>
  <si>
    <t>Тест на общий хорионический гонадотропин человека Maglumi (Maglumi β HCG) для анализатора Maglumi 600. Метод: электрохемилюминесценция. Формат поставки: 100 тестов в упаковке, калибратор, контроль. Образец для анализа: сыворотка крови. Условия хранения: 2-8°C. Срок годности 50% на момент доставки. Для диагностики in vitro.</t>
  </si>
  <si>
    <t>Тест на определение свободного Т4 Маглуми</t>
  </si>
  <si>
    <t>Тест Maglumi Free T4 для анализатора Maglumi 600. Метод: электрохемилюминесценция. Формат поставки: 100 тестов в упаковке, калибратор, контроль. Образец для анализа: сыворотка крови. Условия хранения: при температуре 2-8°C. Срок годности истекает через 50% от срока годности на момент доставки. Для диагностики in vitro.</t>
  </si>
  <si>
    <t>Тест на определение антител Маглуми к ТПО</t>
  </si>
  <si>
    <t>Тест на антитела к ТПО Maglumi для анализатора Maglumi 600. Метод: электрохемилюминесценция. Формат поставки: 100 тестов в упаковке, калибратор, контроль. Образец для анализа: сыворотка крови. Условия хранения: 2–8 °C. Срок годности 50% на момент доставки. Для диагностики in vitro.</t>
  </si>
  <si>
    <t>Тест на определение пролактина Маглуми</t>
  </si>
  <si>
    <t>Тест на пролактин Maglumi для анализатора Maglumi 600. Метод: электрохемилюминесценция. Формат: 100 тестов в упаковке, калибратор, контроль. Образец для анализа: сыворотка крови. Условия хранения: 2-8°C. Срок годности 50% на момент доставки. Для диагностики in vitro.</t>
  </si>
  <si>
    <t>Раствор для контроля качества, уровень 2 Разработан для анализатора e/1.</t>
  </si>
  <si>
    <t>Решение для контроля качества. Предназначено для реализации процесса QC-2 плана контроля качества оборудования. Предназначено для анализатора e/1. Формат поставки: не менее 30 флаконов в коробке. Условия хранения: от 2 до 25 °C. Наличие 1/2 срока годности на момент поставки. Только для диагностики in vitro. Поставщик должен иметь специалистов, лицензированных компанией-производителем, которые обеспечат решение проблем с приобретенным товаром в установленном порядке, в соответствии с рекомендациями компании-производителя. Международный сертификат качества ISO 13485, выданный производителем.</t>
  </si>
  <si>
    <t>Высокочувствительный тест Maglumi для определения тропонина</t>
  </si>
  <si>
    <t>Высокочувствительный тест Maglumi на тропонин I (Maglumi hs cTnl) для анализатора Maglumi 600. Метод: электрохемилюминесценция. Форма выпуска: 100 тестов в упаковке, калибратор, контрольный образец. Образец для анализа: сыворотка крови. Условия хранения: 2-8°C. Срок годности 50% на момент доставки. Для диагностики in vitro.</t>
  </si>
  <si>
    <t>Тест на определение анти-ТГ Маглуми</t>
  </si>
  <si>
    <t>Тест Maglumi Anti-TG (Maglumi ATG) для анализатора Maglumi 600. Метод: электрохемилюминесценция. Формат: 100 тестов в упаковке, калибратор, контроль. Образец для анализа: сыворотка крови. Условия хранения: 2-8°C. Срок годности 50% на момент доставки. Для диагностики in vitro.</t>
  </si>
  <si>
    <t>Тест на определение CA 19-9</t>
  </si>
  <si>
    <t>Тест для определения CA 19-9 для анализаторов серии Maglumi (Maglumi CA 19-9). Оригинальный. Метод: электрохемилюминесцентный анализ. Формат: минимум 100 тестов в упаковке, калибратор, контроль. Образец для анализа: сыворотка крови. Новый, неиспользованный, в заводской упаковке. Условия хранения: при температуре 2-8°C. Срок годности истекает через 1/2 срока годности на момент доставки. Для диагностики in vitro:</t>
  </si>
  <si>
    <t>Тест на определение CA 15-3</t>
  </si>
  <si>
    <t>Тест для определения CA 15-3 для анализаторов серии Maglumi (Maglumi CA 15-3). Оригинальный. Метод: электрохемилюминесцентный анализ. Формат: минимум 100 тестов в упаковке, калибратор, контроль. Образец для анализа: сыворотка крови. Новый, неиспользованный, в заводской упаковке. Условия хранения: при температуре 2-8°C. Для диагностики in vitro.</t>
  </si>
  <si>
    <t>Анализ мочи 10 параметров для мини-анализатора мочи CYAN strip</t>
  </si>
  <si>
    <t>Набор для анализа мочи, предназначенный для анализатора мочи CYAN strip Mini. Упаковка: 100 шт. в упаковке. Параметры: кровь, глюкоза, белок, креатинин, микроальбумин, кетоны, pH, желчь, удельный вес, плотность, нитриты, уробилиноген, лейкоциты. Условия хранения: комнатная температура. Наличие товарного знака на упаковке. Срок годности должен быть не менее половины срока годности на момент доставки. Для диагностики in vitro: наличие сертификатов качества.</t>
  </si>
  <si>
    <t>Рабочий раствор Maglumi Starter 1+2</t>
  </si>
  <si>
    <t>Тестовая жидкость ABX DIFFTROL 2 л</t>
  </si>
  <si>
    <t>Рабочий раствор Maglumi Starter 1+2, предназначенный для работы с анализатором Maglumi 600. Оригинальный. Формат: 2 x 230 мл; Условия хранения: при температуре 15-30°C. 50% от срока годности на момент поставки. Для диагностики in vitro: наличие сертификатов качества, наличие товарного знака.</t>
  </si>
  <si>
    <t>Контрольная жидкость ABX DIFFTROL 2 л, стандартная, предназначена для автоматических гематологических анализаторов серии HORIBA Yumizen. Оригинальная. Формат: 1 x 3 мл в коробке. Условия хранения: 2-8°C. Название бренда на упаковке: для диагностики in vitro.</t>
  </si>
  <si>
    <t>Тест-кассета Cobas c311 для определения ревматоидного фактора</t>
  </si>
  <si>
    <t>Тест-кассета для определения ревматоидного фактора (ревматоидный фактор, cobas c) для анализатора Cobas C311. Упаковка: не менее 100 тестов в упаковке. Образец для анализа: сыворотка крови. Срок годности товара на момент поставки должен быть не менее 1/2 от указанного срока годности. Наличие товарного знака обязательно, наличие международных сертификатов качества, выданных производителем, обязательно. Только для диагностики in vitro: Поставщик должен иметь специалистов, лицензированных производителем, которые обеспечат решение проблем с приобретенным товаром в установленном порядке, согласно рекомендациям производителя.</t>
  </si>
  <si>
    <t>Набор тестов для определения D-димера (D-dimmer), предназначенный для анализатора Maglumi 600</t>
  </si>
  <si>
    <t>Набор тестов для определения D-димера (D-dimmer), предназначенный для анализатора Maglumi 600, формат: 100 тестов/коробка.</t>
  </si>
  <si>
    <t>Roche Cardiac IQC – тест для проверки измерительной оптики прибора</t>
  </si>
  <si>
    <t>Roche Cardiac IQC – тест для проверки измерительной оптики прибора, предназначенный для анализатора Cobas h 232 Roche Cardiac IQC.</t>
  </si>
  <si>
    <t>Cobas c311 – кассета для определения магния</t>
  </si>
  <si>
    <t>Магний (Magnesium cobas c) для анализатора Cobas c311. Формат: не менее 250 тестов.
Исследуемый образец: сыворотка крови.
На момент поставки товар должен иметь не менее 1/2 срока годности.
Наличие фирменного знака обязательно, наличие международных сертификатов контроля качества, выданных производителем, обязательно.
Только для In Vitro Diagnostic.
Поставщик должен иметь специалистов, лицензированных производителем, которые в установленном порядке обеспечат решение возникающих вопросов по предмету закупки в соответствии с руководством, предоставленным производителем.</t>
  </si>
  <si>
    <t>Maglumi PSA – тест для определения ПСА</t>
  </si>
  <si>
    <t>Maglumi Ferritin – тест для определения ферритина</t>
  </si>
  <si>
    <t>Maglumi – тест для определения фолиевой кислоты</t>
  </si>
  <si>
    <t>Maglumi Ferritin – тест для определения ферритина Предназначен для анализатора Maglumi 600.
Метод: электрохемилюминесцентный.
Формат: 100 тестов/коробка, калибратор, контроль.
Исследуемый образец: сыворотка крови.
Условия хранения: при температуре 2–8 °C.
На момент поставки срок годности ≥50%.
For In Vitro Diagnostic.</t>
  </si>
  <si>
    <t>Maglumi PSA – тест для определения ПСА Предназначен для анализатора Maglumi 600.
Метод: электрохемилюминесцентный.
Формат: 100 тестов/коробка, калибратор, контроль.
Исследуемый образец: сыворотка крови.
Условия хранения: при температуре 2–8 °C.
На момент поставки срок годности ≥50%.
For In Vitro Diagnostic.</t>
  </si>
  <si>
    <t>ABX DILUENT – разбавляющий раствор</t>
  </si>
  <si>
    <t>Предназначен для автоматического гематологического анализатора HORIBA Yumizen H500.
Формат: 20 л.
Условия хранения: комнатная температура.
На упаковке обязательны: фирменный знак и штрих-код.
На момент поставки срок годности ≥1/2.
For In Vitro Diagnostic.
Наличие сертификатов качества обязательно.</t>
  </si>
  <si>
    <t>Контрольный патологический для коагулометра»</t>
  </si>
  <si>
    <t>"Контрольный набор RF для анализатора Cobas C311</t>
  </si>
  <si>
    <t>RF контрольный набор, контрольная жидкость: для анализаторов Cobas C311.
Формат минимум: уровень 1 — 2 × 1 мл, уровень 2 — 2 × 1 мл/шт.
На момент поставки продукт должен иметь как минимум половину срока годности.
Наличие фирменного знака обязательно, наличие международных сертификатов контроля качества, предоставленных производителем, обязательно.
Только для In Vitro диагностики.
Поставщик должен иметь специалистов, лицензированных производящей компанией, которые в установленном порядке обеспечат решение возникающих с предметом закупки проблем в соответствии с инструкциями, предоставленными производителем.</t>
  </si>
  <si>
    <t>Реакционные кюветы Cell Set для Cobas C311</t>
  </si>
  <si>
    <t>Реакционные кюветы для анализатора Cobas C311.
На момент поставки продукт должен иметь как минимум половину срока годности.
Наличие фирменного знака обязательно, наличие международных сертификатов контроля качества, предоставленных производителем, обязательно.
Только для In Vitro диагностики.
Поставщик должен иметь специалистов, лицензированных производящей компанией, которые в установленном порядке обеспечат решение возникающих с предметом закупки проблем в соответствии с инструкциями, предоставленными производителем.</t>
  </si>
  <si>
    <t>"Концентрированная азотная кислота"</t>
  </si>
  <si>
    <t>Контрольная жидкость ABX DIFFTROL 2N</t>
  </si>
  <si>
    <t>Контрольная жидкость нормальная ABX DIFFTROL 2N, предназначена для автоматических гематологических анализаторов серии HORIBA Yumizen.
Оригинал.
Формат: 1 × 3 мл в коробке/шт.
Условия хранения: 2–8 °C.
Наличие фирменного знака на упаковке обязательно.
Только для In Vitro диагностики.</t>
  </si>
  <si>
    <t>Калибратор MINOCAL</t>
  </si>
  <si>
    <t>Калибратор MINOCAL, предназначен для автоматических гематологических анализаторов серии HORIBA Yumizen.
Оригинал.
Формат: 1 × 3 мл в коробке/шт.
Условия хранения: 2–8 °C.
Наличие фирменного знака на упаковке обязательно.
Только для In Vitro диагностики.</t>
  </si>
  <si>
    <t>Сульфолайзер</t>
  </si>
  <si>
    <t>Sulfolyser, раствор для измерения гемоглобина, для прибора XN 330.
Формат: 1 × 500 мл.
Исследуемый образец: венозная и капиллярная кровь.
Наличие фирменного знака обязательно.
Условия хранения: комнатная температура.
На момент поставки продукт должен иметь как минимум половину срока годности.
Только для In Vitro диагностики.
Наличие сертификатов качества продукта: ISO 13485, CE, TUV.</t>
  </si>
  <si>
    <t>EA-50, жидкая краска, заводская герметичная упаковка 1 л.
На момент поставки продукт должен иметь как минимум 2/3 срока годности.
Наличие фирменного знака обязательно.
Наличие сертификата качества обязательно.</t>
  </si>
  <si>
    <t>Lysercell WDF</t>
  </si>
  <si>
    <t>Lysercell WDF, для прибора XN 330.
Формат: 2 л.
Контролируемый образец: венозная и капиллярная кровь.
Наличие фирменного знака обязательно.
Условия хранения: комнатная температура.
На момент поставки продукт должен иметь как минимум половину срока годности.
Только для In Vitro диагностики.
Наличие сертификатов качества продукта: ISO 13485, CE, TUV.</t>
  </si>
  <si>
    <t>Selpak DCL</t>
  </si>
  <si>
    <t>Cellpack DCL, растворитель, предназначен для прибора XN 330.
Формат: 20 л.
Контролируемый образец: венозная и капиллярная кровь.
Наличие фирменного знака обязательно.
Условия хранения: комнатная температура.
На момент поставки продукт должен иметь как минимум половину срока годности.
Только для In Vitro диагностики.
Наличие сертификатов качества продукта: ISO 13485, CE, TUV.</t>
  </si>
  <si>
    <t>Selclin</t>
  </si>
  <si>
    <t>Cellclean, очищающий раствор, предназначен для прибора XN 330.
Формат: 50 мл.
Контролируемый образец: венозная и капиллярная кровь.
Наличие фирменного знака обязательно.
Условия хранения: комнатная температура.
На момент поставки продукт должен иметь как минимум половину срока годности.
Только для In Vitro диагностики.
Наличие сертификатов качества продукта: ISO 13485, CE, TUV.</t>
  </si>
  <si>
    <t>Fluoroscell WDF"</t>
  </si>
  <si>
    <t>Fluorocell WDF, для прибора XN 330.
Формат: 2 × 22 мл.
Контролируемый образец: венозная и капиллярная кровь.
Наличие фирменного знака обязательно.
Условия хранения: комнатная температура.
На момент поставки продукт должен иметь как минимум половину срока годности.
Только для In Vitro диагностики.
Наличие сертификатов качества продукта обязательно.</t>
  </si>
  <si>
    <t>Концентрированная уксусная кислота</t>
  </si>
  <si>
    <t>Лизирующий раствор WHITEDIFF, предназначен для автоматического гематологического анализатора HORIBA Yumizen H500.</t>
  </si>
  <si>
    <t>Лизирующий раствор WHITEDIFF, предназначен для автоматического гематологического анализатора HORIBA Yumizen H500.
Формат: 1 л.
Условия хранения: комнатная температура.
Наличие фирменного знака и идентификационного штрих-кода на упаковке обязательно.
На момент поставки продукт должен иметь как минимум половину срока годности.
Только для In Vitro диагностики.
Наличие сертификатов качества продукта обязательно.</t>
  </si>
  <si>
    <t>Галогенная лампа для микроскопа</t>
  </si>
  <si>
    <t>Галогенная лампа для микроскопа CM001 CYANScope, 230V/110V, 50/60 Hz, 0,5 A/0,25 A, галогенная лампа 6V 20W.</t>
  </si>
  <si>
    <t>Тест на скрытую кровь в кале / кассетный</t>
  </si>
  <si>
    <t>Тест на скрытую кровь в кале / кассетный.
На момент поставки продукт должен иметь как минимум 2/3 срока годности.
Наличие фирменного знака обязательно.
Наличие сертификата качества продукта обязательно.</t>
  </si>
  <si>
    <t>Моющее средство Maglumi, концентрат для промывки (wash concentrate)</t>
  </si>
  <si>
    <t>Моющее средство Maglumi, предназначено для работы с анализатором Maglumi 600.
Формат: 710 мл ±10%.
Оригинал.
Условия хранения: температура 15–30 °C.
На момент поставки продукт должен иметь как минимум 50% срока годности.
Только для In Vitro диагностики.
Наличие сертификатов качества продукта обязательно.
Наличие фирменного знака обязательно.</t>
  </si>
  <si>
    <t>Центрифужная коническая пробирка из стекла 10 мл с делениями</t>
  </si>
  <si>
    <t>Контрольная (нормальная) жидкость для коагулометра</t>
  </si>
  <si>
    <t>Cobas C311 Sample Cleaner 1</t>
  </si>
  <si>
    <t>Sample Cleaner 1 для анализатора C311.
Формат минимум: 59 мл.
На момент поставки продукт должен иметь как минимум половину срока годности.
Наличие фирменного знака обязательно, наличие международных сертификатов контроля качества, предоставленных производителем, обязательно.
Только для In Vitro диагностики.
Поставщик должен иметь специалистов, лицензированных производящей компанией, которые в установленном порядке обеспечат решение возникающих с предметом закупки проблем в соответствии с инструкциями, предоставленными производителем.</t>
  </si>
  <si>
    <t>Тест для определения бруцеллёза Rose Bengal</t>
  </si>
  <si>
    <t>ест для определения антигена бруцеллёза, метод — Rose Bengal.
Контролируемый образец: сыворотка крови, 100 µl.
Сертификаты: ISO 9001:2015, ISO 13485:2016, CE.</t>
  </si>
  <si>
    <t>Тест-кассета для определения щелочной фосфатазы Cobas C311"</t>
  </si>
  <si>
    <t>Тест-кассета для определения щелочной фосфатазы (Alkaline phosphatase, Cobas C) для анализаторов Cobas C311.
Формат минимум: 200 тестов.
Контролируемый образец: сыворотка крови.
На момент поставки продукт должен иметь как минимум половину срока годности.
Наличие фирменного знака обязательно, наличие международных сертификатов контроля качества, предоставленных производителем, обязательно.
Только для In Vitro диагностики.
Поставщик должен иметь специалистов, лицензированных производящей компанией, которые в установленном порядке обеспечат решение возникающих с предметом закупки проблем в соответствии с инструкциями, предоставленными производителем.</t>
  </si>
  <si>
    <t>XN-L Check, для прибора XN 330.
Формат: 3 мл, низкий.
Условия хранения: 2–8 °C.
На момент поставки продукт должен иметь как минимум половину срока годности.
Только для In Vitro диагностики.
Наличие сертификатов качества продукта обязательно.</t>
  </si>
  <si>
    <t>Preciset RF для анализатора Cobas C311</t>
  </si>
  <si>
    <t>Preciset RF для анализатора Cobas C311.
Оригинал.
Формат минимум: 5 × 1 мл в коробке.
На момент поставки продукт должен иметь как минимум половину срока годности.
Наличие фирменного знака обязательно, наличие международных сертификатов контроля качества, предоставленных производителем, обязательно.
Только для In Vitro диагностики.
Поставщик должен иметь специалистов, лицензированных производящей компанией, которые в установленном порядке обеспечат решение возникающих с предметом закупки проблем в соответствии с инструкциями, предоставленными производителем.</t>
  </si>
  <si>
    <t>Калибратор Protein для биохимических анализов Cfas Proteins для Cobas C311"</t>
  </si>
  <si>
    <t>Calibrator f.a.s. Protein для анализаторов Cobas C311.
Формат минимум: 5 × 1 мл.
На момент поставки продукт должен иметь как минимум половину срока годности.
Наличие фирменного знака обязательно, наличие международных сертификатов контроля качества, предоставленных производителем, обязательно.
Только для In Vitro диагностики.
Поставщик должен иметь специалистов, лицензированных производящей компанией, которые в установленном порядке обеспечат решение возникающих с предметом закупки проблем в соответствии с инструкциями, предоставленными производителем.</t>
  </si>
  <si>
    <t>Микровет</t>
  </si>
  <si>
    <t>Микровет с EDTA.
Объём образца: 200 мкл.
Формат: 100 шт.
Условия хранения: комнатная температура</t>
  </si>
  <si>
    <t>Бумага для принтера, предназначенная для анализатора e/1</t>
  </si>
  <si>
    <t>Бумага для принтера, предназначенная для анализатора e/1.
Формат: 1 шт.
На момент поставки продукт должен иметь как минимум половину срока годности.</t>
  </si>
  <si>
    <t>Боросиликатная пробирка</t>
  </si>
  <si>
    <t>Боросиликатная пробирка 12 × 75 мм, стерильная, пластиковая вакуумная пробирка с гелем и активатором свертывания (GEL &amp; Clot).</t>
  </si>
  <si>
    <t>ест на определение фолликулостимулирующего гормона (ФСГ)</t>
  </si>
  <si>
    <t>Тест для определения фолликулостимулирующего гормона (FSH) для анализаторов серии Maglumi (Maglumi FSH).
Оригинал.
Метод: электрохемилюминесцентный анализ.
Формат: минимум 100 тестов в коробке, калибратор, контроль.
Контролируемый образец: сыворотка крови.
Новый, неиспользованный, в заводской упаковке.
Условия хранения: 2–8 °C.
На момент поставки продукт должен иметь как минимум половину срока годности.
Только для In Vitro диагностики.</t>
  </si>
  <si>
    <t>Тест на определение свободного трийодтиронина (T3</t>
  </si>
  <si>
    <t>Тест для определения свободного трийодтиронина (free T3) для анализаторов серии Maglumi (Maglumi free T3).**
Оригинал.
Метод: электрохемилюминесцентный анализ.
Формат: минимум 100 тестов в коробке, калибратор, контроль.
Контролируемый образец: сыворотка крови.
Новый, неиспользованный, в заводской упаковке.
Условия хранения: 2–8 °C.
**Только для In Vitro диагностики.**</t>
  </si>
  <si>
    <t>"Тест на определение общего иммуноглобулина M (IgM)"</t>
  </si>
  <si>
    <t>Тест для определения общего иммуноглобулина M (IgM) для анализаторов серии Maglumi (Maglumi IgM).
Оригинал.
Метод: электрохемилюминесцентный анализ.
Формат: минимум 100 тестов в коробке, калибратор, контроль.
Контролируемый образец: сыворотка крови.
Новый, неиспользованный, в заводской упаковке.
Условия хранения: 2–8 °C.
Только для In Vitro диагностики.</t>
  </si>
  <si>
    <t>Тест на определение альфа-фетопротеина</t>
  </si>
  <si>
    <t>Тест на определение карциноэмбрионального антигена (CEA)</t>
  </si>
  <si>
    <t>Тест для определения карциноэмбрионального антигена (Maglumi CEA), предназначенный для анализаторов серии Maglumi.
Оригинал.
Метод: электрохемилюминесцентный анализ.
Формат: минимум 100 тестов в упаковке,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</si>
  <si>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Тест для определения альфа-фетопротеина (Maglumi AFP), предназначенный для анализаторов серии Maglumi.
Оригинал.
Метод: электрохемилюминесцентный анализ.
Формат: минимум 100 тестов в упаковке, калибратор, контроль.
Исследуемый образец: сыворотка крови.
Новый, неиспользованный, в заводской упаковке.
Условия хранения: при температуре 2–8 °C.
Для in vitro диагностики."</t>
  </si>
  <si>
    <t>Тест на определение CA-125</t>
  </si>
  <si>
    <t>Тест для определения CA-125 (Maglumi CA-125), предназначенный для анализаторов серии Maglumi.
Оригинал.
Метод: электрохемилюминесцентный анализ.
Формат: минимум 100 тестов в упаковке, калибратор, контроль.
Исследуемый образец: сыворотка крови.
Новый, неиспользованный, в заводской упаковке.
Условия хранения: при температуре 2-8°C.
Срок годности на момент передачи: наличие 1/2 срока годности.
Для in vitro диагностики</t>
  </si>
  <si>
    <t>Тест на определение тироксина (T4)</t>
  </si>
  <si>
    <t>Тест для определения тироксина (T4) (Maglumi T4), предназначенный для анализаторов серии Maglumi.
Оригинал.
Метод: электрохемилюминесцентный анализ.
Формат: минимум 100 тестов в упаковке,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</si>
  <si>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Тест на определение натриуретического пептида (NT-proBNP)</t>
  </si>
  <si>
    <t>Тест для определения натриуретического пептида (Maglumi NT-proBNP), предназначенный для анализаторов серии Maglumi.
Оригинал.
Метод: электрохемилюминесцентный анализ.
Формат: минимум 100 тестов в упаковке,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</si>
  <si>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Набор для теста на определение антител к тиреотропному гормону (TRAB) Maglumi</t>
  </si>
  <si>
    <t>Тест на определение общего иммуноглобулина A (IgA)</t>
  </si>
  <si>
    <t>Тест для определения общего иммуноглобулина A (Maglumi IgA), предназначенный для анализаторов серии Maglumi.
Оригинал.
Метод: электрохемилюминесцентный анализ.
Формат: минимум 100 тестов в упаковке,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</si>
  <si>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Тест на определение прокальцитонина</t>
  </si>
  <si>
    <t>Тест для определения прокальцитонина (Maglumi PCT), предназначенный для анализаторов серии Maglumi.
Оригинал.
Метод: электрохемилюминесцентный анализ.
Формат: минимум 100 тестов в упаковке,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</si>
  <si>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Тест на определение общего тестостерона (Maglumi)</t>
  </si>
  <si>
    <t>Тест для определения общего тестостерона (Maglumi Testosterone), предназначенный для анализаторов Maglumi 600.
Метод: электрохемилюминесцентный анализ.
Формат: 100 тестов в упаковке, калибратор, контроль.
Исследуемый образец: сыворотка крови.
Условия хранения: при температуре 2-8°C.
Срок годности на момент передачи: 50%.
Для in vitro диагностики.</t>
  </si>
  <si>
    <t>Тест на определение трийодтиронина (T3)</t>
  </si>
  <si>
    <t>Тест для определения трийодтиронина (Maglumi T3), предназначенный для анализаторов серии Maglumi.
Оригинал.
Метод: электрохемилюминесцентный анализ.
Формат: минимум 100 тестов в упаковке,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</si>
  <si>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Тест на определение антител к рецепторам тиреотропного гормона (TRAb)</t>
  </si>
  <si>
    <t>Тест для определения антител к рецепторам тиреотропного гормона (Maglumi TRAb), предназначенный для анализаторов серии Maglumi.
Оригинал.
Метод: электрохемилюминесцентный анализ.
Формат: минимум 100 тестов в упаковке,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</si>
  <si>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Тест для определения тиреоглобулина (TG)</t>
  </si>
  <si>
    <t>«Тест для определения тиреоглобулина (Maglumi TG), предназначенный для анализаторов серии Maglumi.
Оригинал.
Метод: электрохемилюминесцентный анализ.
Формат: не менее 100 тестов в коробке,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</si>
  <si>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Тест для определения общего иммуноглобулина G (IgG</t>
  </si>
  <si>
    <t>«Тест для определения общего иммуноглобулина G (Maglumi IgG), предназначенный для анализаторов серии Maglumi.
Оригинал.
Метод: электрохемилюминесцентный анализ.
Формат: не менее 100 тестов в коробке,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</si>
  <si>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Тест для определения инсулина</t>
  </si>
  <si>
    <t>«Тест для определения инсулина (Maglumi Insulin), предназначенный для анализаторов серии Maglumi.
Оригинал.
Метод: электрохемилюминесцентный анализ.
Формат: не менее 100 тестов в коробке, калибратор, контроль.
Исследуемый образец: сыворотка крови.
Новый, неиспользованный, в заводской упаковке.
Условия хранения: при температуре 2–8°C.
Для in vitro диагностики.»</t>
  </si>
  <si>
    <t>Тест для определения общего иммуноглобулина Е (IgE)</t>
  </si>
  <si>
    <t>«Тест для определения общего иммуноглобулина Е (Maglumi IgE), предназначенный для анализаторов серии Maglumi.
Оригинал.
Метод: электрохемилюминесцентный анализ.
Формат: не менее 100 тестов в коробке, калибратор, контроль.
Исследуемый образец: сыворотка крови.
Новый, неиспользованный, в заводской упаковке.
Условия хранения: при температуре 2–8°C.
На момент поставки наличие не менее 1/2 срока годности.
Для in vitro диагностики.»</t>
  </si>
  <si>
    <t>ест для определения белка 4 придатка яичка человека (HE4)</t>
  </si>
  <si>
    <t>«Тест для определения белка 4 эпидидимиса человека (HE4) для анализаторов серии Maglumi (Maglumi HE4). Оригинал. Метод: электрохемилюминесцентный анализ. Формат: минимум 100 тестов в упаковке, калибратор, контроль. Объект исследования: сыворотка крови. Новый, неиспользованный, в заводской упаковке. Условия хранения: при температуре 2–8 °C. Только для диагностики in vitro.»</t>
  </si>
  <si>
    <t>Тест для определения C-пептида.</t>
  </si>
  <si>
    <t>«Тест для определения C-пептида для анализаторов серии Maglumi (Maglumi C peptide). Оригинал. Метод: электрохемилюминесцентный анализ. Формат: минимум 100 тестов в упаковке, калибратор, контроль. Объект исследования: сыворотка крови. Новый, неиспользованный, в заводской упаковке. Условия хранения: при температуре 2–8 °C. На момент передачи — не менее половины срока годности. Только для диагностики in vitro.»</t>
  </si>
  <si>
    <t>Тест для определения кальцитонина</t>
  </si>
  <si>
    <t>«Тест для определения кальцитонина для анализаторов серии Maglumi (Maglumi Calcitonin). Оригинал. Метод: электрохемилюминесцентный анализ. Формат: минимум 100 тестов в упаковке, калибратор, контроль. Объект исследования: сыворотка крови. Новый, неиспользованный, в заводской упаковке. Условия хранения: при температуре 2–8 °C. На момент передачи — не менее половины срока годности. Только для диагностики in vitro.»</t>
  </si>
  <si>
    <t>Тест для определения проинсулина</t>
  </si>
  <si>
    <t>Тест для определения проинсулина для анализаторов серии Maglumi (Maglumi Proinsulin). Оригинал. Метод: электрохемилюминесцентный анализ. Формат: минимум 100 тестов в упаковке, калибратор, контроль. Объект исследования: сыворотка крови. Новый, неиспользованный, в заводской упаковке. Условия хранения: при температуре 2–8 °C. Только для диагностики in vitro.»</t>
  </si>
  <si>
    <t>Очиститель ABX CLEANER, предназначенный для автоматического гематологического анализатора HORIBA Yumizen H500.»</t>
  </si>
  <si>
    <t>Очиститель ABX CLEANER, предназначенный для автоматического гематологического анализатора HORIBA Yumizen H500. Формат: 1 л. Условия хранения: комнатная температура. Наличие фирменной маркировки и идентификационного штрих-кода на упаковке. На момент передачи — не менее половины срока годности. Только для диагностики in vitro. Наличие сертификатов качества</t>
  </si>
  <si>
    <t>Тест на гепатит C — кассетный.</t>
  </si>
  <si>
    <t>Тест на определение гепатита C. Метод: кассетный. Формат: 100 тестов. Объект исследования: кровь. На момент передачи — не менее 2/3 срока годности. Наличие фирменной маркировки. Условия хранения: 2–30 °C.</t>
  </si>
  <si>
    <t>Быстрый тест на определение стрептококка из зева — кассетный</t>
  </si>
  <si>
    <t>Быстрый тест на определение стрептококка из зева — кассетный.</t>
  </si>
  <si>
    <t>«Тесты для анализа мочи на 2 параметра.»</t>
  </si>
  <si>
    <t>Тест-набор для анализа мочи на 2 параметра — определение сахара и ацетона. Объект исследования: моча. На момент передачи — не менее 2/3 срока годности. Наличие фирменной маркировки и сертификата качества.»</t>
  </si>
  <si>
    <t>Контрольный раствор Maglumi Light Check.»</t>
  </si>
  <si>
    <t>Контрольный раствор Maglumi Light Check, предназначенный для работы с анализатором Maglumi 600. Оригинал. Формат: 2 мл ±10 %. Условия хранения: 2–8 °C. На момент передачи — не менее 50 % срока годности. Только для диагностики in vitro. Наличие сертификатов качества и фирменной маркировки.</t>
  </si>
  <si>
    <t>Метиленовый синий, грамм</t>
  </si>
  <si>
    <t>Метиленовый синий, порошок для окрашивания мазков, грамм. На момент передачи — не менее 2/3 срока годности. Наличие фирменной маркировки.</t>
  </si>
  <si>
    <t>Пробирка (sample cup) Cobas для анализатора Cobas C311</t>
  </si>
  <si>
    <t>Пробирка (sample cup) Cobas для анализатора Cobas C311. Формат: не менее 5000 пробирок. Наличие фирменной маркировки. Условия хранения: комнатная температура. На момент передачи — не менее половины срока годности. Только для диагностики in vitro.</t>
  </si>
  <si>
    <t>Пробирка VACUTTE, 2 мл.</t>
  </si>
  <si>
    <t>Пробирка VACUTTE 2 мл LH литий-гепарин, 13×75 мм, зелёная с белым кольцом крышка, премиум</t>
  </si>
  <si>
    <t>Гимза</t>
  </si>
  <si>
    <t>Гимза, жидкость, 1 л</t>
  </si>
  <si>
    <t>Очиститель ABX MINOCLAIR, предназначенный для автоматического гематологического анализатора HORIBA Yumizen H500</t>
  </si>
  <si>
    <t>Очиститель ABX MINOCLAIR, предназначенный для автоматического гематологического анализатора HORIBA Yumizen H500. Формат: 500 мл. Условия хранения: комнатная температура. Наличие фирменной маркировки на упаковке. На момент передачи — не менее половины срока годности. Только для диагностики in vitro. Наличие сертификатов качества.</t>
  </si>
  <si>
    <t>Калибратор Cobas C311 для биохимических анализов Cfas, 12×3 мл</t>
  </si>
  <si>
    <t>Калибратор f.a.s. для анализаторов Cobas C311. Формат: не менее 12×3 мл.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</si>
  <si>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Тест на определение глюкозы для Cobas C311 — кассетный</t>
  </si>
  <si>
    <t>Тест на определение общего белка для Cobas C311 — кассетный</t>
  </si>
  <si>
    <t>Тест на определение общего белка — кассетный (Total Protein Cobas C) для анализаторов Cobas C311. Формат: не менее 300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</si>
  <si>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Тест на определение глюкозы — кассетный (Glucose HK Cobas C) для анализаторов Cobas C311. Объект исследования: сыворотка крови. Формат: не менее 800 тестов.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</si>
  <si>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Тест на определение α-амилазы для Cobas C311 — кассетный</t>
  </si>
  <si>
    <t>Тест на определение α-амилазы — кассетный (Alpha-amylase, Cobas C) для анализаторов Cobas C311. Формат: не менее 300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</si>
  <si>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Предметное стекло  размер 22×22 мм</t>
  </si>
  <si>
    <t>Предметное стекло  размер 22×22 мм. Упаковка: пластиковая коробка, 100 шт. Соответствие: ISO 13485.»</t>
  </si>
  <si>
    <t>Тест на определение прямого билирубина для Cobas C311 — кассетный</t>
  </si>
  <si>
    <t>Тест на определение прямого билирубина — кассетный (BIL-D, Cobas C) для анализаторов Cobas C311. Формат: не менее 350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</si>
  <si>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Тест на определение АЛТ (аланинаминотрансферазы) для Cobas C311 — кассетный</t>
  </si>
  <si>
    <t>Тест на определение АЛТ — кассетный (ALT, Cobas C) для анализаторов Cobas C311. Формат: не менее 500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</si>
  <si>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Тест на определение креатинина для Cobas C311 — кассетный</t>
  </si>
  <si>
    <t>Тест на определение креатинина — кассетный (Creatinin Jaffe, Cobas C) для анализаторов Cobas C311. Формат: не менее 700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</si>
  <si>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Тест на определение холестерина для Cobas C311 — кассетный</t>
  </si>
  <si>
    <t>Тест на определение холестерина — кассетный (Cholesterol, Cobas C) для анализаторов Cobas C311. Формат: не менее 400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</si>
  <si>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Тест на определение C-реактивного белка для Cobas C311 — кассетный.</t>
  </si>
  <si>
    <t>Тест на определение C-реактивного белка — кассетный (CRP, Cobas C) для анализаторов Cobas C311. Формат: не менее 250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</si>
  <si>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Пробирка Eppendorf, 1,5 мл</t>
  </si>
  <si>
    <t>Тест на определение ЛДГ (лактатдегидрогеназы) для Cobas C311 — кассетный</t>
  </si>
  <si>
    <t>«Тест на определение ЛДГ (лактатдегидрогеназы) — кассетный (LDH, Cobas C) для анализаторов Cobas C311. Формат: не менее 300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</si>
  <si>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Катотсик для определения СОЭ</t>
  </si>
  <si>
    <t>Тест на определение мочевой кислоты для Cobas C311 — кассетный.</t>
  </si>
  <si>
    <t>«Тест на определение мочевой кислоты — кассетный (Uric Acid, Cobas C) для анализаторов Cobas C311. Формат: не менее 400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</si>
  <si>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Тест на определение мочевины для Cobas C311 — кассетный</t>
  </si>
  <si>
    <t>Тест на определение мочевины — кассетный (Urea, Cobas C) для анализаторов Cobas C311. Формат: не менее 500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</si>
  <si>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«Цоликлон Анти AB, 10 мл.</t>
  </si>
  <si>
    <t>Цоликлон Анти AB, 10 мл. Тест для определения антигена системы крови Rh методом гемагглютинации. Формат: 10 тестов. Объект исследования: кровь. На момент передачи — не менее 2/3 срока годности. Наличие фирменной маркировки и сертификатов качества обязательно. Условия хранения: 2–8 °C</t>
  </si>
  <si>
    <t>Тест на определение альбумина для Cobas C311 — кассетный</t>
  </si>
  <si>
    <t>Тест на определение альбумина — кассетный (Albumin BCG, Cobas C) для анализаторов Cobas C311. Формат: не менее 300 тестов. Объект исследования: сыворотка крови. На момент поставки продукт должен иметь не менее половины срока годности. Наличие фирменной маркировки обязательно. Обязательное наличие международных сертификатов контроля качества, выданных производителем. Только для диагностики in vitro. Поставщик должен иметь специалистов, лицензированных производителем, которые в установленном порядке обеспечат решение возникающих с товаром вопросов в соответствии с руководством производителя.</t>
  </si>
  <si>
    <t>Тест-кассета для определения железа  cobas c</t>
  </si>
  <si>
    <t>Тест-кассета для определения железа (Iron, cobas c)
Для анализаторов cobas C311
Формат: не менее 200 тестов
Образец: сыворотка крови
На момент поставки товар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в установленном порядке обеспечат решение проблем, связанных с предметом закупки, в соответствии с инструкциями производителя.</t>
  </si>
  <si>
    <t>Тест-кассета для определения липопротеидов низкой плотности (LDL, cobas c)</t>
  </si>
  <si>
    <t>Тест-кассета для определения липопротеидов низкой плотности (LDL, cobas c)
Для анализаторов cobas C311
Формат: не менее 200 тестов
Образец: сыворотка крови
На момент поставки товар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в установленном порядке обеспечат решение проблем, связанных с предметом закупки, в соответствии с инструкциями производителя.</t>
  </si>
  <si>
    <t>Тест-кассета для определения кальция (Calcium, cobas c)</t>
  </si>
  <si>
    <t>Тест-кассета для определения кальция (Calcium, cobas c)
Для анализаторов cobas C311
Формат: не менее 300 тестов
Образец: сыворотка крови
На момент поставки товар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в установленном порядке обеспечат решение проблем, связанных с предметом закупки, в соответствии с инструкциями производителя.</t>
  </si>
  <si>
    <t>Тест-кассета для определения неорганического фосфора (Inorganic Phosphorus, cobas c)</t>
  </si>
  <si>
    <t>Тест-кассета для определения неорганического фосфора (Phosphorus Inorganic, cobas c311)
Для анализаторов cobas C311
Формат: не менее 250 тестов
Образец: сыворотка крови
На момент поставки товар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в установленном порядке обеспечат решение проблем, связанных с предметом закупки, в соответствии с инструкциями производителя.</t>
  </si>
  <si>
    <t>Тест-кассета для определения гамма-глутамилтрансферазы (GGT, cobas c311)</t>
  </si>
  <si>
    <t>Тест-кассета для определения гамма-глутамилтрансферазы (GGT, cobas c)
Для анализаторов cobas C311
Формат: не менее 400 тестов
Образец: сыворотка крови
На момент поставки товар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в установленном порядке обеспечат решение проблем, связанных с предметом закупки, в соответствии с инструкциями производителя.</t>
  </si>
  <si>
    <t>Тест для определения антистрептолизина-О (Anti Streptolysina-O / АСЛО)</t>
  </si>
  <si>
    <t>Тест для определения антистрептолизина-О (Anti Streptolysina-O / АСЛО)
Метод: латексная агглютинация
Формат: 1×2 мл + 1×0,2 мл + 1×0,2 мл / 100 тестов/коробка
Образец: сыворотка крови
На момент поставки товар должен иметь не менее 2/3 срока годности
Наличие фирменного знака обязательно
Обязательно наличие сертификата качества ISO 13485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</si>
  <si>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Тест-кассета для определения липопротеидов высокой плотности (HDL, cobas c311)</t>
  </si>
  <si>
    <t>Тест-кассета для определения липопротеидов высокой плотности (HDL, cobas c)
Для анализаторов cobas C311
Формат: не менее 350 тестов
Образец: сыворотка крови
На момент поставки товар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в установленном порядке обеспечат решение проблем, связанных с предметом закупки, в соответствии с инструкциями производителя.</t>
  </si>
  <si>
    <t>Набор для количественного определения гликированного гемоглобина A1c (HbA1c, cobas c311)</t>
  </si>
  <si>
    <t>Гликированный гемоглобин A1c (HbA1c, cobas c)
Для анализаторов cobas C311
Формат: не менее 150 тестов
Образец: венозная кровь
Наличие фирменного знака обязательно
Условия хранения: 2–8 °C
На момент поставки товар должен иметь не менее 1/2 срока годности
For In Vitro Diagnostic only
Поставщик должен иметь авторизованных специалистов производителя, которые в установленном порядке обеспечат решение проблем, связанных с предметом закупки, в соответствии с инструкциями производителя.</t>
  </si>
  <si>
    <t>Гемолизирующий реагент (Hemolyzing Reagent, cobas c311)</t>
  </si>
  <si>
    <t>A1CD для анализатора cobas C311
Формат: не менее 51 мл
Наличие фирменного знака обязательно
Условия хранения: 2–8 °C
На момент поставки продукт должен иметь не менее 1/2 срока годности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</si>
  <si>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Контрольный материал PreciControl HbA1c path</t>
  </si>
  <si>
    <t>PreciControl HbA1c path, контрольный материал для анализа HbA1c на анализаторе cobas C311
Формат: не менее 4 × 1 мл
Условия хранения: 2–8 °C
Наличие фирменного знака обязательно
На момент поставки продукт должен иметь не менее 1/2 срока годности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</si>
  <si>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Контрольный материал PreciControl HbA1c norm</t>
  </si>
  <si>
    <t>PreciControl HbA1c norm, контрольный материал для анализа HbA1c на анализаторе cobas C311
Формат: не менее 4 × 1 мл
Условия хранения: 2–8 °C
Наличие фирменного знака обязательно
На момент поставки продукт должен иметь не менее 1/2 срока годности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</si>
  <si>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Объективное стекло (предметное) 26 мм × 76 мм с маркировкой</t>
  </si>
  <si>
    <t>Предметное стекло 26 мм × 76 мм с маркировкой</t>
  </si>
  <si>
    <t>EA-36, жидкая краска, заводская герметичная упаковка 1 л
Формат: 1 л
Условия поставки: на момент поставки продукт должен иметь не менее 2/3 срока годности
Наличие фирменного знака обязательно
Обязательно наличие сертификата качества
For In Vitro Diagnostic only (если применимо; уточните, относится ли к лабораторному использованию)</t>
  </si>
  <si>
    <t>Контрольная жидкость ABX DIFFTROL 2H</t>
  </si>
  <si>
    <t>Контрольная жидкость нормальная ABX DIFFTROL 2H для автоматических гематологических анализаторов серии HORIBA Yumizen
Оригинал
Формат: 1 × 3 мл в коробке/шт.
Условия хранения: 2–8 °C
Наличие фирменного знака обязательно на упаковке
For In Vitro Diagnostic
На момент поставки продукт должен иметь не менее 1/2 срока годности
Обязательно наличие сертификата качества производителя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</si>
  <si>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Контрольная жидкость XN-L check для анализатора XN 330
Формат: 3 мл
Условия хранения: 2–8 °C
На момент поставки продукт должен иметь не менее 1/2 срока годности
For In Vitro Diagnostic
Наличие сертификатов качества: ISO 13485, CE, TUV, а также сертификата качества самого реагента обязательно
Обязательно наличие фирменного знака</t>
  </si>
  <si>
    <t>Контрольная жидкость XN-L check для анализатора XN 330 (нормальная)</t>
  </si>
  <si>
    <t>Калибратор f.a.s. Lipids для анализаторов cobas C311
Формат: не менее 3 × 1 мл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</si>
  <si>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Калибратор для теста гликированного гемоглобина (CFAS HbA1c) для анализатора cobas C311</t>
  </si>
  <si>
    <t>Контрольная жидкость XN-L check для анализатора XN 330 (нормальная)
Формат: 3 мл
Условия хранения: 2–8 °C
На момент поставки продукт должен иметь не менее 1/2 срока годности
For In Vitro Diagnostic
Обязательно наличие сертификатов качества
Наличие фирменного знака обязательно</t>
  </si>
  <si>
    <t>PreciControl ClinChem Multi 1 для анализатора cobas C311</t>
  </si>
  <si>
    <t>PreciControl ClinChem Multi 1, контрольная жидкость для анализаторов cobas C311
Формат: не менее 20 × 5 мл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</si>
  <si>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PreciControl ClinChem Multi 2 для анализатора cobas C311</t>
  </si>
  <si>
    <t>PreciControl ClinChem Multi 2, контрольная жидкость для анализаторов cobas C311
Формат: не менее 20 × 5 мл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</si>
  <si>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Гематоксилин</t>
  </si>
  <si>
    <t>Гематоксилин, жидкий в стеклянной таре, шт.
Объём: 0,5 л
Наличие фирменного знака обязательно
На момент поставки продукт должен быть в надлежащем состоянии для использования
For In Vitro Diagnostic only, если используется в лабораторной диагностике
Обязательно наличие сертификатов качества производителя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</si>
  <si>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Ксилол</t>
  </si>
  <si>
    <t>Ксилол — бесцветная жидкость, в стеклянной таре 1 л
Свойства: легковоспламеняющийся, хрупкий (стеклянная тара)
На момент поставки продукт должен иметь не менее 2/3 срока годности
Наличие фирменного знака обязательно
Условия хранения: согласно инструкции производителя
For In Vitro Diagnostic only, если используется в лабораторной практике
Обязательно наличие сертификатов качества производителя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</si>
  <si>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NaOH-D для анализатора cobas C311</t>
  </si>
  <si>
    <t>NaOH-D для анализатора cobas C311
Формат: не менее 66 мл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</si>
  <si>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SMS для анализатора cobas C311</t>
  </si>
  <si>
    <t>SMS для анализатора cobas C311
Формат: не менее 50 мл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</si>
  <si>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ECO D (EcoTergent) для анализатора cobas C311</t>
  </si>
  <si>
    <t>ECO‑D (EcoTergent) для анализатора cobas C311
Формат: не менее 60 мл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</si>
  <si>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NaCl Diluent 9 % для анализатора cobas C311</t>
  </si>
  <si>
    <t>NaCl Diluent 9 % для анализатора cobas C311
Формат: не менее 50 мл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</si>
  <si>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OG‑6, жидкость в стеклянной таре, шт.</t>
  </si>
  <si>
    <t>NaOH-D / Basic Wash для анализатора cobas C311</t>
  </si>
  <si>
    <t>NaOH-D / Basic Wash для анализатора cobas C311
Формат: не менее 2 × 1,8 мл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</si>
  <si>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ISE Cleaning Solution для анализатора cobas C311</t>
  </si>
  <si>
    <t>ISE Cleaning Solution для анализаторов cobas Integra и cobas C311
Формат: не менее 5 × 100 мл
Назначение: очистка и промывка электродов и системы ISE
Контролируемый образец: сыворотка крови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</si>
  <si>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Галогенная лампа (LAMP) для анализатора cobas C311</t>
  </si>
  <si>
    <t>Галогенная лампа для анализатора cobas C311
Напряжение/мощность: 12 В / 50 Вт
Назначение: основной источник света для работы анализатора cobas C311
На момент поставки продукт должен быть в рабочем состоянии
Наличие фирменного знака обязательно
Обязательно наличие сертификатов качества производителя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</si>
  <si>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Maglumi System Tubing Cleaning Solution</t>
  </si>
  <si>
    <t>Maglumi System Tubing Cleaning Solution, предназначено для работы с анализатором Maglumi 600
Формат: 500 мл ±10%
Оригинальный продукт
Условия хранения: температура 15–30 °C
На момент поставки продукт должен иметь не менее 50% срока годности
For In Vitro Diagnostic
Обязательно наличие сертификатов качества
Наличие фирменного знака обязательно</t>
  </si>
  <si>
    <t>Реагент для определения электролитов, предназначен для анализатора e/1</t>
  </si>
  <si>
    <t>Реагент для определения электролитов, предназначен для анализатора e/1
Формат: не менее 600 тестов
Контролируемый образец: сыворотка, венозная кровь и моча
Условия хранения: 2–25 °C
На момент поставки продукт должен иметь не менее 1/2 срока годности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
Наличие международного сертификата контроля качества ISO 13485, выданного производителем, обязательно</t>
  </si>
  <si>
    <t>Бумага для принтера, предназначена для анализатора мочи CYAN Strip Mim</t>
  </si>
  <si>
    <t>Бумага для принтера, предназначена для анализатора мочи CYAN Strip Mim
Формат: штучный
Условия хранения: комнатная температура
Наличие фирменного знака обязательно (на упаковке)
На момент поставки продукт должен иметь не менее 1/2 срока годности
For In Vitro Diagnostic only</t>
  </si>
  <si>
    <t>D-димер, количественный тест</t>
  </si>
  <si>
    <t>D-димер, количественный тест, предназначен для анализатора Cobas h 232
Название продукта: Roche Cardiac D-Dimer, N1
Назначение: количественное определение уровня D-димера в образцах крови
Контролируемый образец: плазма/сыворотка крови
Формат и количество: уточняется поставщиком
На момент поставки продукт должен иметь не менее 1/2 срока годности
Наличие фирменного знака обязательно
Обязательно наличие сертификатов качества производителя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</si>
  <si>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Контрольный раствор, уровень 3, предназначен для анализатора e/1</t>
  </si>
  <si>
    <t>Контрольный раствор для QC, предназначен для выполнения процесса QC-3 по плану QC оборудования
Предназначение: для анализатора e/1
Формат: не менее 30 флаконов/упаковка
Условия хранения: 2–25 °C
На момент поставки продукт должен иметь не менее 1/2 срока годности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
Наличие международного сертификата контроля качества ISO 13485, выданного производителем, обязательно</t>
  </si>
  <si>
    <t>Контрольный раствор, уровень 1, предназначен для анализатора e/1</t>
  </si>
  <si>
    <t>Контрольный раствор для QC, предназначен для выполнения процесса QC-1 по плану QC оборудования
Предназначение: для анализатора e/1
Формат: не менее 30 флаконов/упаковка, заводская упаковка
Условия хранения: 2–25 °C
На момент поставки продукт должен иметь не менее 1/2 срока годности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
Наличие международного сертификата контроля качества ISO 13485, выданного производителем, обязательно</t>
  </si>
  <si>
    <t>Активатор для анализатора cobas C311</t>
  </si>
  <si>
    <t>Acid Wash Solution (Ацид Вош) для анализатора cobas C311</t>
  </si>
  <si>
    <t>Активатор для анализаторов cobas Integra и cobas C311
Формат: не менее 9 × 12 мл
Контролируемый образец: сыворотка крови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</si>
  <si>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Acid Wash для анализатора cobas C311
Формат: не менее 2 × 1,8 мл
На момент поставки продукт должен иметь не менее 1/2 срока годности
Наличие фирменного знака обязательно
Обязательно наличие международных сертификатов контроля качества, выданных производителем
For In Vitro Diagnostic only
Поставщик должен иметь авторизованных специалистов производителя, которые обеспечат решение возникающих вопросов в соответствии с инструкциями производителя.</t>
  </si>
  <si>
    <t>Сердечные капельницы</t>
  </si>
  <si>
    <t>Кардиальные пипетки для анализатора Cobas h 232. Кардиальные пипетки Roche — образец применения, N1</t>
  </si>
  <si>
    <t>Тест на активированное частичное тромбопластиновое время</t>
  </si>
  <si>
    <t>Тест  на активированное частичное тромбопластиновое время</t>
  </si>
  <si>
    <t>Тест на определение витамина B12 по Маглуми</t>
  </si>
  <si>
    <t>Тест Maglumi на витамин B12 для анализатора Maglumi 600. Метод: электрохемилюминесценция. Формат поставки: 100 тестов в упаковке, калибратор, контрольный образец. Образец для анализа: сыворотка крови. Условия хранения: 2-8°C. Срок годности 50% на момент доставки. Для диагностики in vitro.</t>
  </si>
  <si>
    <t>Тест на тиреотропный гормон Маглуми</t>
  </si>
  <si>
    <t>Тест на определение тиреотропного гормона (ТТГ) Maglumi (Maglumi TSH) для анализатора Maglumi 600. Метод: электрохемилюминесценция. Форма выпуска: 100 тестов в упаковке, калибратор, контроль. Образец для анализа: сыворотка крови. Условия хранения: 2-8°C. Срок годности 50% на момент доставки. Для диагностики in vitro.</t>
  </si>
  <si>
    <t>Игла для вакуумной системы стерильная 21G</t>
  </si>
  <si>
    <t>Игла для вакуумной системы стерильная 21G, шт., хранить в сухом месте. Наличие фирменного наименования.</t>
  </si>
  <si>
    <t>пробирки К3 ЭДТА 2 мл</t>
  </si>
  <si>
    <t>Пробирка K3 EDTA 2 мл: стерильная пластиковая вакуумная пробирка, содержащая K3 EDTA. Размер: 13*75 мм, 2 мл.</t>
  </si>
  <si>
    <t>Тест-кассета Cobas c311 AST (аспартатаминотрансфераза)</t>
  </si>
  <si>
    <t>Тест-кассета для определения АСТ (аспартатаминотрансферазы) (AST cobas c) для анализаторов Cobas C311. Формат не менее 500 тестов. Исследуемый образец: сыворотка крови. Срок годности товара на момент поставки должен быть не менее 1/2 от указанного срока годности. Наличие товарного знака обязательно, наличие международных сертификатов качества, выданных производителем, обязательно. Только для диагностики in vitro: Поставщик должен иметь специалистов, лицензированных компанией-производителем, которые обеспечат решение проблем с приобретенным товаром в установленном порядке, согласно рекомендациям компании-производителя.</t>
  </si>
  <si>
    <t xml:space="preserve"> наконечники  желтый</t>
  </si>
  <si>
    <t>Желтый наконечник, хранить в сухом месте.</t>
  </si>
  <si>
    <t>Синий наконечник,  хранить в сухом месте. На упаковке указана торговая марка.</t>
  </si>
  <si>
    <t>Стекло покровное  24*50 մմ</t>
  </si>
  <si>
    <t>Стекло покровное  24х50 мм. Упаковка: пластиковая коробка, коробка/100 шт. ISO 13485.</t>
  </si>
  <si>
    <t>стекло предметное 26мм  76мм</t>
  </si>
  <si>
    <t>Предметное стекло 26 мм*76 мм. Наличие сертификатов качества, шт.</t>
  </si>
  <si>
    <t>Тест-кассета Cobas c311 для определения триглицеридов</t>
  </si>
  <si>
    <t>Тест-кассета для определения триглицеридов (Триглицериды, cobas c) для анализаторов Cobas C311. Формат не менее 250 тестов. Образец для анализа: сыворотка крови. Срок годности товара на момент поставки должен быть не менее 1/2 от указанного срока годности. Наличие товарного знака обязательно, наличие международных сертификатов качества, выданных производителем, обязательно. Только для диагностики in vitro: Поставщик должен иметь специалистов, лицензированных компанией-производителем, которые обеспечат решение проблем с приобретенным товаром в установленном порядке, согласно рекомендациям компании-производителя.</t>
  </si>
  <si>
    <t>шт․</t>
  </si>
  <si>
    <t>номер предусмотренного приглашением лота</t>
  </si>
  <si>
    <t>промежуточный код, предусмотренный планом закупок по классификации ЕЗК (CPV)</t>
  </si>
  <si>
    <t xml:space="preserve">наименование </t>
  </si>
  <si>
    <t>техническая характеристика</t>
  </si>
  <si>
    <t>ед․изм․</t>
  </si>
  <si>
    <t>единица измерения</t>
  </si>
  <si>
    <t>общая цена/драмов РА</t>
  </si>
  <si>
    <t>цена за единицу товара</t>
  </si>
  <si>
    <t>33211220 /502 </t>
  </si>
  <si>
    <t>33211190 /502 </t>
  </si>
  <si>
    <t>33211200 /502 </t>
  </si>
  <si>
    <t>33691162/630</t>
  </si>
  <si>
    <t>Անտիստրեպտոլիզին-Օ որոշման թեսթ կասետ</t>
  </si>
  <si>
    <t>Կոբաս U311 անալիզատորի համար նախատեսված անտիստրեպտոլիզին-Օ որոշման թեսթ կասետ (ASLO TQ, cobas c): Օրիգինալ: Ֆորմատ՝ 150 թեստ տուփում/հատ: Ստուգվող նմուշ` արյան շիճուկ: Պետք է լինի նոր, չօգտագործված, գործարանային փաթեթավորմամբ: Պահպանման պայմանները` 2-8°C ջերմաստիճանում: Հանձնելու պահին պիտանիության ժամկետի 1/2 առկայություն, For In Vitro Diagnostic only:</t>
  </si>
  <si>
    <t>33691162/631</t>
  </si>
  <si>
    <t>Կալիբրատոր cfas PAC</t>
  </si>
  <si>
    <t>Կոբաս ինտեգրա և Կոբաս U311  անալիզատորների համար նախատեսված  կալիբրատոր cfas PAC` բիոքիմիական անալիզների համար (Calibrator f.a.s. PAC): Օրիգինալ: Ֆորմատ՝ 3x1մլ տուփում/հատ: Ստուգվող նմուշ` արյան շիճուկ: Նոր է, չօգտագործված, գործարանային փաթեթավորմամբ: Պահպանման պայմանները 2-8 °C ջերմաստիճանում: Հանձնելու պահին պիտանիության ժամկետի 1/2առկայություն: For In Vitro Diagnostic only:</t>
  </si>
  <si>
    <t>Тест-кассета для определения антистрептолизина-О</t>
  </si>
  <si>
    <t>Калибратор cfas PAC</t>
  </si>
  <si>
    <t>Тест-кассета для определения антистрептолизина-О (ASLO TQ, cobas c) для анализатора Cobas U311. Оригинальная. Формат: 150 тестов в коробке. Образец для анализа: сыворотка крови. Должна быть новой, неиспользованной, в оригинальной упаковке. Условия хранения: при температуре 2-8°C. Срок годности истекает через 1/2 срока годности на момент доставки. Только для диагностики in vitro.</t>
  </si>
  <si>
    <t>Калибратор cfas PAC для биохимических анализов для анализаторов Cobas Integra и Cobas U311 (Calibrator f.a.s. PAC). Оригинальный. Формат: 3 x 1 мл в коробке. Образец для анализа: сыворотка крови. Новый, неиспользованный, в заводской упаковке. Условия хранения: 2–8 °C. Срок годности истекает через 1/2 после доставки. Только для диагностики in vitro.</t>
  </si>
  <si>
    <r>
      <t>синие</t>
    </r>
    <r>
      <rPr>
        <sz val="10"/>
        <color rgb="FF333333"/>
        <rFont val="GHEA Grapalat"/>
        <family val="3"/>
      </rPr>
      <t> </t>
    </r>
    <r>
      <rPr>
        <b/>
        <sz val="10"/>
        <color rgb="FF333333"/>
        <rFont val="GHEA Grapalat"/>
        <family val="3"/>
      </rPr>
      <t>наконечники</t>
    </r>
    <r>
      <rPr>
        <sz val="10"/>
        <color rgb="FF333333"/>
        <rFont val="GHEA Grapalat"/>
        <family val="3"/>
      </rPr>
      <t> </t>
    </r>
  </si>
  <si>
    <t>*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t>
  </si>
  <si>
    <t>*Առաջին տեղ զբաղեցրած մասնակիցը պետք է ներկայացնի նաև առաջարկվող ապրանքային նշանի, արտադրողի(արտադրող կազմակերպության անվանումը), ծագման երկրի վերաբերյալ տեղեկատվություն:</t>
  </si>
  <si>
    <t>*Բոլոր չափաբաժինների համար պարտադիր է ապրանքային նշանի և արտադրողի վերաբերյալ տեղեկատվություն (արտադրող կազմակերպության անվանումը):</t>
  </si>
  <si>
    <t xml:space="preserve">*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t>
  </si>
  <si>
    <t>*Ապրանքի/ների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</si>
  <si>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r>
      <t>*Մատակարարումն իրականացվում է մատակարարի կողմից`ՀՀ, Սյունիքի մարզ, ք.Կապան, Մ</t>
    </r>
    <r>
      <rPr>
        <b/>
        <sz val="11"/>
        <color rgb="FF000000"/>
        <rFont val="Cambria Math"/>
        <family val="1"/>
        <charset val="204"/>
      </rPr>
      <t>․</t>
    </r>
    <r>
      <rPr>
        <b/>
        <sz val="11"/>
        <color rgb="FF000000"/>
        <rFont val="GHEA Grapalat"/>
        <family val="3"/>
      </rPr>
      <t>Ստեփանյան 13, «Կապանի բժշկական կենտրոն»ՓԲԸ /դեղատուն/ հասցեով, աշխատանքային օրերին և աշխատանքային ժամերին՝ 09։00-17։00։</t>
    </r>
  </si>
  <si>
    <t>*Բոլոր ապրանքները պետք էլինեն նոր, չօգտագործված, գործարանային փաթեթավորմամբ:</t>
  </si>
  <si>
    <r>
      <t xml:space="preserve">**Ծանոթություն – Եթե գնման առարկաների հատկանիշները  պահանջ կամ հղում պարունակեն որևէ առևտրային նշանի, ֆիրմային անվանմանը, արտոնագրին, էսքիզին կամ մոդելին, ծագման երկրին կամ կոնկրետ աղբյուրին կամ արտադրողին, բացառությամբ այն դեպքերի, երբ անհնար է գնման առարկայի բնութագրումն առանց դրանց: Հղումներ օգտագործելու դեպքում հատկանիշների բնութագրում կարդալ </t>
    </r>
    <r>
      <rPr>
        <b/>
        <sz val="11"/>
        <color rgb="FFFF0000"/>
        <rFont val="GHEA Grapalat"/>
        <family val="3"/>
      </rPr>
      <t>«կամ համարժեք</t>
    </r>
    <r>
      <rPr>
        <b/>
        <sz val="11"/>
        <color rgb="FF000000"/>
        <rFont val="GHEA Grapalat"/>
        <family val="3"/>
      </rPr>
      <t xml:space="preserve">» բառը:  Համաձայն (Օրենքի Հոդված 13, Կետ 5) </t>
    </r>
  </si>
  <si>
    <t>* Որակի սերտիֆիկատների առկայություն</t>
  </si>
  <si>
    <t>*В случае расхождений между армянской и русской версиями приглашения,
преимущество будет иметь армянская версия</t>
  </si>
  <si>
    <t>* Если в течение срока действия договора Заказчик предъявил заявку на предмет закупки не на всю партию, то договор считается расторгнутым в отношении непоставленной, оставшейся партии предмета закупки.</t>
  </si>
  <si>
    <t>*Участник, занявший первое место, также должен предоставить информацию о предлагаемом товарном знаке, производителе (наименование организации-производителя), стране происхождения.</t>
  </si>
  <si>
    <t>*Для всех лотов необходима информация о торговой марке и производителе (название организации-производителя).</t>
  </si>
  <si>
    <t>* Если выбранный участник представил продукцию, произведенную более чем одним производителем, а также продукцию с разными товарными знаками, торговыми марками и моделями, то в данное приложение включаются те, которые получили удовлетворительную оценку.</t>
  </si>
  <si>
    <t>*Заказ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t>
  </si>
  <si>
    <t>*Доставка осуществляется поставщиком по адресу ПАО «Капанский медицинский центр»/аптека, Армения, Сюникская область, г. Капан, М. Степаняна, 13, в рабочие дни и часы работы: 09:00-17:00.</t>
  </si>
  <si>
    <t>* *Все товары должны быть новыми, неиспользованными, в оригинальной упаковке.</t>
  </si>
  <si>
    <t>**Примечание. Если характеристики приобретаемых товаров содержат претензии или ссылки на какой-либо товарный знак, торговую марку, патент, дизайн или модель, страну происхождения или конкретный источник или производителя, за исключением случаев, когда без них невозможно описать приобретаемый товар. При использовании ссылок читайте слово «или эквивалент» в описании функции. Согласно (ст. 13, п. 5 Закона)</t>
  </si>
  <si>
    <t>* Наличие сертификатов качества.</t>
  </si>
  <si>
    <t>ТЕХНИЧЕСКИЕ ХАРАКТЕРИСТИКИ - ГРАФИК ЗАКУПКИ</t>
  </si>
  <si>
    <t xml:space="preserve">ՏԵԽՆԻԿԱԿԱՆ ԲՆՈՒԹԱԳԻՐ-ԳՆՄԱՆ ԺԱՄԱՆԱԿԱՑՈՒՅՑ
ՍՄԿԲԿ-ԷԱՃԱՊՁԲ-26/6
</t>
  </si>
  <si>
    <t xml:space="preserve">*Ապրանքները կմատակարարվեն 2026թ-ին ֆինանսական միջոցներ նախատեսվելու դեպքում կողմերի միջև կնքվող համաձայնագրի ուժի մեջ մտնելու օրվանից, յուրաքանչյուր անգամ Գնորդից պատվերը  ստանալու պահից հաշված 5 աշխատանքային օրվա  ընթացքում՝ Գնորդի կողմից պատվիրված ապրանքի/ների քանակին և տեսակին համապատախան, ընդ որում 1-ին փուլի համար 20 օրացուցային օր հետո /եթե մատակարարը չի համաձայնվում մատակարարել ավելի շուտ/։ </t>
  </si>
  <si>
    <t>*Поставка продукции осуществляется в 2026 году при условии предоставления денежных средств, с даты вступления в силу соглашения между сторонами, каждый раз в течение 5 рабочих дней с момента получения заказа от Покупателя, в зависимости от срока поставки. количество и вид товара(ов), заказанного Покупателем, и Для 1-го этапа - через 20 календарных дней /если поставщик не согласен поставить раньше/.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</si>
</sst>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rgb="FF000000"/>
      <name val="GHEA Grapalat"/>
      <family val="3"/>
    </font>
    <font>
      <sz val="11"/>
      <color theme="1"/>
      <name val="GHEA Grapalat"/>
      <family val="3"/>
    </font>
    <font>
      <sz val="11"/>
      <color rgb="FF2C2D2E"/>
      <name val="GHEA Grapalat"/>
      <family val="3"/>
    </font>
    <font>
      <sz val="11"/>
      <color rgb="FF37474F"/>
      <name val="GHEA Grapalat"/>
      <family val="3"/>
    </font>
    <font>
      <sz val="10"/>
      <name val="GHEA Grapalat"/>
      <family val="3"/>
    </font>
    <font>
      <sz val="9"/>
      <color rgb="FF000000"/>
      <name val="GHEA Grapalat"/>
      <family val="3"/>
    </font>
    <font>
      <sz val="9"/>
      <color theme="1"/>
      <name val="GHEA Grapalat"/>
      <family val="3"/>
    </font>
    <font>
      <sz val="8"/>
      <color rgb="FF000000"/>
      <name val="GHEA Grapalat"/>
      <family val="3"/>
    </font>
    <font>
      <b/>
      <sz val="9"/>
      <color theme="1"/>
      <name val="GHEA Grapalat"/>
      <family val="3"/>
    </font>
    <font>
      <b/>
      <sz val="11"/>
      <color theme="1"/>
      <name val="GHEA Grapalat"/>
      <family val="3"/>
    </font>
    <font>
      <sz val="10"/>
      <color theme="1"/>
      <name val="GHEA Grapalat"/>
      <family val="3"/>
    </font>
    <font>
      <sz val="10"/>
      <color rgb="FF000000"/>
      <name val="GHEA Grapalat"/>
      <family val="3"/>
    </font>
    <font>
      <sz val="10"/>
      <color rgb="FF333333"/>
      <name val="GHEA Grapalat"/>
      <family val="3"/>
    </font>
    <font>
      <b/>
      <sz val="10"/>
      <color rgb="FF333333"/>
      <name val="GHEA Grapalat"/>
      <family val="3"/>
    </font>
    <font>
      <sz val="11"/>
      <color rgb="FF403931"/>
      <name val="GHEA Grapalat"/>
      <family val="3"/>
    </font>
    <font>
      <sz val="8"/>
      <color theme="1"/>
      <name val="GHEA Grapalat"/>
      <family val="3"/>
    </font>
    <font>
      <b/>
      <sz val="11"/>
      <color rgb="FF000000"/>
      <name val="GHEA Grapalat"/>
      <family val="3"/>
    </font>
    <font>
      <b/>
      <sz val="11"/>
      <color rgb="FF000000"/>
      <name val="Cambria Math"/>
      <family val="1"/>
      <charset val="204"/>
    </font>
    <font>
      <b/>
      <sz val="11"/>
      <color rgb="FFFF0000"/>
      <name val="GHEA Grapalat"/>
      <family val="3"/>
    </font>
    <font>
      <sz val="11"/>
      <color rgb="FFFF0000"/>
      <name val="GHEA Grapalat"/>
      <family val="3"/>
    </font>
    <font>
      <sz val="16"/>
      <color theme="1"/>
      <name val="GHEA Grapalat"/>
      <family val="3"/>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s>
  <cellStyleXfs count="1">
    <xf numFmtId="0" fontId="0" fillId="0" borderId="0"/>
  </cellStyleXfs>
  <cellXfs count="63">
    <xf numFmtId="0" fontId="0" fillId="0" borderId="0" xfId="0"/>
    <xf numFmtId="0" fontId="1" fillId="2" borderId="1" xfId="0"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0" borderId="0" xfId="0" applyFont="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0" borderId="0" xfId="0" applyFont="1" applyAlignment="1">
      <alignment vertical="center"/>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0" borderId="0" xfId="0" applyFont="1" applyAlignment="1">
      <alignment vertical="center"/>
    </xf>
    <xf numFmtId="0" fontId="1"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 fillId="0" borderId="0" xfId="0" applyFont="1" applyAlignment="1">
      <alignment horizontal="left" vertical="center"/>
    </xf>
    <xf numFmtId="0" fontId="5" fillId="0" borderId="1" xfId="0" applyFont="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10" fillId="0" borderId="0" xfId="0" applyFont="1" applyAlignment="1">
      <alignment vertical="center" wrapText="1"/>
    </xf>
    <xf numFmtId="0" fontId="12" fillId="2" borderId="1" xfId="0" applyFont="1" applyFill="1" applyBorder="1" applyAlignment="1">
      <alignment horizontal="center" vertical="center" wrapText="1"/>
    </xf>
    <xf numFmtId="0" fontId="2" fillId="0" borderId="0" xfId="0" applyFont="1" applyAlignment="1">
      <alignment horizontal="center" vertical="center"/>
    </xf>
    <xf numFmtId="0" fontId="1" fillId="2" borderId="2" xfId="0" applyFont="1" applyFill="1" applyBorder="1" applyAlignment="1">
      <alignment horizontal="center" vertical="center" wrapText="1"/>
    </xf>
    <xf numFmtId="0" fontId="5" fillId="0" borderId="4" xfId="0" applyFont="1" applyBorder="1" applyAlignment="1">
      <alignment horizontal="center" vertical="center" wrapText="1"/>
    </xf>
    <xf numFmtId="0" fontId="1" fillId="2" borderId="2" xfId="0" applyFont="1" applyFill="1" applyBorder="1" applyAlignment="1">
      <alignment horizontal="left" vertical="center" wrapText="1"/>
    </xf>
    <xf numFmtId="0" fontId="10"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vertical="center"/>
    </xf>
    <xf numFmtId="0" fontId="2" fillId="0" borderId="1" xfId="0" applyFont="1" applyBorder="1" applyAlignment="1">
      <alignment vertical="center"/>
    </xf>
    <xf numFmtId="0" fontId="10" fillId="0" borderId="1" xfId="0" applyFont="1" applyBorder="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wrapText="1"/>
    </xf>
    <xf numFmtId="0" fontId="15" fillId="0" borderId="1" xfId="0" applyFont="1" applyBorder="1"/>
    <xf numFmtId="0" fontId="1" fillId="0" borderId="1" xfId="0" applyFont="1" applyBorder="1"/>
    <xf numFmtId="0" fontId="2" fillId="0" borderId="1" xfId="0" applyFont="1" applyBorder="1"/>
    <xf numFmtId="0" fontId="10" fillId="0" borderId="1" xfId="0" applyFont="1" applyBorder="1"/>
    <xf numFmtId="0" fontId="8" fillId="0" borderId="1" xfId="0" applyFont="1" applyBorder="1" applyAlignment="1">
      <alignment vertical="center" wrapText="1"/>
    </xf>
    <xf numFmtId="0" fontId="15" fillId="0" borderId="0" xfId="0" applyFont="1" applyAlignment="1">
      <alignment horizontal="center"/>
    </xf>
    <xf numFmtId="0" fontId="1" fillId="0" borderId="1" xfId="0" applyFont="1" applyBorder="1" applyAlignment="1">
      <alignment horizontal="center"/>
    </xf>
    <xf numFmtId="0" fontId="2" fillId="0" borderId="1" xfId="0" applyFont="1" applyBorder="1" applyAlignment="1">
      <alignment horizontal="center" vertical="center"/>
    </xf>
    <xf numFmtId="0" fontId="10" fillId="0" borderId="0" xfId="0" applyFont="1" applyAlignment="1">
      <alignment horizontal="left" vertical="center" wrapText="1"/>
    </xf>
    <xf numFmtId="0" fontId="17" fillId="0" borderId="0" xfId="0"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11" fillId="0" borderId="1" xfId="0" applyFont="1" applyBorder="1" applyAlignment="1">
      <alignment horizontal="center"/>
    </xf>
    <xf numFmtId="0" fontId="10" fillId="0" borderId="1" xfId="0" applyFont="1" applyBorder="1" applyAlignment="1">
      <alignment horizontal="center" vertical="center" wrapText="1"/>
    </xf>
    <xf numFmtId="0" fontId="2" fillId="0" borderId="1" xfId="0" applyFont="1" applyBorder="1" applyAlignment="1">
      <alignment horizontal="center" vertical="center" wrapText="1"/>
    </xf>
  </cellXfs>
  <cellStyles count="1">
    <cellStyle name="Обычный" xfId="0" builtinId="0"/>
  </cellStyles>
  <dxfs count="35">
    <dxf>
      <font>
        <color rgb="FF9C0006"/>
      </font>
      <fill>
        <patternFill>
          <bgColor rgb="FFFFC7CE"/>
        </patternFill>
      </fill>
    </dxf>
    <dxf>
      <font>
        <color rgb="FF9C0006"/>
      </font>
      <fill>
        <patternFill>
          <bgColor rgb="FFFFC7CE"/>
        </patternFill>
      </fill>
    </dxf>
    <dxf>
      <font>
        <b/>
        <i val="0"/>
        <color theme="4" tint="-0.24994659260841701"/>
      </font>
    </dxf>
    <dxf>
      <font>
        <color theme="4" tint="-0.24994659260841701"/>
      </font>
    </dxf>
    <dxf>
      <font>
        <color rgb="FFFF0000"/>
      </font>
    </dxf>
    <dxf>
      <font>
        <color rgb="FF9C0006"/>
      </font>
      <fill>
        <patternFill>
          <bgColor rgb="FFFFC7CE"/>
        </patternFill>
      </fill>
    </dxf>
    <dxf>
      <font>
        <b/>
        <i val="0"/>
        <color theme="4" tint="-0.24994659260841701"/>
      </font>
    </dxf>
    <dxf>
      <font>
        <color theme="4" tint="-0.24994659260841701"/>
      </font>
    </dxf>
    <dxf>
      <font>
        <color rgb="FFFF0000"/>
      </font>
    </dxf>
    <dxf>
      <font>
        <color rgb="FF9C0006"/>
      </font>
      <fill>
        <patternFill>
          <bgColor rgb="FFFFC7CE"/>
        </patternFill>
      </fill>
    </dxf>
    <dxf>
      <font>
        <color rgb="FFFF0000"/>
      </font>
    </dxf>
    <dxf>
      <font>
        <color theme="5" tint="-0.24994659260841701"/>
      </font>
    </dxf>
    <dxf>
      <font>
        <color rgb="FFFF0000"/>
      </font>
    </dxf>
    <dxf>
      <font>
        <color theme="5" tint="-0.24994659260841701"/>
      </font>
    </dxf>
    <dxf>
      <font>
        <color rgb="FF9C0006"/>
      </font>
      <fill>
        <patternFill>
          <bgColor rgb="FFFFC7CE"/>
        </patternFill>
      </fill>
    </dxf>
    <dxf>
      <font>
        <color rgb="FF9C0006"/>
      </font>
      <fill>
        <patternFill>
          <bgColor rgb="FFFFC7CE"/>
        </patternFill>
      </fill>
    </dxf>
    <dxf>
      <font>
        <b/>
        <i val="0"/>
        <color theme="4" tint="-0.24994659260841701"/>
      </font>
    </dxf>
    <dxf>
      <font>
        <color theme="4" tint="-0.24994659260841701"/>
      </font>
    </dxf>
    <dxf>
      <font>
        <color rgb="FFFF0000"/>
      </font>
    </dxf>
    <dxf>
      <font>
        <b/>
        <i val="0"/>
        <color theme="4" tint="-0.24994659260841701"/>
      </font>
    </dxf>
    <dxf>
      <font>
        <color theme="4" tint="-0.24994659260841701"/>
      </font>
    </dxf>
    <dxf>
      <font>
        <color rgb="FFFF0000"/>
      </font>
    </dxf>
    <dxf>
      <font>
        <b/>
        <i val="0"/>
        <color theme="4" tint="-0.24994659260841701"/>
      </font>
    </dxf>
    <dxf>
      <font>
        <color theme="4" tint="-0.24994659260841701"/>
      </font>
    </dxf>
    <dxf>
      <font>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dxf>
    <dxf>
      <font>
        <color theme="5" tint="-0.24994659260841701"/>
      </font>
    </dxf>
    <dxf>
      <font>
        <color rgb="FFFF0000"/>
      </font>
    </dxf>
    <dxf>
      <font>
        <color theme="5" tint="-0.24994659260841701"/>
      </font>
    </dxf>
    <dxf>
      <font>
        <color rgb="FFFF0000"/>
      </font>
    </dxf>
    <dxf>
      <font>
        <color theme="5" tint="-0.2499465926084170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3"/>
  <sheetViews>
    <sheetView tabSelected="1" zoomScaleNormal="100" workbookViewId="0">
      <selection activeCell="K6" sqref="K6"/>
    </sheetView>
  </sheetViews>
  <sheetFormatPr defaultRowHeight="16.5" x14ac:dyDescent="0.25"/>
  <cols>
    <col min="1" max="1" width="12" style="31" customWidth="1"/>
    <col min="2" max="2" width="21.85546875" style="31" customWidth="1"/>
    <col min="3" max="3" width="34.28515625" style="31" customWidth="1"/>
    <col min="4" max="4" width="135.28515625" style="23" customWidth="1"/>
    <col min="5" max="5" width="9.140625" style="12" customWidth="1"/>
    <col min="6" max="6" width="9.28515625" style="17" customWidth="1"/>
    <col min="7" max="7" width="12.28515625" style="12" hidden="1" customWidth="1"/>
    <col min="8" max="8" width="11.5703125" style="12" hidden="1" customWidth="1"/>
    <col min="9" max="16384" width="9.140625" style="12"/>
  </cols>
  <sheetData>
    <row r="1" spans="1:8" ht="51" customHeight="1" x14ac:dyDescent="0.25">
      <c r="A1" s="54" t="s">
        <v>855</v>
      </c>
      <c r="B1" s="55"/>
      <c r="C1" s="55"/>
      <c r="D1" s="55"/>
      <c r="E1" s="55"/>
      <c r="F1" s="55"/>
      <c r="G1" s="55"/>
      <c r="H1" s="55"/>
    </row>
    <row r="3" spans="1:8" s="9" customFormat="1" ht="24.75" customHeight="1" x14ac:dyDescent="0.25">
      <c r="A3" s="13" t="s">
        <v>0</v>
      </c>
      <c r="B3" s="13" t="s">
        <v>1</v>
      </c>
      <c r="C3" s="7" t="s">
        <v>2</v>
      </c>
      <c r="D3" s="19" t="s">
        <v>3</v>
      </c>
      <c r="E3" s="7" t="s">
        <v>4</v>
      </c>
      <c r="F3" s="14" t="s">
        <v>500</v>
      </c>
      <c r="G3" s="8" t="s">
        <v>501</v>
      </c>
      <c r="H3" s="8" t="s">
        <v>502</v>
      </c>
    </row>
    <row r="4" spans="1:8" ht="33" x14ac:dyDescent="0.25">
      <c r="A4" s="1">
        <v>1</v>
      </c>
      <c r="B4" s="6" t="s">
        <v>318</v>
      </c>
      <c r="C4" s="1" t="s">
        <v>5</v>
      </c>
      <c r="D4" s="18" t="s">
        <v>6</v>
      </c>
      <c r="E4" s="1" t="s">
        <v>7</v>
      </c>
      <c r="F4" s="15">
        <v>1</v>
      </c>
      <c r="G4" s="10">
        <v>107800.00000000001</v>
      </c>
      <c r="H4" s="11">
        <f>+F4*G4</f>
        <v>107800.00000000001</v>
      </c>
    </row>
    <row r="5" spans="1:8" ht="49.5" x14ac:dyDescent="0.25">
      <c r="A5" s="2">
        <v>2</v>
      </c>
      <c r="B5" s="31" t="s">
        <v>436</v>
      </c>
      <c r="C5" s="1" t="s">
        <v>227</v>
      </c>
      <c r="D5" s="18" t="s">
        <v>228</v>
      </c>
      <c r="E5" s="1" t="s">
        <v>7</v>
      </c>
      <c r="F5" s="16">
        <v>1000</v>
      </c>
      <c r="G5" s="10">
        <v>9.636000000000001</v>
      </c>
      <c r="H5" s="11">
        <f t="shared" ref="H5:H68" si="0">+F5*G5</f>
        <v>9636.0000000000018</v>
      </c>
    </row>
    <row r="6" spans="1:8" x14ac:dyDescent="0.25">
      <c r="A6" s="2">
        <v>3</v>
      </c>
      <c r="B6" s="6" t="s">
        <v>478</v>
      </c>
      <c r="C6" s="1" t="s">
        <v>310</v>
      </c>
      <c r="D6" s="18" t="s">
        <v>311</v>
      </c>
      <c r="E6" s="1" t="s">
        <v>7</v>
      </c>
      <c r="F6" s="16">
        <v>30000</v>
      </c>
      <c r="G6" s="10">
        <v>20.900000000000002</v>
      </c>
      <c r="H6" s="11">
        <f t="shared" si="0"/>
        <v>627000.00000000012</v>
      </c>
    </row>
    <row r="7" spans="1:8" ht="33" x14ac:dyDescent="0.25">
      <c r="A7" s="1">
        <v>4</v>
      </c>
      <c r="B7" s="6" t="s">
        <v>476</v>
      </c>
      <c r="C7" s="1" t="s">
        <v>306</v>
      </c>
      <c r="D7" s="18" t="s">
        <v>307</v>
      </c>
      <c r="E7" s="1" t="s">
        <v>7</v>
      </c>
      <c r="F7" s="16">
        <v>20000</v>
      </c>
      <c r="G7" s="10">
        <v>13.640000000000002</v>
      </c>
      <c r="H7" s="11">
        <f t="shared" si="0"/>
        <v>272800.00000000006</v>
      </c>
    </row>
    <row r="8" spans="1:8" ht="33" x14ac:dyDescent="0.25">
      <c r="A8" s="2">
        <v>5</v>
      </c>
      <c r="B8" s="6" t="s">
        <v>480</v>
      </c>
      <c r="C8" s="1" t="s">
        <v>314</v>
      </c>
      <c r="D8" s="18" t="s">
        <v>315</v>
      </c>
      <c r="E8" s="1" t="s">
        <v>7</v>
      </c>
      <c r="F8" s="16">
        <v>30000</v>
      </c>
      <c r="G8" s="10">
        <v>4.4000000000000004</v>
      </c>
      <c r="H8" s="11">
        <f t="shared" si="0"/>
        <v>132000</v>
      </c>
    </row>
    <row r="9" spans="1:8" ht="99" x14ac:dyDescent="0.25">
      <c r="A9" s="2">
        <v>6</v>
      </c>
      <c r="B9" s="6" t="s">
        <v>451</v>
      </c>
      <c r="C9" s="1" t="s">
        <v>497</v>
      </c>
      <c r="D9" s="18" t="s">
        <v>258</v>
      </c>
      <c r="E9" s="4" t="s">
        <v>7</v>
      </c>
      <c r="F9" s="15">
        <v>2000</v>
      </c>
      <c r="G9" s="10">
        <v>2.4200000000000004</v>
      </c>
      <c r="H9" s="11">
        <f t="shared" si="0"/>
        <v>4840.0000000000009</v>
      </c>
    </row>
    <row r="10" spans="1:8" ht="49.5" x14ac:dyDescent="0.3">
      <c r="A10" s="1">
        <v>7</v>
      </c>
      <c r="B10" s="48" t="s">
        <v>821</v>
      </c>
      <c r="C10" s="1" t="s">
        <v>292</v>
      </c>
      <c r="D10" s="18" t="s">
        <v>293</v>
      </c>
      <c r="E10" s="1" t="s">
        <v>7</v>
      </c>
      <c r="F10" s="16">
        <v>8000</v>
      </c>
      <c r="G10" s="10">
        <v>4.7300000000000004</v>
      </c>
      <c r="H10" s="11">
        <f t="shared" si="0"/>
        <v>37840</v>
      </c>
    </row>
    <row r="11" spans="1:8" ht="33" x14ac:dyDescent="0.3">
      <c r="A11" s="2">
        <v>8</v>
      </c>
      <c r="B11" s="48" t="s">
        <v>822</v>
      </c>
      <c r="C11" s="1" t="s">
        <v>288</v>
      </c>
      <c r="D11" s="18" t="s">
        <v>289</v>
      </c>
      <c r="E11" s="1" t="s">
        <v>7</v>
      </c>
      <c r="F11" s="16">
        <v>8000</v>
      </c>
      <c r="G11" s="10">
        <v>2.4200000000000004</v>
      </c>
      <c r="H11" s="11">
        <f t="shared" si="0"/>
        <v>19360.000000000004</v>
      </c>
    </row>
    <row r="12" spans="1:8" ht="33" x14ac:dyDescent="0.25">
      <c r="A12" s="2">
        <v>9</v>
      </c>
      <c r="B12" s="6" t="s">
        <v>433</v>
      </c>
      <c r="C12" s="1" t="s">
        <v>229</v>
      </c>
      <c r="D12" s="18" t="s">
        <v>230</v>
      </c>
      <c r="E12" s="1" t="s">
        <v>7</v>
      </c>
      <c r="F12" s="16">
        <v>1000</v>
      </c>
      <c r="G12" s="10">
        <v>5412</v>
      </c>
      <c r="H12" s="11">
        <f t="shared" si="0"/>
        <v>5412000</v>
      </c>
    </row>
    <row r="13" spans="1:8" ht="33" x14ac:dyDescent="0.3">
      <c r="A13" s="1">
        <v>10</v>
      </c>
      <c r="B13" s="48" t="s">
        <v>823</v>
      </c>
      <c r="C13" s="1" t="s">
        <v>290</v>
      </c>
      <c r="D13" s="18" t="s">
        <v>291</v>
      </c>
      <c r="E13" s="1" t="s">
        <v>7</v>
      </c>
      <c r="F13" s="16">
        <v>8000</v>
      </c>
      <c r="G13" s="10">
        <v>2.552</v>
      </c>
      <c r="H13" s="11">
        <f t="shared" si="0"/>
        <v>20416</v>
      </c>
    </row>
    <row r="14" spans="1:8" ht="66" x14ac:dyDescent="0.25">
      <c r="A14" s="2">
        <v>11</v>
      </c>
      <c r="B14" s="6" t="s">
        <v>466</v>
      </c>
      <c r="C14" s="1" t="s">
        <v>286</v>
      </c>
      <c r="D14" s="18" t="s">
        <v>287</v>
      </c>
      <c r="E14" s="1" t="s">
        <v>7</v>
      </c>
      <c r="F14" s="16">
        <v>6000</v>
      </c>
      <c r="G14" s="10">
        <v>25.080000000000002</v>
      </c>
      <c r="H14" s="11">
        <f t="shared" si="0"/>
        <v>150480</v>
      </c>
    </row>
    <row r="15" spans="1:8" ht="75.75" customHeight="1" x14ac:dyDescent="0.25">
      <c r="A15" s="2">
        <v>12</v>
      </c>
      <c r="B15" s="6" t="s">
        <v>422</v>
      </c>
      <c r="C15" s="1" t="s">
        <v>208</v>
      </c>
      <c r="D15" s="18" t="s">
        <v>209</v>
      </c>
      <c r="E15" s="1" t="s">
        <v>7</v>
      </c>
      <c r="F15" s="15">
        <v>500</v>
      </c>
      <c r="G15" s="10">
        <v>2772</v>
      </c>
      <c r="H15" s="11">
        <f t="shared" si="0"/>
        <v>1386000</v>
      </c>
    </row>
    <row r="16" spans="1:8" ht="75.75" customHeight="1" x14ac:dyDescent="0.25">
      <c r="A16" s="1">
        <v>13</v>
      </c>
      <c r="B16" s="6" t="s">
        <v>475</v>
      </c>
      <c r="C16" s="1" t="s">
        <v>304</v>
      </c>
      <c r="D16" s="18" t="s">
        <v>305</v>
      </c>
      <c r="E16" s="1" t="s">
        <v>7</v>
      </c>
      <c r="F16" s="16">
        <v>15000</v>
      </c>
      <c r="G16" s="10">
        <v>42.900000000000006</v>
      </c>
      <c r="H16" s="11">
        <f t="shared" si="0"/>
        <v>643500.00000000012</v>
      </c>
    </row>
    <row r="17" spans="1:8" ht="75.75" customHeight="1" x14ac:dyDescent="0.25">
      <c r="A17" s="2">
        <v>14</v>
      </c>
      <c r="B17" s="6" t="s">
        <v>455</v>
      </c>
      <c r="C17" s="1" t="s">
        <v>262</v>
      </c>
      <c r="D17" s="18" t="s">
        <v>263</v>
      </c>
      <c r="E17" s="1" t="s">
        <v>7</v>
      </c>
      <c r="F17" s="15">
        <v>3000</v>
      </c>
      <c r="G17" s="10">
        <v>550</v>
      </c>
      <c r="H17" s="11">
        <f t="shared" si="0"/>
        <v>1650000</v>
      </c>
    </row>
    <row r="18" spans="1:8" ht="75.75" customHeight="1" x14ac:dyDescent="0.25">
      <c r="A18" s="2">
        <v>15</v>
      </c>
      <c r="B18" s="6" t="s">
        <v>472</v>
      </c>
      <c r="C18" s="1" t="s">
        <v>298</v>
      </c>
      <c r="D18" s="18" t="s">
        <v>299</v>
      </c>
      <c r="E18" s="1" t="s">
        <v>7</v>
      </c>
      <c r="F18" s="16">
        <v>12000</v>
      </c>
      <c r="G18" s="10">
        <v>165</v>
      </c>
      <c r="H18" s="11">
        <f t="shared" si="0"/>
        <v>1980000</v>
      </c>
    </row>
    <row r="19" spans="1:8" ht="75.75" customHeight="1" x14ac:dyDescent="0.25">
      <c r="A19" s="1">
        <v>16</v>
      </c>
      <c r="B19" s="6" t="s">
        <v>454</v>
      </c>
      <c r="C19" s="1" t="s">
        <v>264</v>
      </c>
      <c r="D19" s="18" t="s">
        <v>265</v>
      </c>
      <c r="E19" s="1" t="s">
        <v>7</v>
      </c>
      <c r="F19" s="16">
        <v>3000</v>
      </c>
      <c r="G19" s="10">
        <v>92.928000000000011</v>
      </c>
      <c r="H19" s="11">
        <f t="shared" si="0"/>
        <v>278784.00000000006</v>
      </c>
    </row>
    <row r="20" spans="1:8" ht="75.75" customHeight="1" x14ac:dyDescent="0.25">
      <c r="A20" s="2">
        <v>17</v>
      </c>
      <c r="B20" s="6" t="s">
        <v>411</v>
      </c>
      <c r="C20" s="1" t="s">
        <v>188</v>
      </c>
      <c r="D20" s="18" t="s">
        <v>189</v>
      </c>
      <c r="E20" s="1" t="s">
        <v>7</v>
      </c>
      <c r="F20" s="15">
        <v>200</v>
      </c>
      <c r="G20" s="10">
        <v>990.00000000000011</v>
      </c>
      <c r="H20" s="11">
        <f t="shared" si="0"/>
        <v>198000.00000000003</v>
      </c>
    </row>
    <row r="21" spans="1:8" ht="75.75" customHeight="1" x14ac:dyDescent="0.25">
      <c r="A21" s="2">
        <v>18</v>
      </c>
      <c r="B21" s="6" t="s">
        <v>428</v>
      </c>
      <c r="C21" s="1" t="s">
        <v>217</v>
      </c>
      <c r="D21" s="18" t="s">
        <v>218</v>
      </c>
      <c r="E21" s="1" t="s">
        <v>7</v>
      </c>
      <c r="F21" s="15">
        <v>700</v>
      </c>
      <c r="G21" s="10">
        <v>693</v>
      </c>
      <c r="H21" s="11">
        <f t="shared" si="0"/>
        <v>485100</v>
      </c>
    </row>
    <row r="22" spans="1:8" ht="75.75" customHeight="1" x14ac:dyDescent="0.25">
      <c r="A22" s="1">
        <v>19</v>
      </c>
      <c r="B22" s="6" t="s">
        <v>410</v>
      </c>
      <c r="C22" s="1" t="s">
        <v>186</v>
      </c>
      <c r="D22" s="18" t="s">
        <v>187</v>
      </c>
      <c r="E22" s="1" t="s">
        <v>7</v>
      </c>
      <c r="F22" s="15">
        <v>200</v>
      </c>
      <c r="G22" s="10">
        <v>1386</v>
      </c>
      <c r="H22" s="11">
        <f t="shared" si="0"/>
        <v>277200</v>
      </c>
    </row>
    <row r="23" spans="1:8" ht="75.75" customHeight="1" x14ac:dyDescent="0.25">
      <c r="A23" s="2">
        <v>20</v>
      </c>
      <c r="B23" s="6" t="s">
        <v>412</v>
      </c>
      <c r="C23" s="1" t="s">
        <v>190</v>
      </c>
      <c r="D23" s="18" t="s">
        <v>191</v>
      </c>
      <c r="E23" s="1" t="s">
        <v>7</v>
      </c>
      <c r="F23" s="15">
        <v>200</v>
      </c>
      <c r="G23" s="10">
        <v>891.00000000000011</v>
      </c>
      <c r="H23" s="11">
        <f t="shared" si="0"/>
        <v>178200.00000000003</v>
      </c>
    </row>
    <row r="24" spans="1:8" ht="75.75" customHeight="1" x14ac:dyDescent="0.25">
      <c r="A24" s="2">
        <v>21</v>
      </c>
      <c r="B24" s="6" t="s">
        <v>376</v>
      </c>
      <c r="C24" s="1" t="s">
        <v>118</v>
      </c>
      <c r="D24" s="18" t="s">
        <v>119</v>
      </c>
      <c r="E24" s="4" t="s">
        <v>7</v>
      </c>
      <c r="F24" s="15">
        <v>30</v>
      </c>
      <c r="G24" s="10">
        <v>66000</v>
      </c>
      <c r="H24" s="11">
        <f t="shared" si="0"/>
        <v>1980000</v>
      </c>
    </row>
    <row r="25" spans="1:8" ht="75.75" customHeight="1" x14ac:dyDescent="0.25">
      <c r="A25" s="1">
        <v>22</v>
      </c>
      <c r="B25" s="6" t="s">
        <v>414</v>
      </c>
      <c r="C25" s="1" t="s">
        <v>194</v>
      </c>
      <c r="D25" s="18" t="s">
        <v>195</v>
      </c>
      <c r="E25" s="1" t="s">
        <v>7</v>
      </c>
      <c r="F25" s="15">
        <v>300</v>
      </c>
      <c r="G25" s="10">
        <v>1386</v>
      </c>
      <c r="H25" s="11">
        <f t="shared" si="0"/>
        <v>415800</v>
      </c>
    </row>
    <row r="26" spans="1:8" ht="75.75" customHeight="1" x14ac:dyDescent="0.25">
      <c r="A26" s="2">
        <v>23</v>
      </c>
      <c r="B26" s="6" t="s">
        <v>409</v>
      </c>
      <c r="C26" s="1" t="s">
        <v>184</v>
      </c>
      <c r="D26" s="18" t="s">
        <v>185</v>
      </c>
      <c r="E26" s="1" t="s">
        <v>7</v>
      </c>
      <c r="F26" s="15">
        <v>200</v>
      </c>
      <c r="G26" s="10">
        <v>1386</v>
      </c>
      <c r="H26" s="11">
        <f t="shared" si="0"/>
        <v>277200</v>
      </c>
    </row>
    <row r="27" spans="1:8" ht="75.75" customHeight="1" x14ac:dyDescent="0.25">
      <c r="A27" s="2">
        <v>24</v>
      </c>
      <c r="B27" s="6" t="s">
        <v>406</v>
      </c>
      <c r="C27" s="5" t="s">
        <v>178</v>
      </c>
      <c r="D27" s="20" t="s">
        <v>179</v>
      </c>
      <c r="E27" s="5" t="s">
        <v>7</v>
      </c>
      <c r="F27" s="16">
        <v>100</v>
      </c>
      <c r="G27" s="10">
        <v>1311.2</v>
      </c>
      <c r="H27" s="11">
        <f t="shared" si="0"/>
        <v>131120</v>
      </c>
    </row>
    <row r="28" spans="1:8" ht="75.75" customHeight="1" x14ac:dyDescent="0.25">
      <c r="A28" s="1">
        <v>25</v>
      </c>
      <c r="B28" s="6" t="s">
        <v>405</v>
      </c>
      <c r="C28" s="5" t="s">
        <v>176</v>
      </c>
      <c r="D28" s="20" t="s">
        <v>177</v>
      </c>
      <c r="E28" s="5" t="s">
        <v>7</v>
      </c>
      <c r="F28" s="16">
        <v>100</v>
      </c>
      <c r="G28" s="10">
        <v>1311.2</v>
      </c>
      <c r="H28" s="11">
        <f t="shared" si="0"/>
        <v>131120</v>
      </c>
    </row>
    <row r="29" spans="1:8" ht="75.75" customHeight="1" x14ac:dyDescent="0.25">
      <c r="A29" s="2">
        <v>26</v>
      </c>
      <c r="B29" s="6" t="s">
        <v>449</v>
      </c>
      <c r="C29" s="1" t="s">
        <v>254</v>
      </c>
      <c r="D29" s="18" t="s">
        <v>255</v>
      </c>
      <c r="E29" s="1" t="s">
        <v>7</v>
      </c>
      <c r="F29" s="16">
        <v>2000</v>
      </c>
      <c r="G29" s="10">
        <f>8250/100</f>
        <v>82.5</v>
      </c>
      <c r="H29" s="11">
        <f t="shared" si="0"/>
        <v>165000</v>
      </c>
    </row>
    <row r="30" spans="1:8" ht="75.75" customHeight="1" x14ac:dyDescent="0.25">
      <c r="A30" s="2">
        <v>27</v>
      </c>
      <c r="B30" s="6" t="s">
        <v>371</v>
      </c>
      <c r="C30" s="1" t="s">
        <v>108</v>
      </c>
      <c r="D30" s="18" t="s">
        <v>109</v>
      </c>
      <c r="E30" s="1" t="s">
        <v>7</v>
      </c>
      <c r="F30" s="15">
        <v>30</v>
      </c>
      <c r="G30" s="10">
        <v>78100</v>
      </c>
      <c r="H30" s="11">
        <f t="shared" si="0"/>
        <v>2343000</v>
      </c>
    </row>
    <row r="31" spans="1:8" ht="75.75" customHeight="1" x14ac:dyDescent="0.25">
      <c r="A31" s="1">
        <v>28</v>
      </c>
      <c r="B31" s="6" t="s">
        <v>329</v>
      </c>
      <c r="C31" s="1" t="s">
        <v>29</v>
      </c>
      <c r="D31" s="18" t="s">
        <v>30</v>
      </c>
      <c r="E31" s="1" t="s">
        <v>7</v>
      </c>
      <c r="F31" s="15">
        <v>2</v>
      </c>
      <c r="G31" s="10">
        <v>34100</v>
      </c>
      <c r="H31" s="11">
        <f t="shared" si="0"/>
        <v>68200</v>
      </c>
    </row>
    <row r="32" spans="1:8" ht="75.75" customHeight="1" x14ac:dyDescent="0.25">
      <c r="A32" s="2">
        <v>29</v>
      </c>
      <c r="B32" s="6" t="s">
        <v>426</v>
      </c>
      <c r="C32" s="1" t="s">
        <v>489</v>
      </c>
      <c r="D32" s="18" t="s">
        <v>490</v>
      </c>
      <c r="E32" s="4" t="s">
        <v>7</v>
      </c>
      <c r="F32" s="15">
        <v>500</v>
      </c>
      <c r="G32" s="10">
        <v>311.3</v>
      </c>
      <c r="H32" s="11">
        <f t="shared" si="0"/>
        <v>155650</v>
      </c>
    </row>
    <row r="33" spans="1:8" ht="75.75" customHeight="1" x14ac:dyDescent="0.25">
      <c r="A33" s="2">
        <v>30</v>
      </c>
      <c r="B33" s="6" t="s">
        <v>413</v>
      </c>
      <c r="C33" s="1" t="s">
        <v>192</v>
      </c>
      <c r="D33" s="18" t="s">
        <v>193</v>
      </c>
      <c r="E33" s="1" t="s">
        <v>7</v>
      </c>
      <c r="F33" s="15">
        <v>200</v>
      </c>
      <c r="G33" s="10">
        <v>2376</v>
      </c>
      <c r="H33" s="11">
        <f t="shared" si="0"/>
        <v>475200</v>
      </c>
    </row>
    <row r="34" spans="1:8" ht="75.75" customHeight="1" x14ac:dyDescent="0.25">
      <c r="A34" s="1">
        <v>31</v>
      </c>
      <c r="B34" s="6" t="s">
        <v>359</v>
      </c>
      <c r="C34" s="1" t="s">
        <v>86</v>
      </c>
      <c r="D34" s="18" t="s">
        <v>87</v>
      </c>
      <c r="E34" s="1" t="s">
        <v>7</v>
      </c>
      <c r="F34" s="16">
        <v>6</v>
      </c>
      <c r="G34" s="10">
        <v>39710</v>
      </c>
      <c r="H34" s="11">
        <f t="shared" si="0"/>
        <v>238260</v>
      </c>
    </row>
    <row r="35" spans="1:8" ht="75.75" customHeight="1" x14ac:dyDescent="0.25">
      <c r="A35" s="2">
        <v>32</v>
      </c>
      <c r="B35" s="6" t="s">
        <v>424</v>
      </c>
      <c r="C35" s="1" t="s">
        <v>487</v>
      </c>
      <c r="D35" s="18" t="s">
        <v>214</v>
      </c>
      <c r="E35" s="4" t="s">
        <v>7</v>
      </c>
      <c r="F35" s="15">
        <v>500</v>
      </c>
      <c r="G35" s="10">
        <v>53.24</v>
      </c>
      <c r="H35" s="11">
        <f t="shared" si="0"/>
        <v>26620</v>
      </c>
    </row>
    <row r="36" spans="1:8" ht="75.75" customHeight="1" x14ac:dyDescent="0.25">
      <c r="A36" s="2">
        <v>33</v>
      </c>
      <c r="B36" s="6" t="s">
        <v>419</v>
      </c>
      <c r="C36" s="1" t="s">
        <v>204</v>
      </c>
      <c r="D36" s="18" t="s">
        <v>205</v>
      </c>
      <c r="E36" s="1" t="s">
        <v>7</v>
      </c>
      <c r="F36" s="15">
        <v>500</v>
      </c>
      <c r="G36" s="10">
        <v>1386</v>
      </c>
      <c r="H36" s="11">
        <f t="shared" si="0"/>
        <v>693000</v>
      </c>
    </row>
    <row r="37" spans="1:8" ht="75.75" customHeight="1" x14ac:dyDescent="0.25">
      <c r="A37" s="1">
        <v>34</v>
      </c>
      <c r="B37" s="6" t="s">
        <v>415</v>
      </c>
      <c r="C37" s="1" t="s">
        <v>196</v>
      </c>
      <c r="D37" s="18" t="s">
        <v>197</v>
      </c>
      <c r="E37" s="1" t="s">
        <v>7</v>
      </c>
      <c r="F37" s="15">
        <v>300</v>
      </c>
      <c r="G37" s="10">
        <v>990.00000000000011</v>
      </c>
      <c r="H37" s="11">
        <f t="shared" si="0"/>
        <v>297000.00000000006</v>
      </c>
    </row>
    <row r="38" spans="1:8" ht="75.75" customHeight="1" x14ac:dyDescent="0.25">
      <c r="A38" s="2">
        <v>35</v>
      </c>
      <c r="B38" s="6" t="s">
        <v>408</v>
      </c>
      <c r="C38" s="1" t="s">
        <v>182</v>
      </c>
      <c r="D38" s="18" t="s">
        <v>183</v>
      </c>
      <c r="E38" s="1" t="s">
        <v>7</v>
      </c>
      <c r="F38" s="15">
        <v>200</v>
      </c>
      <c r="G38" s="10">
        <v>1210</v>
      </c>
      <c r="H38" s="11">
        <f t="shared" si="0"/>
        <v>242000</v>
      </c>
    </row>
    <row r="39" spans="1:8" ht="75.75" customHeight="1" x14ac:dyDescent="0.25">
      <c r="A39" s="2">
        <v>36</v>
      </c>
      <c r="B39" s="6" t="s">
        <v>368</v>
      </c>
      <c r="C39" s="1" t="s">
        <v>102</v>
      </c>
      <c r="D39" s="18" t="s">
        <v>103</v>
      </c>
      <c r="E39" s="1" t="s">
        <v>7</v>
      </c>
      <c r="F39" s="15">
        <v>24</v>
      </c>
      <c r="G39" s="10">
        <v>53900.000000000007</v>
      </c>
      <c r="H39" s="11">
        <f t="shared" si="0"/>
        <v>1293600.0000000002</v>
      </c>
    </row>
    <row r="40" spans="1:8" ht="75.75" customHeight="1" x14ac:dyDescent="0.25">
      <c r="A40" s="1">
        <v>37</v>
      </c>
      <c r="B40" s="6" t="s">
        <v>352</v>
      </c>
      <c r="C40" s="1" t="s">
        <v>72</v>
      </c>
      <c r="D40" s="18" t="s">
        <v>73</v>
      </c>
      <c r="E40" s="1" t="s">
        <v>7</v>
      </c>
      <c r="F40" s="16">
        <v>5</v>
      </c>
      <c r="G40" s="10">
        <v>3289.0000000000005</v>
      </c>
      <c r="H40" s="11">
        <f t="shared" si="0"/>
        <v>16445.000000000004</v>
      </c>
    </row>
    <row r="41" spans="1:8" ht="75.75" customHeight="1" x14ac:dyDescent="0.25">
      <c r="A41" s="2">
        <v>38</v>
      </c>
      <c r="B41" s="6" t="s">
        <v>322</v>
      </c>
      <c r="C41" s="1" t="s">
        <v>14</v>
      </c>
      <c r="D41" s="18" t="s">
        <v>15</v>
      </c>
      <c r="E41" s="4" t="s">
        <v>16</v>
      </c>
      <c r="F41" s="15">
        <v>1</v>
      </c>
      <c r="G41" s="10">
        <v>66000</v>
      </c>
      <c r="H41" s="11">
        <f t="shared" si="0"/>
        <v>66000</v>
      </c>
    </row>
    <row r="42" spans="1:8" ht="75.75" customHeight="1" x14ac:dyDescent="0.25">
      <c r="A42" s="2">
        <v>39</v>
      </c>
      <c r="B42" s="6" t="s">
        <v>336</v>
      </c>
      <c r="C42" s="1" t="s">
        <v>482</v>
      </c>
      <c r="D42" s="18" t="s">
        <v>43</v>
      </c>
      <c r="E42" s="1" t="s">
        <v>16</v>
      </c>
      <c r="F42" s="15">
        <v>2</v>
      </c>
      <c r="G42" s="10">
        <v>582120</v>
      </c>
      <c r="H42" s="11">
        <f t="shared" si="0"/>
        <v>1164240</v>
      </c>
    </row>
    <row r="43" spans="1:8" ht="75.75" customHeight="1" x14ac:dyDescent="0.25">
      <c r="A43" s="1">
        <v>40</v>
      </c>
      <c r="B43" s="6" t="s">
        <v>331</v>
      </c>
      <c r="C43" s="1" t="s">
        <v>33</v>
      </c>
      <c r="D43" s="18" t="s">
        <v>34</v>
      </c>
      <c r="E43" s="1" t="s">
        <v>7</v>
      </c>
      <c r="F43" s="16">
        <v>2</v>
      </c>
      <c r="G43" s="10">
        <v>9900</v>
      </c>
      <c r="H43" s="11">
        <f t="shared" si="0"/>
        <v>19800</v>
      </c>
    </row>
    <row r="44" spans="1:8" ht="75.75" customHeight="1" x14ac:dyDescent="0.25">
      <c r="A44" s="2">
        <v>41</v>
      </c>
      <c r="B44" s="6" t="s">
        <v>327</v>
      </c>
      <c r="C44" s="1" t="s">
        <v>25</v>
      </c>
      <c r="D44" s="18" t="s">
        <v>26</v>
      </c>
      <c r="E44" s="1" t="s">
        <v>7</v>
      </c>
      <c r="F44" s="15">
        <v>2</v>
      </c>
      <c r="G44" s="10">
        <v>34100</v>
      </c>
      <c r="H44" s="11">
        <f t="shared" si="0"/>
        <v>68200</v>
      </c>
    </row>
    <row r="45" spans="1:8" ht="75.75" customHeight="1" x14ac:dyDescent="0.25">
      <c r="A45" s="2">
        <v>42</v>
      </c>
      <c r="B45" s="6" t="s">
        <v>330</v>
      </c>
      <c r="C45" s="1" t="s">
        <v>31</v>
      </c>
      <c r="D45" s="18" t="s">
        <v>32</v>
      </c>
      <c r="E45" s="1" t="s">
        <v>7</v>
      </c>
      <c r="F45" s="15">
        <v>2</v>
      </c>
      <c r="G45" s="10">
        <v>57640.000000000007</v>
      </c>
      <c r="H45" s="11">
        <f t="shared" si="0"/>
        <v>115280.00000000001</v>
      </c>
    </row>
    <row r="46" spans="1:8" ht="75.75" customHeight="1" x14ac:dyDescent="0.25">
      <c r="A46" s="1">
        <v>43</v>
      </c>
      <c r="B46" s="6" t="s">
        <v>370</v>
      </c>
      <c r="C46" s="1" t="s">
        <v>106</v>
      </c>
      <c r="D46" s="18" t="s">
        <v>107</v>
      </c>
      <c r="E46" s="1" t="s">
        <v>7</v>
      </c>
      <c r="F46" s="16">
        <v>25</v>
      </c>
      <c r="G46" s="10">
        <v>26532.000000000004</v>
      </c>
      <c r="H46" s="11">
        <f t="shared" si="0"/>
        <v>663300.00000000012</v>
      </c>
    </row>
    <row r="47" spans="1:8" ht="75.75" customHeight="1" x14ac:dyDescent="0.25">
      <c r="A47" s="2">
        <v>44</v>
      </c>
      <c r="B47" s="6" t="s">
        <v>355</v>
      </c>
      <c r="C47" s="1" t="s">
        <v>78</v>
      </c>
      <c r="D47" s="18" t="s">
        <v>79</v>
      </c>
      <c r="E47" s="1" t="s">
        <v>7</v>
      </c>
      <c r="F47" s="16">
        <v>5</v>
      </c>
      <c r="G47" s="10">
        <v>13200.000000000002</v>
      </c>
      <c r="H47" s="11">
        <f t="shared" si="0"/>
        <v>66000.000000000015</v>
      </c>
    </row>
    <row r="48" spans="1:8" ht="75.75" customHeight="1" x14ac:dyDescent="0.25">
      <c r="A48" s="2">
        <v>45</v>
      </c>
      <c r="B48" s="6" t="s">
        <v>366</v>
      </c>
      <c r="C48" s="1" t="s">
        <v>98</v>
      </c>
      <c r="D48" s="18" t="s">
        <v>99</v>
      </c>
      <c r="E48" s="1" t="s">
        <v>7</v>
      </c>
      <c r="F48" s="16">
        <v>20</v>
      </c>
      <c r="G48" s="10">
        <v>52932.000000000007</v>
      </c>
      <c r="H48" s="11">
        <f t="shared" si="0"/>
        <v>1058640.0000000002</v>
      </c>
    </row>
    <row r="49" spans="1:8" ht="75.75" customHeight="1" x14ac:dyDescent="0.25">
      <c r="A49" s="1">
        <v>46</v>
      </c>
      <c r="B49" s="6" t="s">
        <v>380</v>
      </c>
      <c r="C49" s="1" t="s">
        <v>126</v>
      </c>
      <c r="D49" s="21" t="s">
        <v>127</v>
      </c>
      <c r="E49" s="1" t="s">
        <v>7</v>
      </c>
      <c r="F49" s="16">
        <v>45</v>
      </c>
      <c r="G49" s="10">
        <v>46860.000000000007</v>
      </c>
      <c r="H49" s="11">
        <f t="shared" si="0"/>
        <v>2108700.0000000005</v>
      </c>
    </row>
    <row r="50" spans="1:8" ht="75.75" customHeight="1" x14ac:dyDescent="0.25">
      <c r="A50" s="2">
        <v>47</v>
      </c>
      <c r="B50" s="6" t="s">
        <v>361</v>
      </c>
      <c r="C50" s="1" t="s">
        <v>90</v>
      </c>
      <c r="D50" s="18" t="s">
        <v>91</v>
      </c>
      <c r="E50" s="1" t="s">
        <v>7</v>
      </c>
      <c r="F50" s="16">
        <v>10</v>
      </c>
      <c r="G50" s="10">
        <v>46860.000000000007</v>
      </c>
      <c r="H50" s="11">
        <f t="shared" si="0"/>
        <v>468600.00000000006</v>
      </c>
    </row>
    <row r="51" spans="1:8" ht="75.75" customHeight="1" x14ac:dyDescent="0.25">
      <c r="A51" s="2">
        <v>48</v>
      </c>
      <c r="B51" s="6" t="s">
        <v>367</v>
      </c>
      <c r="C51" s="1" t="s">
        <v>100</v>
      </c>
      <c r="D51" s="18" t="s">
        <v>101</v>
      </c>
      <c r="E51" s="1" t="s">
        <v>7</v>
      </c>
      <c r="F51" s="16">
        <v>20</v>
      </c>
      <c r="G51" s="10">
        <v>253572.00000000003</v>
      </c>
      <c r="H51" s="11">
        <f t="shared" si="0"/>
        <v>5071440.0000000009</v>
      </c>
    </row>
    <row r="52" spans="1:8" ht="75.75" customHeight="1" x14ac:dyDescent="0.25">
      <c r="A52" s="1">
        <v>49</v>
      </c>
      <c r="B52" s="6" t="s">
        <v>356</v>
      </c>
      <c r="C52" s="1" t="s">
        <v>80</v>
      </c>
      <c r="D52" s="18" t="s">
        <v>81</v>
      </c>
      <c r="E52" s="1" t="s">
        <v>7</v>
      </c>
      <c r="F52" s="16">
        <v>5</v>
      </c>
      <c r="G52" s="10">
        <v>9900</v>
      </c>
      <c r="H52" s="11">
        <f t="shared" si="0"/>
        <v>49500</v>
      </c>
    </row>
    <row r="53" spans="1:8" ht="75.75" customHeight="1" x14ac:dyDescent="0.25">
      <c r="A53" s="2">
        <v>50</v>
      </c>
      <c r="B53" s="6" t="s">
        <v>369</v>
      </c>
      <c r="C53" s="1" t="s">
        <v>104</v>
      </c>
      <c r="D53" s="18" t="s">
        <v>105</v>
      </c>
      <c r="E53" s="1" t="s">
        <v>7</v>
      </c>
      <c r="F53" s="15">
        <v>25</v>
      </c>
      <c r="G53" s="10">
        <v>92400.000000000015</v>
      </c>
      <c r="H53" s="11">
        <f t="shared" si="0"/>
        <v>2310000.0000000005</v>
      </c>
    </row>
    <row r="54" spans="1:8" ht="75.75" customHeight="1" x14ac:dyDescent="0.25">
      <c r="A54" s="2">
        <v>51</v>
      </c>
      <c r="B54" s="6" t="s">
        <v>362</v>
      </c>
      <c r="C54" s="1" t="s">
        <v>92</v>
      </c>
      <c r="D54" s="18" t="s">
        <v>93</v>
      </c>
      <c r="E54" s="1" t="s">
        <v>7</v>
      </c>
      <c r="F54" s="16">
        <v>10</v>
      </c>
      <c r="G54" s="10">
        <v>4950</v>
      </c>
      <c r="H54" s="11">
        <f t="shared" si="0"/>
        <v>49500</v>
      </c>
    </row>
    <row r="55" spans="1:8" ht="75.75" customHeight="1" x14ac:dyDescent="0.25">
      <c r="A55" s="1">
        <v>52</v>
      </c>
      <c r="B55" s="6" t="s">
        <v>382</v>
      </c>
      <c r="C55" s="1" t="s">
        <v>130</v>
      </c>
      <c r="D55" s="18" t="s">
        <v>131</v>
      </c>
      <c r="E55" s="1" t="s">
        <v>7</v>
      </c>
      <c r="F55" s="16">
        <v>50</v>
      </c>
      <c r="G55" s="10">
        <v>293.32600000000008</v>
      </c>
      <c r="H55" s="11">
        <f t="shared" si="0"/>
        <v>14666.300000000005</v>
      </c>
    </row>
    <row r="56" spans="1:8" ht="75.75" customHeight="1" x14ac:dyDescent="0.25">
      <c r="A56" s="2">
        <v>53</v>
      </c>
      <c r="B56" s="6" t="s">
        <v>372</v>
      </c>
      <c r="C56" s="1" t="s">
        <v>110</v>
      </c>
      <c r="D56" s="18" t="s">
        <v>111</v>
      </c>
      <c r="E56" s="1" t="s">
        <v>7</v>
      </c>
      <c r="F56" s="15">
        <v>30</v>
      </c>
      <c r="G56" s="10">
        <v>35750</v>
      </c>
      <c r="H56" s="11">
        <f t="shared" si="0"/>
        <v>1072500</v>
      </c>
    </row>
    <row r="57" spans="1:8" ht="75.75" customHeight="1" x14ac:dyDescent="0.25">
      <c r="A57" s="2">
        <v>54</v>
      </c>
      <c r="B57" s="6" t="s">
        <v>458</v>
      </c>
      <c r="C57" s="1" t="s">
        <v>268</v>
      </c>
      <c r="D57" s="18" t="s">
        <v>269</v>
      </c>
      <c r="E57" s="1" t="s">
        <v>7</v>
      </c>
      <c r="F57" s="16">
        <v>3000</v>
      </c>
      <c r="G57" s="10">
        <v>90.024000000000015</v>
      </c>
      <c r="H57" s="11">
        <f t="shared" si="0"/>
        <v>270072.00000000006</v>
      </c>
    </row>
    <row r="58" spans="1:8" ht="75.75" customHeight="1" x14ac:dyDescent="0.25">
      <c r="A58" s="1">
        <v>55</v>
      </c>
      <c r="B58" s="6" t="s">
        <v>353</v>
      </c>
      <c r="C58" s="1" t="s">
        <v>74</v>
      </c>
      <c r="D58" s="18" t="s">
        <v>75</v>
      </c>
      <c r="E58" s="1" t="s">
        <v>7</v>
      </c>
      <c r="F58" s="16">
        <v>5</v>
      </c>
      <c r="G58" s="10">
        <v>2530</v>
      </c>
      <c r="H58" s="11">
        <f t="shared" si="0"/>
        <v>12650</v>
      </c>
    </row>
    <row r="59" spans="1:8" ht="75.75" customHeight="1" x14ac:dyDescent="0.25">
      <c r="A59" s="2">
        <v>56</v>
      </c>
      <c r="B59" s="6" t="s">
        <v>325</v>
      </c>
      <c r="C59" s="1" t="s">
        <v>21</v>
      </c>
      <c r="D59" s="18" t="s">
        <v>22</v>
      </c>
      <c r="E59" s="4" t="s">
        <v>16</v>
      </c>
      <c r="F59" s="15">
        <v>1</v>
      </c>
      <c r="G59" s="10">
        <v>33660</v>
      </c>
      <c r="H59" s="11">
        <f t="shared" si="0"/>
        <v>33660</v>
      </c>
    </row>
    <row r="60" spans="1:8" ht="75.75" customHeight="1" x14ac:dyDescent="0.25">
      <c r="A60" s="2">
        <v>57</v>
      </c>
      <c r="B60" s="6" t="s">
        <v>381</v>
      </c>
      <c r="C60" s="1" t="s">
        <v>128</v>
      </c>
      <c r="D60" s="18" t="s">
        <v>129</v>
      </c>
      <c r="E60" s="1" t="s">
        <v>7</v>
      </c>
      <c r="F60" s="16">
        <v>50</v>
      </c>
      <c r="G60" s="10">
        <v>198.00000000000003</v>
      </c>
      <c r="H60" s="11">
        <f t="shared" si="0"/>
        <v>9900.0000000000018</v>
      </c>
    </row>
    <row r="61" spans="1:8" ht="75.75" customHeight="1" x14ac:dyDescent="0.25">
      <c r="A61" s="1">
        <v>58</v>
      </c>
      <c r="B61" s="6" t="s">
        <v>418</v>
      </c>
      <c r="C61" s="1" t="s">
        <v>202</v>
      </c>
      <c r="D61" s="18" t="s">
        <v>203</v>
      </c>
      <c r="E61" s="4" t="s">
        <v>7</v>
      </c>
      <c r="F61" s="15">
        <v>400</v>
      </c>
      <c r="G61" s="10">
        <v>38.5</v>
      </c>
      <c r="H61" s="11">
        <f t="shared" si="0"/>
        <v>15400</v>
      </c>
    </row>
    <row r="62" spans="1:8" ht="75.75" customHeight="1" x14ac:dyDescent="0.25">
      <c r="A62" s="2">
        <v>59</v>
      </c>
      <c r="B62" s="6" t="s">
        <v>337</v>
      </c>
      <c r="C62" s="1" t="s">
        <v>44</v>
      </c>
      <c r="D62" s="18" t="s">
        <v>45</v>
      </c>
      <c r="E62" s="1" t="s">
        <v>7</v>
      </c>
      <c r="F62" s="16">
        <v>3</v>
      </c>
      <c r="G62" s="10">
        <v>67452</v>
      </c>
      <c r="H62" s="11">
        <f t="shared" si="0"/>
        <v>202356</v>
      </c>
    </row>
    <row r="63" spans="1:8" ht="75.75" customHeight="1" x14ac:dyDescent="0.25">
      <c r="A63" s="2">
        <v>60</v>
      </c>
      <c r="B63" s="6" t="s">
        <v>341</v>
      </c>
      <c r="C63" s="1" t="s">
        <v>52</v>
      </c>
      <c r="D63" s="18" t="s">
        <v>483</v>
      </c>
      <c r="E63" s="4" t="s">
        <v>16</v>
      </c>
      <c r="F63" s="15">
        <v>3</v>
      </c>
      <c r="G63" s="10">
        <v>46750.000000000007</v>
      </c>
      <c r="H63" s="11">
        <f t="shared" si="0"/>
        <v>140250.00000000003</v>
      </c>
    </row>
    <row r="64" spans="1:8" ht="75.75" customHeight="1" x14ac:dyDescent="0.25">
      <c r="A64" s="1">
        <v>61</v>
      </c>
      <c r="B64" s="6" t="s">
        <v>344</v>
      </c>
      <c r="C64" s="1" t="s">
        <v>57</v>
      </c>
      <c r="D64" s="18" t="s">
        <v>58</v>
      </c>
      <c r="E64" s="4" t="s">
        <v>7</v>
      </c>
      <c r="F64" s="15">
        <v>3</v>
      </c>
      <c r="G64" s="10">
        <v>79310</v>
      </c>
      <c r="H64" s="11">
        <f t="shared" si="0"/>
        <v>237930</v>
      </c>
    </row>
    <row r="65" spans="1:8" ht="75.75" customHeight="1" x14ac:dyDescent="0.25">
      <c r="A65" s="2">
        <v>62</v>
      </c>
      <c r="B65" s="6" t="s">
        <v>459</v>
      </c>
      <c r="C65" s="1" t="s">
        <v>272</v>
      </c>
      <c r="D65" s="18" t="s">
        <v>273</v>
      </c>
      <c r="E65" s="1" t="s">
        <v>7</v>
      </c>
      <c r="F65" s="16">
        <v>5000</v>
      </c>
      <c r="G65" s="10">
        <v>0</v>
      </c>
      <c r="H65" s="11">
        <f t="shared" si="0"/>
        <v>0</v>
      </c>
    </row>
    <row r="66" spans="1:8" ht="75.75" customHeight="1" x14ac:dyDescent="0.25">
      <c r="A66" s="2">
        <v>63</v>
      </c>
      <c r="B66" s="6" t="s">
        <v>378</v>
      </c>
      <c r="C66" s="1" t="s">
        <v>122</v>
      </c>
      <c r="D66" s="18" t="s">
        <v>123</v>
      </c>
      <c r="E66" s="4" t="s">
        <v>7</v>
      </c>
      <c r="F66" s="15">
        <v>30</v>
      </c>
      <c r="G66" s="10">
        <v>660</v>
      </c>
      <c r="H66" s="11">
        <f t="shared" si="0"/>
        <v>19800</v>
      </c>
    </row>
    <row r="67" spans="1:8" ht="75.75" customHeight="1" x14ac:dyDescent="0.25">
      <c r="A67" s="1">
        <v>64</v>
      </c>
      <c r="B67" s="6" t="s">
        <v>435</v>
      </c>
      <c r="C67" s="1" t="s">
        <v>223</v>
      </c>
      <c r="D67" s="18" t="s">
        <v>224</v>
      </c>
      <c r="E67" s="1" t="s">
        <v>7</v>
      </c>
      <c r="F67" s="16">
        <v>1000</v>
      </c>
      <c r="G67" s="10">
        <v>12.21</v>
      </c>
      <c r="H67" s="11">
        <f t="shared" si="0"/>
        <v>12210</v>
      </c>
    </row>
    <row r="68" spans="1:8" ht="75.75" customHeight="1" x14ac:dyDescent="0.25">
      <c r="A68" s="2">
        <v>65</v>
      </c>
      <c r="B68" s="6" t="s">
        <v>387</v>
      </c>
      <c r="C68" s="5" t="s">
        <v>140</v>
      </c>
      <c r="D68" s="20" t="s">
        <v>141</v>
      </c>
      <c r="E68" s="5" t="s">
        <v>7</v>
      </c>
      <c r="F68" s="16">
        <v>100</v>
      </c>
      <c r="G68" s="10">
        <v>530.20000000000005</v>
      </c>
      <c r="H68" s="11">
        <f t="shared" si="0"/>
        <v>53020.000000000007</v>
      </c>
    </row>
    <row r="69" spans="1:8" ht="75.75" customHeight="1" x14ac:dyDescent="0.25">
      <c r="A69" s="2">
        <v>66</v>
      </c>
      <c r="B69" s="6" t="s">
        <v>394</v>
      </c>
      <c r="C69" s="5" t="s">
        <v>154</v>
      </c>
      <c r="D69" s="20" t="s">
        <v>155</v>
      </c>
      <c r="E69" s="5" t="s">
        <v>7</v>
      </c>
      <c r="F69" s="16">
        <v>100</v>
      </c>
      <c r="G69" s="10">
        <v>528</v>
      </c>
      <c r="H69" s="11">
        <f t="shared" ref="H69:H132" si="1">+F69*G69</f>
        <v>52800</v>
      </c>
    </row>
    <row r="70" spans="1:8" ht="75.75" customHeight="1" x14ac:dyDescent="0.25">
      <c r="A70" s="1">
        <v>67</v>
      </c>
      <c r="B70" s="6" t="s">
        <v>391</v>
      </c>
      <c r="C70" s="5" t="s">
        <v>148</v>
      </c>
      <c r="D70" s="20" t="s">
        <v>149</v>
      </c>
      <c r="E70" s="5" t="s">
        <v>7</v>
      </c>
      <c r="F70" s="16">
        <v>100</v>
      </c>
      <c r="G70" s="10">
        <v>1072.5</v>
      </c>
      <c r="H70" s="11">
        <f t="shared" si="1"/>
        <v>107250</v>
      </c>
    </row>
    <row r="71" spans="1:8" ht="75.75" customHeight="1" x14ac:dyDescent="0.25">
      <c r="A71" s="2">
        <v>68</v>
      </c>
      <c r="B71" s="6" t="s">
        <v>407</v>
      </c>
      <c r="C71" s="5" t="s">
        <v>180</v>
      </c>
      <c r="D71" s="20" t="s">
        <v>181</v>
      </c>
      <c r="E71" s="5" t="s">
        <v>7</v>
      </c>
      <c r="F71" s="16">
        <v>100</v>
      </c>
      <c r="G71" s="10">
        <v>752.40000000000009</v>
      </c>
      <c r="H71" s="11">
        <f t="shared" si="1"/>
        <v>75240.000000000015</v>
      </c>
    </row>
    <row r="72" spans="1:8" ht="75.75" customHeight="1" x14ac:dyDescent="0.25">
      <c r="A72" s="2">
        <v>69</v>
      </c>
      <c r="B72" s="6" t="s">
        <v>402</v>
      </c>
      <c r="C72" s="5" t="s">
        <v>170</v>
      </c>
      <c r="D72" s="20" t="s">
        <v>171</v>
      </c>
      <c r="E72" s="5" t="s">
        <v>7</v>
      </c>
      <c r="F72" s="16">
        <v>100</v>
      </c>
      <c r="G72" s="10">
        <v>752.40000000000009</v>
      </c>
      <c r="H72" s="11">
        <f t="shared" si="1"/>
        <v>75240.000000000015</v>
      </c>
    </row>
    <row r="73" spans="1:8" ht="75.75" customHeight="1" x14ac:dyDescent="0.25">
      <c r="A73" s="1">
        <v>70</v>
      </c>
      <c r="B73" s="6" t="s">
        <v>403</v>
      </c>
      <c r="C73" s="5" t="s">
        <v>172</v>
      </c>
      <c r="D73" s="20" t="s">
        <v>173</v>
      </c>
      <c r="E73" s="5" t="s">
        <v>7</v>
      </c>
      <c r="F73" s="16">
        <v>100</v>
      </c>
      <c r="G73" s="10">
        <v>1311.2</v>
      </c>
      <c r="H73" s="11">
        <f t="shared" si="1"/>
        <v>131120</v>
      </c>
    </row>
    <row r="74" spans="1:8" ht="75.75" customHeight="1" x14ac:dyDescent="0.25">
      <c r="A74" s="2">
        <v>71</v>
      </c>
      <c r="B74" s="6" t="s">
        <v>395</v>
      </c>
      <c r="C74" s="5" t="s">
        <v>156</v>
      </c>
      <c r="D74" s="20" t="s">
        <v>157</v>
      </c>
      <c r="E74" s="5" t="s">
        <v>7</v>
      </c>
      <c r="F74" s="16">
        <v>100</v>
      </c>
      <c r="G74" s="10">
        <v>462.00000000000006</v>
      </c>
      <c r="H74" s="11">
        <f t="shared" si="1"/>
        <v>46200.000000000007</v>
      </c>
    </row>
    <row r="75" spans="1:8" ht="75.75" customHeight="1" x14ac:dyDescent="0.25">
      <c r="A75" s="2">
        <v>72</v>
      </c>
      <c r="B75" s="6" t="s">
        <v>386</v>
      </c>
      <c r="C75" s="5" t="s">
        <v>138</v>
      </c>
      <c r="D75" s="20" t="s">
        <v>139</v>
      </c>
      <c r="E75" s="5" t="s">
        <v>7</v>
      </c>
      <c r="F75" s="16">
        <v>100</v>
      </c>
      <c r="G75" s="10">
        <v>2898.5000000000005</v>
      </c>
      <c r="H75" s="11">
        <f t="shared" si="1"/>
        <v>289850.00000000006</v>
      </c>
    </row>
    <row r="76" spans="1:8" ht="75.75" customHeight="1" x14ac:dyDescent="0.25">
      <c r="A76" s="1">
        <v>73</v>
      </c>
      <c r="B76" s="6" t="s">
        <v>385</v>
      </c>
      <c r="C76" s="1" t="s">
        <v>136</v>
      </c>
      <c r="D76" s="18" t="s">
        <v>137</v>
      </c>
      <c r="E76" s="1" t="s">
        <v>7</v>
      </c>
      <c r="F76" s="15">
        <v>100</v>
      </c>
      <c r="G76" s="10">
        <v>2277</v>
      </c>
      <c r="H76" s="11">
        <f t="shared" si="1"/>
        <v>227700</v>
      </c>
    </row>
    <row r="77" spans="1:8" ht="75.75" customHeight="1" x14ac:dyDescent="0.25">
      <c r="A77" s="2">
        <v>74</v>
      </c>
      <c r="B77" s="6" t="s">
        <v>390</v>
      </c>
      <c r="C77" s="5" t="s">
        <v>146</v>
      </c>
      <c r="D77" s="20" t="s">
        <v>147</v>
      </c>
      <c r="E77" s="5" t="s">
        <v>7</v>
      </c>
      <c r="F77" s="16">
        <v>100</v>
      </c>
      <c r="G77" s="10">
        <v>1072.5</v>
      </c>
      <c r="H77" s="11">
        <f t="shared" si="1"/>
        <v>107250</v>
      </c>
    </row>
    <row r="78" spans="1:8" ht="75.75" customHeight="1" x14ac:dyDescent="0.25">
      <c r="A78" s="2">
        <v>75</v>
      </c>
      <c r="B78" s="6" t="s">
        <v>392</v>
      </c>
      <c r="C78" s="5" t="s">
        <v>150</v>
      </c>
      <c r="D78" s="20" t="s">
        <v>151</v>
      </c>
      <c r="E78" s="5" t="s">
        <v>7</v>
      </c>
      <c r="F78" s="16">
        <v>100</v>
      </c>
      <c r="G78" s="10">
        <v>3162.5000000000005</v>
      </c>
      <c r="H78" s="11">
        <f t="shared" si="1"/>
        <v>316250.00000000006</v>
      </c>
    </row>
    <row r="79" spans="1:8" ht="75.75" customHeight="1" x14ac:dyDescent="0.25">
      <c r="A79" s="1">
        <v>76</v>
      </c>
      <c r="B79" s="6" t="s">
        <v>384</v>
      </c>
      <c r="C79" s="1" t="s">
        <v>134</v>
      </c>
      <c r="D79" s="18" t="s">
        <v>135</v>
      </c>
      <c r="E79" s="1" t="s">
        <v>7</v>
      </c>
      <c r="F79" s="15">
        <v>100</v>
      </c>
      <c r="G79" s="10">
        <v>1386</v>
      </c>
      <c r="H79" s="11">
        <f t="shared" si="1"/>
        <v>138600</v>
      </c>
    </row>
    <row r="80" spans="1:8" ht="75.75" customHeight="1" x14ac:dyDescent="0.25">
      <c r="A80" s="2">
        <v>77</v>
      </c>
      <c r="B80" s="6" t="s">
        <v>393</v>
      </c>
      <c r="C80" s="5" t="s">
        <v>152</v>
      </c>
      <c r="D80" s="20" t="s">
        <v>153</v>
      </c>
      <c r="E80" s="5" t="s">
        <v>7</v>
      </c>
      <c r="F80" s="16">
        <v>100</v>
      </c>
      <c r="G80" s="10">
        <v>462.00000000000006</v>
      </c>
      <c r="H80" s="11">
        <f t="shared" si="1"/>
        <v>46200.000000000007</v>
      </c>
    </row>
    <row r="81" spans="1:8" ht="75.75" customHeight="1" x14ac:dyDescent="0.25">
      <c r="A81" s="2">
        <v>78</v>
      </c>
      <c r="B81" s="6" t="s">
        <v>396</v>
      </c>
      <c r="C81" s="5" t="s">
        <v>158</v>
      </c>
      <c r="D81" s="20" t="s">
        <v>159</v>
      </c>
      <c r="E81" s="5" t="s">
        <v>7</v>
      </c>
      <c r="F81" s="16">
        <v>100</v>
      </c>
      <c r="G81" s="10">
        <v>2059.2000000000003</v>
      </c>
      <c r="H81" s="11">
        <f t="shared" si="1"/>
        <v>205920.00000000003</v>
      </c>
    </row>
    <row r="82" spans="1:8" ht="75.75" customHeight="1" x14ac:dyDescent="0.25">
      <c r="A82" s="1">
        <v>79</v>
      </c>
      <c r="B82" s="6" t="s">
        <v>398</v>
      </c>
      <c r="C82" s="5" t="s">
        <v>162</v>
      </c>
      <c r="D82" s="20" t="s">
        <v>163</v>
      </c>
      <c r="E82" s="5" t="s">
        <v>7</v>
      </c>
      <c r="F82" s="16">
        <v>100</v>
      </c>
      <c r="G82" s="10">
        <v>787.6</v>
      </c>
      <c r="H82" s="11">
        <f t="shared" si="1"/>
        <v>78760</v>
      </c>
    </row>
    <row r="83" spans="1:8" ht="75.75" customHeight="1" x14ac:dyDescent="0.25">
      <c r="A83" s="2">
        <v>80</v>
      </c>
      <c r="B83" s="6" t="s">
        <v>389</v>
      </c>
      <c r="C83" s="5" t="s">
        <v>144</v>
      </c>
      <c r="D83" s="20" t="s">
        <v>145</v>
      </c>
      <c r="E83" s="5" t="s">
        <v>7</v>
      </c>
      <c r="F83" s="16">
        <v>100</v>
      </c>
      <c r="G83" s="10">
        <v>1072.5</v>
      </c>
      <c r="H83" s="11">
        <f t="shared" si="1"/>
        <v>107250</v>
      </c>
    </row>
    <row r="84" spans="1:8" ht="75.75" customHeight="1" x14ac:dyDescent="0.25">
      <c r="A84" s="2">
        <v>81</v>
      </c>
      <c r="B84" s="6" t="s">
        <v>399</v>
      </c>
      <c r="C84" s="5" t="s">
        <v>164</v>
      </c>
      <c r="D84" s="20" t="s">
        <v>165</v>
      </c>
      <c r="E84" s="5" t="s">
        <v>7</v>
      </c>
      <c r="F84" s="16">
        <v>100</v>
      </c>
      <c r="G84" s="10">
        <v>1069.2</v>
      </c>
      <c r="H84" s="11">
        <f t="shared" si="1"/>
        <v>106920</v>
      </c>
    </row>
    <row r="85" spans="1:8" ht="75.75" customHeight="1" x14ac:dyDescent="0.25">
      <c r="A85" s="1">
        <v>82</v>
      </c>
      <c r="B85" s="6" t="s">
        <v>388</v>
      </c>
      <c r="C85" s="5" t="s">
        <v>142</v>
      </c>
      <c r="D85" s="20" t="s">
        <v>143</v>
      </c>
      <c r="E85" s="5" t="s">
        <v>7</v>
      </c>
      <c r="F85" s="16">
        <v>100</v>
      </c>
      <c r="G85" s="10">
        <v>1072.5</v>
      </c>
      <c r="H85" s="11">
        <f t="shared" si="1"/>
        <v>107250</v>
      </c>
    </row>
    <row r="86" spans="1:8" ht="75.75" customHeight="1" x14ac:dyDescent="0.25">
      <c r="A86" s="2">
        <v>83</v>
      </c>
      <c r="B86" s="6" t="s">
        <v>404</v>
      </c>
      <c r="C86" s="5" t="s">
        <v>174</v>
      </c>
      <c r="D86" s="20" t="s">
        <v>175</v>
      </c>
      <c r="E86" s="5" t="s">
        <v>7</v>
      </c>
      <c r="F86" s="16">
        <v>100</v>
      </c>
      <c r="G86" s="10">
        <v>2182.4</v>
      </c>
      <c r="H86" s="11">
        <f t="shared" si="1"/>
        <v>218240</v>
      </c>
    </row>
    <row r="87" spans="1:8" ht="75.75" customHeight="1" x14ac:dyDescent="0.25">
      <c r="A87" s="2">
        <v>84</v>
      </c>
      <c r="B87" s="6" t="s">
        <v>400</v>
      </c>
      <c r="C87" s="5" t="s">
        <v>166</v>
      </c>
      <c r="D87" s="20" t="s">
        <v>167</v>
      </c>
      <c r="E87" s="5" t="s">
        <v>7</v>
      </c>
      <c r="F87" s="16">
        <v>100</v>
      </c>
      <c r="G87" s="10">
        <v>1069.2</v>
      </c>
      <c r="H87" s="11">
        <f t="shared" si="1"/>
        <v>106920</v>
      </c>
    </row>
    <row r="88" spans="1:8" ht="75.75" customHeight="1" x14ac:dyDescent="0.25">
      <c r="A88" s="1">
        <v>85</v>
      </c>
      <c r="B88" s="6" t="s">
        <v>397</v>
      </c>
      <c r="C88" s="5" t="s">
        <v>160</v>
      </c>
      <c r="D88" s="20" t="s">
        <v>161</v>
      </c>
      <c r="E88" s="5" t="s">
        <v>7</v>
      </c>
      <c r="F88" s="16">
        <v>100</v>
      </c>
      <c r="G88" s="10">
        <v>1958.0000000000002</v>
      </c>
      <c r="H88" s="11">
        <f t="shared" si="1"/>
        <v>195800.00000000003</v>
      </c>
    </row>
    <row r="89" spans="1:8" ht="75.75" customHeight="1" x14ac:dyDescent="0.25">
      <c r="A89" s="2">
        <v>86</v>
      </c>
      <c r="B89" s="6" t="s">
        <v>401</v>
      </c>
      <c r="C89" s="5" t="s">
        <v>168</v>
      </c>
      <c r="D89" s="20" t="s">
        <v>169</v>
      </c>
      <c r="E89" s="5" t="s">
        <v>7</v>
      </c>
      <c r="F89" s="16">
        <v>100</v>
      </c>
      <c r="G89" s="10">
        <v>1790.8000000000002</v>
      </c>
      <c r="H89" s="11">
        <f t="shared" si="1"/>
        <v>179080.00000000003</v>
      </c>
    </row>
    <row r="90" spans="1:8" ht="90.75" customHeight="1" x14ac:dyDescent="0.25">
      <c r="A90" s="2">
        <v>87</v>
      </c>
      <c r="B90" s="6" t="s">
        <v>363</v>
      </c>
      <c r="C90" s="1" t="s">
        <v>94</v>
      </c>
      <c r="D90" s="18" t="s">
        <v>95</v>
      </c>
      <c r="E90" s="1" t="s">
        <v>7</v>
      </c>
      <c r="F90" s="15">
        <v>12</v>
      </c>
      <c r="G90" s="10">
        <v>52800.000000000007</v>
      </c>
      <c r="H90" s="11">
        <f t="shared" si="1"/>
        <v>633600.00000000012</v>
      </c>
    </row>
    <row r="91" spans="1:8" ht="75.75" customHeight="1" x14ac:dyDescent="0.25">
      <c r="A91" s="1">
        <v>88</v>
      </c>
      <c r="B91" s="6" t="s">
        <v>456</v>
      </c>
      <c r="C91" s="1" t="s">
        <v>266</v>
      </c>
      <c r="D91" s="18" t="s">
        <v>267</v>
      </c>
      <c r="E91" s="1" t="s">
        <v>7</v>
      </c>
      <c r="F91" s="16">
        <v>3000</v>
      </c>
      <c r="G91" s="10">
        <v>111.93600000000002</v>
      </c>
      <c r="H91" s="11">
        <f t="shared" si="1"/>
        <v>335808.00000000006</v>
      </c>
    </row>
    <row r="92" spans="1:8" ht="75.75" customHeight="1" x14ac:dyDescent="0.25">
      <c r="A92" s="2">
        <v>89</v>
      </c>
      <c r="B92" s="6" t="s">
        <v>416</v>
      </c>
      <c r="C92" s="1" t="s">
        <v>198</v>
      </c>
      <c r="D92" s="18" t="s">
        <v>199</v>
      </c>
      <c r="E92" s="1" t="s">
        <v>7</v>
      </c>
      <c r="F92" s="16">
        <v>300</v>
      </c>
      <c r="G92" s="10">
        <v>352</v>
      </c>
      <c r="H92" s="11">
        <f t="shared" si="1"/>
        <v>105600</v>
      </c>
    </row>
    <row r="93" spans="1:8" ht="75.75" customHeight="1" x14ac:dyDescent="0.25">
      <c r="A93" s="2">
        <v>90</v>
      </c>
      <c r="B93" s="6" t="s">
        <v>453</v>
      </c>
      <c r="C93" s="1" t="s">
        <v>260</v>
      </c>
      <c r="D93" s="18" t="s">
        <v>261</v>
      </c>
      <c r="E93" s="1" t="s">
        <v>7</v>
      </c>
      <c r="F93" s="16">
        <v>2500</v>
      </c>
      <c r="G93" s="10">
        <v>50</v>
      </c>
      <c r="H93" s="11">
        <f t="shared" si="1"/>
        <v>125000</v>
      </c>
    </row>
    <row r="94" spans="1:8" ht="75.75" customHeight="1" x14ac:dyDescent="0.25">
      <c r="A94" s="1">
        <v>91</v>
      </c>
      <c r="B94" s="6" t="s">
        <v>358</v>
      </c>
      <c r="C94" s="1" t="s">
        <v>84</v>
      </c>
      <c r="D94" s="18" t="s">
        <v>85</v>
      </c>
      <c r="E94" s="1" t="s">
        <v>7</v>
      </c>
      <c r="F94" s="15">
        <v>6</v>
      </c>
      <c r="G94" s="10">
        <v>15840.000000000002</v>
      </c>
      <c r="H94" s="11">
        <f t="shared" si="1"/>
        <v>95040.000000000015</v>
      </c>
    </row>
    <row r="95" spans="1:8" ht="75.75" customHeight="1" x14ac:dyDescent="0.25">
      <c r="A95" s="2">
        <v>92</v>
      </c>
      <c r="B95" s="6" t="s">
        <v>383</v>
      </c>
      <c r="C95" s="1" t="s">
        <v>132</v>
      </c>
      <c r="D95" s="18" t="s">
        <v>133</v>
      </c>
      <c r="E95" s="1" t="s">
        <v>7</v>
      </c>
      <c r="F95" s="16">
        <v>50</v>
      </c>
      <c r="G95" s="10">
        <v>549.97800000000007</v>
      </c>
      <c r="H95" s="11">
        <f t="shared" si="1"/>
        <v>27498.9</v>
      </c>
    </row>
    <row r="96" spans="1:8" ht="75.75" customHeight="1" x14ac:dyDescent="0.25">
      <c r="A96" s="2">
        <v>93</v>
      </c>
      <c r="B96" s="6" t="s">
        <v>324</v>
      </c>
      <c r="C96" s="1" t="s">
        <v>19</v>
      </c>
      <c r="D96" s="18" t="s">
        <v>20</v>
      </c>
      <c r="E96" s="4" t="s">
        <v>7</v>
      </c>
      <c r="F96" s="15">
        <v>1</v>
      </c>
      <c r="G96" s="10">
        <v>51480.000000000007</v>
      </c>
      <c r="H96" s="11">
        <f t="shared" si="1"/>
        <v>51480.000000000007</v>
      </c>
    </row>
    <row r="97" spans="1:8" ht="75.75" customHeight="1" x14ac:dyDescent="0.25">
      <c r="A97" s="1">
        <v>94</v>
      </c>
      <c r="B97" s="6" t="s">
        <v>448</v>
      </c>
      <c r="C97" s="1" t="s">
        <v>252</v>
      </c>
      <c r="D97" s="18" t="s">
        <v>253</v>
      </c>
      <c r="E97" s="1" t="s">
        <v>7</v>
      </c>
      <c r="F97" s="16">
        <v>2000</v>
      </c>
      <c r="G97" s="10">
        <v>84.095000000000013</v>
      </c>
      <c r="H97" s="11">
        <f t="shared" si="1"/>
        <v>168190.00000000003</v>
      </c>
    </row>
    <row r="98" spans="1:8" ht="75.75" customHeight="1" x14ac:dyDescent="0.25">
      <c r="A98" s="2">
        <v>95</v>
      </c>
      <c r="B98" s="6" t="s">
        <v>321</v>
      </c>
      <c r="C98" s="1" t="s">
        <v>12</v>
      </c>
      <c r="D98" s="18" t="s">
        <v>13</v>
      </c>
      <c r="E98" s="1" t="s">
        <v>7</v>
      </c>
      <c r="F98" s="16">
        <v>1</v>
      </c>
      <c r="G98" s="10">
        <v>4884</v>
      </c>
      <c r="H98" s="11">
        <f t="shared" si="1"/>
        <v>4884</v>
      </c>
    </row>
    <row r="99" spans="1:8" ht="82.5" x14ac:dyDescent="0.25">
      <c r="A99" s="2">
        <v>96</v>
      </c>
      <c r="B99" s="6" t="s">
        <v>351</v>
      </c>
      <c r="C99" s="1" t="s">
        <v>70</v>
      </c>
      <c r="D99" s="18" t="s">
        <v>71</v>
      </c>
      <c r="E99" s="1" t="s">
        <v>7</v>
      </c>
      <c r="F99" s="15">
        <v>5</v>
      </c>
      <c r="G99" s="10">
        <v>46200.000000000007</v>
      </c>
      <c r="H99" s="11">
        <f t="shared" si="1"/>
        <v>231000.00000000003</v>
      </c>
    </row>
    <row r="100" spans="1:8" ht="82.5" x14ac:dyDescent="0.25">
      <c r="A100" s="1">
        <v>97</v>
      </c>
      <c r="B100" s="6" t="s">
        <v>342</v>
      </c>
      <c r="C100" s="1" t="s">
        <v>53</v>
      </c>
      <c r="D100" s="18" t="s">
        <v>54</v>
      </c>
      <c r="E100" s="4" t="s">
        <v>7</v>
      </c>
      <c r="F100" s="15">
        <v>3</v>
      </c>
      <c r="G100" s="10">
        <v>38170</v>
      </c>
      <c r="H100" s="11">
        <f t="shared" si="1"/>
        <v>114510</v>
      </c>
    </row>
    <row r="101" spans="1:8" ht="99" x14ac:dyDescent="0.25">
      <c r="A101" s="2">
        <v>98</v>
      </c>
      <c r="B101" s="6" t="s">
        <v>474</v>
      </c>
      <c r="C101" s="1" t="s">
        <v>302</v>
      </c>
      <c r="D101" s="18" t="s">
        <v>303</v>
      </c>
      <c r="E101" s="4" t="s">
        <v>7</v>
      </c>
      <c r="F101" s="15">
        <v>14400</v>
      </c>
      <c r="G101" s="10">
        <v>20.075000000000003</v>
      </c>
      <c r="H101" s="11">
        <f t="shared" si="1"/>
        <v>289080.00000000006</v>
      </c>
    </row>
    <row r="102" spans="1:8" ht="99" x14ac:dyDescent="0.25">
      <c r="A102" s="2">
        <v>99</v>
      </c>
      <c r="B102" s="6" t="s">
        <v>444</v>
      </c>
      <c r="C102" s="1" t="s">
        <v>244</v>
      </c>
      <c r="D102" s="18" t="s">
        <v>245</v>
      </c>
      <c r="E102" s="4" t="s">
        <v>7</v>
      </c>
      <c r="F102" s="15">
        <v>1500</v>
      </c>
      <c r="G102" s="10">
        <v>13.97</v>
      </c>
      <c r="H102" s="11">
        <f t="shared" si="1"/>
        <v>20955</v>
      </c>
    </row>
    <row r="103" spans="1:8" ht="99" x14ac:dyDescent="0.25">
      <c r="A103" s="1">
        <v>100</v>
      </c>
      <c r="B103" s="6" t="s">
        <v>446</v>
      </c>
      <c r="C103" s="1" t="s">
        <v>248</v>
      </c>
      <c r="D103" s="18" t="s">
        <v>249</v>
      </c>
      <c r="E103" s="4" t="s">
        <v>7</v>
      </c>
      <c r="F103" s="15">
        <v>1500</v>
      </c>
      <c r="G103" s="10">
        <v>93.500000000000014</v>
      </c>
      <c r="H103" s="11">
        <f t="shared" si="1"/>
        <v>140250.00000000003</v>
      </c>
    </row>
    <row r="104" spans="1:8" x14ac:dyDescent="0.25">
      <c r="A104" s="2">
        <v>101</v>
      </c>
      <c r="B104" s="6" t="s">
        <v>450</v>
      </c>
      <c r="C104" s="1" t="s">
        <v>256</v>
      </c>
      <c r="D104" s="18" t="s">
        <v>257</v>
      </c>
      <c r="E104" s="1" t="s">
        <v>7</v>
      </c>
      <c r="F104" s="16">
        <v>2000</v>
      </c>
      <c r="G104" s="10">
        <v>1.859</v>
      </c>
      <c r="H104" s="11">
        <f t="shared" si="1"/>
        <v>3718</v>
      </c>
    </row>
    <row r="105" spans="1:8" ht="99" x14ac:dyDescent="0.25">
      <c r="A105" s="2">
        <v>102</v>
      </c>
      <c r="B105" s="6" t="s">
        <v>452</v>
      </c>
      <c r="C105" s="1" t="s">
        <v>498</v>
      </c>
      <c r="D105" s="18" t="s">
        <v>259</v>
      </c>
      <c r="E105" s="4" t="s">
        <v>7</v>
      </c>
      <c r="F105" s="15">
        <v>2100</v>
      </c>
      <c r="G105" s="10">
        <v>23.87</v>
      </c>
      <c r="H105" s="11">
        <f t="shared" si="1"/>
        <v>50127</v>
      </c>
    </row>
    <row r="106" spans="1:8" ht="99" x14ac:dyDescent="0.25">
      <c r="A106" s="1">
        <v>103</v>
      </c>
      <c r="B106" s="6" t="s">
        <v>462</v>
      </c>
      <c r="C106" s="1" t="s">
        <v>278</v>
      </c>
      <c r="D106" s="18" t="s">
        <v>279</v>
      </c>
      <c r="E106" s="4" t="s">
        <v>7</v>
      </c>
      <c r="F106" s="15">
        <v>5000</v>
      </c>
      <c r="G106" s="10">
        <v>18.480000000000004</v>
      </c>
      <c r="H106" s="11">
        <f t="shared" si="1"/>
        <v>92400.000000000015</v>
      </c>
    </row>
    <row r="107" spans="1:8" ht="99" x14ac:dyDescent="0.25">
      <c r="A107" s="2">
        <v>104</v>
      </c>
      <c r="B107" s="6" t="s">
        <v>473</v>
      </c>
      <c r="C107" s="1" t="s">
        <v>300</v>
      </c>
      <c r="D107" s="18" t="s">
        <v>301</v>
      </c>
      <c r="E107" s="4" t="s">
        <v>7</v>
      </c>
      <c r="F107" s="15">
        <v>12600</v>
      </c>
      <c r="G107" s="10">
        <v>11</v>
      </c>
      <c r="H107" s="11">
        <f t="shared" si="1"/>
        <v>138600</v>
      </c>
    </row>
    <row r="108" spans="1:8" ht="99" x14ac:dyDescent="0.25">
      <c r="A108" s="2">
        <v>105</v>
      </c>
      <c r="B108" s="6" t="s">
        <v>470</v>
      </c>
      <c r="C108" s="1" t="s">
        <v>294</v>
      </c>
      <c r="D108" s="18" t="s">
        <v>295</v>
      </c>
      <c r="E108" s="4" t="s">
        <v>7</v>
      </c>
      <c r="F108" s="15">
        <v>8800</v>
      </c>
      <c r="G108" s="10">
        <v>24.200000000000003</v>
      </c>
      <c r="H108" s="11">
        <f t="shared" si="1"/>
        <v>212960.00000000003</v>
      </c>
    </row>
    <row r="109" spans="1:8" ht="99" x14ac:dyDescent="0.25">
      <c r="A109" s="1">
        <v>106</v>
      </c>
      <c r="B109" s="6" t="s">
        <v>464</v>
      </c>
      <c r="C109" s="1" t="s">
        <v>499</v>
      </c>
      <c r="D109" s="18" t="s">
        <v>282</v>
      </c>
      <c r="E109" s="4" t="s">
        <v>7</v>
      </c>
      <c r="F109" s="15">
        <v>5000</v>
      </c>
      <c r="G109" s="10">
        <v>206.36</v>
      </c>
      <c r="H109" s="11">
        <f t="shared" si="1"/>
        <v>1031800.0000000001</v>
      </c>
    </row>
    <row r="110" spans="1:8" x14ac:dyDescent="0.25">
      <c r="A110" s="2">
        <v>107</v>
      </c>
      <c r="B110" s="6" t="s">
        <v>460</v>
      </c>
      <c r="C110" s="1" t="s">
        <v>274</v>
      </c>
      <c r="D110" s="18" t="s">
        <v>275</v>
      </c>
      <c r="E110" s="1" t="s">
        <v>7</v>
      </c>
      <c r="F110" s="16">
        <v>5000</v>
      </c>
      <c r="G110" s="10">
        <v>2.3760000000000003</v>
      </c>
      <c r="H110" s="11">
        <f t="shared" si="1"/>
        <v>11880.000000000002</v>
      </c>
    </row>
    <row r="111" spans="1:8" ht="99" x14ac:dyDescent="0.25">
      <c r="A111" s="2">
        <v>108</v>
      </c>
      <c r="B111" s="6" t="s">
        <v>441</v>
      </c>
      <c r="C111" s="1" t="s">
        <v>239</v>
      </c>
      <c r="D111" s="18" t="s">
        <v>240</v>
      </c>
      <c r="E111" s="4" t="s">
        <v>7</v>
      </c>
      <c r="F111" s="15">
        <v>1200</v>
      </c>
      <c r="G111" s="10">
        <v>48.400000000000006</v>
      </c>
      <c r="H111" s="11">
        <f t="shared" si="1"/>
        <v>58080.000000000007</v>
      </c>
    </row>
    <row r="112" spans="1:8" x14ac:dyDescent="0.25">
      <c r="A112" s="1">
        <v>109</v>
      </c>
      <c r="B112" s="6" t="s">
        <v>438</v>
      </c>
      <c r="C112" s="1" t="s">
        <v>233</v>
      </c>
      <c r="D112" s="18" t="s">
        <v>234</v>
      </c>
      <c r="E112" s="1" t="s">
        <v>7</v>
      </c>
      <c r="F112" s="16">
        <v>1000</v>
      </c>
      <c r="G112" s="10">
        <v>11.088000000000001</v>
      </c>
      <c r="H112" s="11">
        <f t="shared" si="1"/>
        <v>11088.000000000002</v>
      </c>
    </row>
    <row r="113" spans="1:8" ht="99" x14ac:dyDescent="0.25">
      <c r="A113" s="2">
        <v>110</v>
      </c>
      <c r="B113" s="6" t="s">
        <v>429</v>
      </c>
      <c r="C113" s="1" t="s">
        <v>492</v>
      </c>
      <c r="D113" s="18" t="s">
        <v>219</v>
      </c>
      <c r="E113" s="4" t="s">
        <v>7</v>
      </c>
      <c r="F113" s="15">
        <v>800</v>
      </c>
      <c r="G113" s="10">
        <v>72.600000000000009</v>
      </c>
      <c r="H113" s="11">
        <f t="shared" si="1"/>
        <v>58080.000000000007</v>
      </c>
    </row>
    <row r="114" spans="1:8" ht="99" x14ac:dyDescent="0.25">
      <c r="A114" s="2">
        <v>111</v>
      </c>
      <c r="B114" s="6" t="s">
        <v>461</v>
      </c>
      <c r="C114" s="1" t="s">
        <v>276</v>
      </c>
      <c r="D114" s="18" t="s">
        <v>277</v>
      </c>
      <c r="E114" s="4" t="s">
        <v>7</v>
      </c>
      <c r="F114" s="15">
        <v>5000</v>
      </c>
      <c r="G114" s="10">
        <v>22.660000000000004</v>
      </c>
      <c r="H114" s="11">
        <f t="shared" si="1"/>
        <v>113300.00000000001</v>
      </c>
    </row>
    <row r="115" spans="1:8" ht="49.5" x14ac:dyDescent="0.25">
      <c r="A115" s="1">
        <v>112</v>
      </c>
      <c r="B115" s="6" t="s">
        <v>417</v>
      </c>
      <c r="C115" s="1" t="s">
        <v>200</v>
      </c>
      <c r="D115" s="18" t="s">
        <v>201</v>
      </c>
      <c r="E115" s="1" t="s">
        <v>7</v>
      </c>
      <c r="F115" s="16">
        <v>400</v>
      </c>
      <c r="G115" s="10">
        <v>4.3670000000000009</v>
      </c>
      <c r="H115" s="11">
        <f t="shared" si="1"/>
        <v>1746.8000000000004</v>
      </c>
    </row>
    <row r="116" spans="1:8" ht="99" x14ac:dyDescent="0.25">
      <c r="A116" s="2">
        <v>113</v>
      </c>
      <c r="B116" s="6" t="s">
        <v>445</v>
      </c>
      <c r="C116" s="1" t="s">
        <v>246</v>
      </c>
      <c r="D116" s="18" t="s">
        <v>247</v>
      </c>
      <c r="E116" s="4" t="s">
        <v>7</v>
      </c>
      <c r="F116" s="15">
        <v>1500</v>
      </c>
      <c r="G116" s="10">
        <v>18.700000000000003</v>
      </c>
      <c r="H116" s="11">
        <f t="shared" si="1"/>
        <v>28050.000000000004</v>
      </c>
    </row>
    <row r="117" spans="1:8" ht="99" x14ac:dyDescent="0.25">
      <c r="A117" s="2">
        <v>114</v>
      </c>
      <c r="B117" s="6" t="s">
        <v>430</v>
      </c>
      <c r="C117" s="1" t="s">
        <v>493</v>
      </c>
      <c r="D117" s="18" t="s">
        <v>220</v>
      </c>
      <c r="E117" s="4" t="s">
        <v>7</v>
      </c>
      <c r="F117" s="15">
        <v>800</v>
      </c>
      <c r="G117" s="10">
        <v>42.35</v>
      </c>
      <c r="H117" s="11">
        <f t="shared" si="1"/>
        <v>33880</v>
      </c>
    </row>
    <row r="118" spans="1:8" ht="99" x14ac:dyDescent="0.25">
      <c r="A118" s="1">
        <v>115</v>
      </c>
      <c r="B118" s="6" t="s">
        <v>431</v>
      </c>
      <c r="C118" s="1" t="s">
        <v>494</v>
      </c>
      <c r="D118" s="18" t="s">
        <v>221</v>
      </c>
      <c r="E118" s="4" t="s">
        <v>7</v>
      </c>
      <c r="F118" s="15">
        <v>800</v>
      </c>
      <c r="G118" s="10">
        <v>309.65000000000003</v>
      </c>
      <c r="H118" s="11">
        <f t="shared" si="1"/>
        <v>247720.00000000003</v>
      </c>
    </row>
    <row r="119" spans="1:8" ht="99" x14ac:dyDescent="0.25">
      <c r="A119" s="2">
        <v>116</v>
      </c>
      <c r="B119" s="6" t="s">
        <v>442</v>
      </c>
      <c r="C119" s="1" t="s">
        <v>241</v>
      </c>
      <c r="D119" s="18" t="s">
        <v>242</v>
      </c>
      <c r="E119" s="4" t="s">
        <v>7</v>
      </c>
      <c r="F119" s="15">
        <v>1200</v>
      </c>
      <c r="G119" s="10">
        <v>44.733333333333334</v>
      </c>
      <c r="H119" s="11">
        <f t="shared" si="1"/>
        <v>53680</v>
      </c>
    </row>
    <row r="120" spans="1:8" ht="99" x14ac:dyDescent="0.25">
      <c r="A120" s="2">
        <v>117</v>
      </c>
      <c r="B120" s="6" t="s">
        <v>425</v>
      </c>
      <c r="C120" s="1" t="s">
        <v>488</v>
      </c>
      <c r="D120" s="18" t="s">
        <v>215</v>
      </c>
      <c r="E120" s="4" t="s">
        <v>7</v>
      </c>
      <c r="F120" s="15">
        <v>500</v>
      </c>
      <c r="G120" s="10">
        <v>44</v>
      </c>
      <c r="H120" s="11">
        <f t="shared" si="1"/>
        <v>22000</v>
      </c>
    </row>
    <row r="121" spans="1:8" ht="99" x14ac:dyDescent="0.25">
      <c r="A121" s="1">
        <v>118</v>
      </c>
      <c r="B121" s="6" t="s">
        <v>432</v>
      </c>
      <c r="C121" s="1" t="s">
        <v>495</v>
      </c>
      <c r="D121" s="18" t="s">
        <v>222</v>
      </c>
      <c r="E121" s="4" t="s">
        <v>7</v>
      </c>
      <c r="F121" s="15">
        <v>800</v>
      </c>
      <c r="G121" s="10">
        <v>36.300000000000004</v>
      </c>
      <c r="H121" s="11">
        <f t="shared" si="1"/>
        <v>29040.000000000004</v>
      </c>
    </row>
    <row r="122" spans="1:8" ht="66" x14ac:dyDescent="0.25">
      <c r="A122" s="2">
        <v>119</v>
      </c>
      <c r="B122" s="6" t="s">
        <v>421</v>
      </c>
      <c r="C122" s="1" t="s">
        <v>210</v>
      </c>
      <c r="D122" s="18" t="s">
        <v>211</v>
      </c>
      <c r="E122" s="1" t="s">
        <v>7</v>
      </c>
      <c r="F122" s="16">
        <v>500</v>
      </c>
      <c r="G122" s="10">
        <v>38.456000000000003</v>
      </c>
      <c r="H122" s="11">
        <f t="shared" si="1"/>
        <v>19228</v>
      </c>
    </row>
    <row r="123" spans="1:8" ht="99" x14ac:dyDescent="0.25">
      <c r="A123" s="2">
        <v>120</v>
      </c>
      <c r="B123" s="6" t="s">
        <v>443</v>
      </c>
      <c r="C123" s="1" t="s">
        <v>496</v>
      </c>
      <c r="D123" s="18" t="s">
        <v>243</v>
      </c>
      <c r="E123" s="4" t="s">
        <v>7</v>
      </c>
      <c r="F123" s="15">
        <v>1400</v>
      </c>
      <c r="G123" s="10">
        <v>107.48571428571429</v>
      </c>
      <c r="H123" s="11">
        <f t="shared" si="1"/>
        <v>150480</v>
      </c>
    </row>
    <row r="124" spans="1:8" ht="82.5" x14ac:dyDescent="0.25">
      <c r="A124" s="1">
        <v>121</v>
      </c>
      <c r="B124" s="6" t="s">
        <v>427</v>
      </c>
      <c r="C124" s="1" t="s">
        <v>491</v>
      </c>
      <c r="D124" s="18" t="s">
        <v>216</v>
      </c>
      <c r="E124" s="4" t="s">
        <v>7</v>
      </c>
      <c r="F124" s="15">
        <v>600</v>
      </c>
      <c r="G124" s="10">
        <v>327.8</v>
      </c>
      <c r="H124" s="11">
        <f t="shared" si="1"/>
        <v>196680</v>
      </c>
    </row>
    <row r="125" spans="1:8" ht="66" x14ac:dyDescent="0.25">
      <c r="A125" s="2">
        <v>122</v>
      </c>
      <c r="B125" s="6" t="s">
        <v>345</v>
      </c>
      <c r="C125" s="1" t="s">
        <v>59</v>
      </c>
      <c r="D125" s="18" t="s">
        <v>60</v>
      </c>
      <c r="E125" s="4" t="s">
        <v>7</v>
      </c>
      <c r="F125" s="15">
        <v>4</v>
      </c>
      <c r="G125" s="10">
        <v>31790.000000000004</v>
      </c>
      <c r="H125" s="11">
        <f t="shared" si="1"/>
        <v>127160.00000000001</v>
      </c>
    </row>
    <row r="126" spans="1:8" ht="82.5" x14ac:dyDescent="0.25">
      <c r="A126" s="2">
        <v>123</v>
      </c>
      <c r="B126" s="6" t="s">
        <v>347</v>
      </c>
      <c r="C126" s="1" t="s">
        <v>63</v>
      </c>
      <c r="D126" s="22" t="s">
        <v>484</v>
      </c>
      <c r="E126" s="4" t="s">
        <v>7</v>
      </c>
      <c r="F126" s="15">
        <v>4</v>
      </c>
      <c r="G126" s="10">
        <v>103180.00000000001</v>
      </c>
      <c r="H126" s="11">
        <f t="shared" si="1"/>
        <v>412720.00000000006</v>
      </c>
    </row>
    <row r="127" spans="1:8" ht="82.5" x14ac:dyDescent="0.25">
      <c r="A127" s="1">
        <v>124</v>
      </c>
      <c r="B127" s="6" t="s">
        <v>346</v>
      </c>
      <c r="C127" s="1" t="s">
        <v>61</v>
      </c>
      <c r="D127" s="18" t="s">
        <v>62</v>
      </c>
      <c r="E127" s="4" t="s">
        <v>7</v>
      </c>
      <c r="F127" s="15">
        <v>4</v>
      </c>
      <c r="G127" s="10">
        <v>103180.00000000001</v>
      </c>
      <c r="H127" s="11">
        <f t="shared" si="1"/>
        <v>412720.00000000006</v>
      </c>
    </row>
    <row r="128" spans="1:8" ht="33" x14ac:dyDescent="0.25">
      <c r="A128" s="2">
        <v>125</v>
      </c>
      <c r="B128" s="6" t="s">
        <v>420</v>
      </c>
      <c r="C128" s="1" t="s">
        <v>212</v>
      </c>
      <c r="D128" s="18" t="s">
        <v>213</v>
      </c>
      <c r="E128" s="1" t="s">
        <v>7</v>
      </c>
      <c r="F128" s="16">
        <v>500</v>
      </c>
      <c r="G128" s="10">
        <v>7.128000000000001</v>
      </c>
      <c r="H128" s="11">
        <f t="shared" si="1"/>
        <v>3564.0000000000005</v>
      </c>
    </row>
    <row r="129" spans="1:8" ht="33" x14ac:dyDescent="0.25">
      <c r="A129" s="2">
        <v>126</v>
      </c>
      <c r="B129" s="6" t="s">
        <v>340</v>
      </c>
      <c r="C129" s="1" t="s">
        <v>50</v>
      </c>
      <c r="D129" s="18" t="s">
        <v>51</v>
      </c>
      <c r="E129" s="1" t="s">
        <v>7</v>
      </c>
      <c r="F129" s="16">
        <v>3</v>
      </c>
      <c r="G129" s="10">
        <v>13200.000000000002</v>
      </c>
      <c r="H129" s="11">
        <f t="shared" si="1"/>
        <v>39600.000000000007</v>
      </c>
    </row>
    <row r="130" spans="1:8" ht="49.5" x14ac:dyDescent="0.25">
      <c r="A130" s="1">
        <v>127</v>
      </c>
      <c r="B130" s="6" t="s">
        <v>328</v>
      </c>
      <c r="C130" s="1" t="s">
        <v>27</v>
      </c>
      <c r="D130" s="18" t="s">
        <v>28</v>
      </c>
      <c r="E130" s="1" t="s">
        <v>7</v>
      </c>
      <c r="F130" s="15">
        <v>2</v>
      </c>
      <c r="G130" s="10">
        <v>34100</v>
      </c>
      <c r="H130" s="11">
        <f t="shared" si="1"/>
        <v>68200</v>
      </c>
    </row>
    <row r="131" spans="1:8" ht="49.5" x14ac:dyDescent="0.25">
      <c r="A131" s="2">
        <v>128</v>
      </c>
      <c r="B131" s="6" t="s">
        <v>339</v>
      </c>
      <c r="C131" s="1" t="s">
        <v>48</v>
      </c>
      <c r="D131" s="18" t="s">
        <v>49</v>
      </c>
      <c r="E131" s="1" t="s">
        <v>7</v>
      </c>
      <c r="F131" s="16">
        <v>3</v>
      </c>
      <c r="G131" s="10">
        <v>67452</v>
      </c>
      <c r="H131" s="11">
        <f t="shared" si="1"/>
        <v>202356</v>
      </c>
    </row>
    <row r="132" spans="1:8" ht="33" x14ac:dyDescent="0.25">
      <c r="A132" s="2">
        <v>129</v>
      </c>
      <c r="B132" s="6" t="s">
        <v>338</v>
      </c>
      <c r="C132" s="1" t="s">
        <v>46</v>
      </c>
      <c r="D132" s="18" t="s">
        <v>47</v>
      </c>
      <c r="E132" s="1" t="s">
        <v>7</v>
      </c>
      <c r="F132" s="16">
        <v>3</v>
      </c>
      <c r="G132" s="10">
        <v>67452</v>
      </c>
      <c r="H132" s="11">
        <f t="shared" si="1"/>
        <v>202356</v>
      </c>
    </row>
    <row r="133" spans="1:8" ht="82.5" x14ac:dyDescent="0.25">
      <c r="A133" s="1">
        <v>130</v>
      </c>
      <c r="B133" s="6" t="s">
        <v>343</v>
      </c>
      <c r="C133" s="1" t="s">
        <v>55</v>
      </c>
      <c r="D133" s="18" t="s">
        <v>56</v>
      </c>
      <c r="E133" s="4" t="s">
        <v>7</v>
      </c>
      <c r="F133" s="15">
        <v>3</v>
      </c>
      <c r="G133" s="10">
        <v>19470</v>
      </c>
      <c r="H133" s="11">
        <f t="shared" ref="H133:H169" si="2">+F133*G133</f>
        <v>58410</v>
      </c>
    </row>
    <row r="134" spans="1:8" ht="82.5" x14ac:dyDescent="0.25">
      <c r="A134" s="2">
        <v>131</v>
      </c>
      <c r="B134" s="6" t="s">
        <v>348</v>
      </c>
      <c r="C134" s="1" t="s">
        <v>64</v>
      </c>
      <c r="D134" s="18" t="s">
        <v>65</v>
      </c>
      <c r="E134" s="4" t="s">
        <v>7</v>
      </c>
      <c r="F134" s="15">
        <v>4</v>
      </c>
      <c r="G134" s="10">
        <v>85690</v>
      </c>
      <c r="H134" s="11">
        <f t="shared" si="2"/>
        <v>342760</v>
      </c>
    </row>
    <row r="135" spans="1:8" ht="99" x14ac:dyDescent="0.25">
      <c r="A135" s="2">
        <v>132</v>
      </c>
      <c r="B135" s="6" t="s">
        <v>334</v>
      </c>
      <c r="C135" s="1" t="s">
        <v>39</v>
      </c>
      <c r="D135" s="18" t="s">
        <v>40</v>
      </c>
      <c r="E135" s="4" t="s">
        <v>7</v>
      </c>
      <c r="F135" s="15">
        <v>2</v>
      </c>
      <c r="G135" s="10">
        <v>166320</v>
      </c>
      <c r="H135" s="11">
        <f t="shared" si="2"/>
        <v>332640</v>
      </c>
    </row>
    <row r="136" spans="1:8" ht="99" x14ac:dyDescent="0.25">
      <c r="A136" s="1">
        <v>133</v>
      </c>
      <c r="B136" s="6" t="s">
        <v>335</v>
      </c>
      <c r="C136" s="1" t="s">
        <v>41</v>
      </c>
      <c r="D136" s="18" t="s">
        <v>42</v>
      </c>
      <c r="E136" s="4" t="s">
        <v>7</v>
      </c>
      <c r="F136" s="15">
        <v>2</v>
      </c>
      <c r="G136" s="10">
        <v>166320</v>
      </c>
      <c r="H136" s="11">
        <f t="shared" si="2"/>
        <v>332640</v>
      </c>
    </row>
    <row r="137" spans="1:8" x14ac:dyDescent="0.25">
      <c r="A137" s="2">
        <v>134</v>
      </c>
      <c r="B137" s="6" t="s">
        <v>319</v>
      </c>
      <c r="C137" s="1" t="s">
        <v>8</v>
      </c>
      <c r="D137" s="18" t="s">
        <v>9</v>
      </c>
      <c r="E137" s="1" t="s">
        <v>7</v>
      </c>
      <c r="F137" s="16">
        <v>1</v>
      </c>
      <c r="G137" s="10">
        <v>18697.800000000003</v>
      </c>
      <c r="H137" s="11">
        <f t="shared" si="2"/>
        <v>18697.800000000003</v>
      </c>
    </row>
    <row r="138" spans="1:8" ht="33" x14ac:dyDescent="0.25">
      <c r="A138" s="2">
        <v>135</v>
      </c>
      <c r="B138" s="6" t="s">
        <v>320</v>
      </c>
      <c r="C138" s="1" t="s">
        <v>10</v>
      </c>
      <c r="D138" s="18" t="s">
        <v>11</v>
      </c>
      <c r="E138" s="1" t="s">
        <v>7</v>
      </c>
      <c r="F138" s="16">
        <v>1</v>
      </c>
      <c r="G138" s="10">
        <v>9897.7890000000007</v>
      </c>
      <c r="H138" s="11">
        <f t="shared" si="2"/>
        <v>9897.7890000000007</v>
      </c>
    </row>
    <row r="139" spans="1:8" ht="82.5" x14ac:dyDescent="0.25">
      <c r="A139" s="1">
        <v>136</v>
      </c>
      <c r="B139" s="6" t="s">
        <v>365</v>
      </c>
      <c r="C139" s="1" t="s">
        <v>486</v>
      </c>
      <c r="D139" s="18" t="s">
        <v>97</v>
      </c>
      <c r="E139" s="4" t="s">
        <v>7</v>
      </c>
      <c r="F139" s="15">
        <v>17</v>
      </c>
      <c r="G139" s="10">
        <v>5060</v>
      </c>
      <c r="H139" s="11">
        <f t="shared" si="2"/>
        <v>86020</v>
      </c>
    </row>
    <row r="140" spans="1:8" ht="82.5" x14ac:dyDescent="0.25">
      <c r="A140" s="2">
        <v>137</v>
      </c>
      <c r="B140" s="6" t="s">
        <v>360</v>
      </c>
      <c r="C140" s="1" t="s">
        <v>88</v>
      </c>
      <c r="D140" s="18" t="s">
        <v>89</v>
      </c>
      <c r="E140" s="4" t="s">
        <v>7</v>
      </c>
      <c r="F140" s="15">
        <v>9</v>
      </c>
      <c r="G140" s="10">
        <v>12650.000000000002</v>
      </c>
      <c r="H140" s="11">
        <f t="shared" si="2"/>
        <v>113850.00000000001</v>
      </c>
    </row>
    <row r="141" spans="1:8" ht="82.5" x14ac:dyDescent="0.25">
      <c r="A141" s="2">
        <v>138</v>
      </c>
      <c r="B141" s="6" t="s">
        <v>379</v>
      </c>
      <c r="C141" s="1" t="s">
        <v>124</v>
      </c>
      <c r="D141" s="18" t="s">
        <v>125</v>
      </c>
      <c r="E141" s="4" t="s">
        <v>7</v>
      </c>
      <c r="F141" s="15">
        <v>40</v>
      </c>
      <c r="G141" s="10">
        <v>28160.000000000004</v>
      </c>
      <c r="H141" s="11">
        <f t="shared" si="2"/>
        <v>1126400.0000000002</v>
      </c>
    </row>
    <row r="142" spans="1:8" ht="82.5" x14ac:dyDescent="0.25">
      <c r="A142" s="1">
        <v>139</v>
      </c>
      <c r="B142" s="6" t="s">
        <v>349</v>
      </c>
      <c r="C142" s="1" t="s">
        <v>66</v>
      </c>
      <c r="D142" s="18" t="s">
        <v>67</v>
      </c>
      <c r="E142" s="4" t="s">
        <v>7</v>
      </c>
      <c r="F142" s="15">
        <v>4</v>
      </c>
      <c r="G142" s="10">
        <v>8470</v>
      </c>
      <c r="H142" s="11">
        <f t="shared" si="2"/>
        <v>33880</v>
      </c>
    </row>
    <row r="143" spans="1:8" x14ac:dyDescent="0.25">
      <c r="A143" s="2">
        <v>140</v>
      </c>
      <c r="B143" s="6" t="s">
        <v>354</v>
      </c>
      <c r="C143" s="1" t="s">
        <v>76</v>
      </c>
      <c r="D143" s="18" t="s">
        <v>77</v>
      </c>
      <c r="E143" s="1" t="s">
        <v>7</v>
      </c>
      <c r="F143" s="16">
        <v>5</v>
      </c>
      <c r="G143" s="10">
        <v>18697.800000000003</v>
      </c>
      <c r="H143" s="11">
        <f t="shared" si="2"/>
        <v>93489.000000000015</v>
      </c>
    </row>
    <row r="144" spans="1:8" ht="82.5" x14ac:dyDescent="0.25">
      <c r="A144" s="2">
        <v>141</v>
      </c>
      <c r="B144" s="6" t="s">
        <v>364</v>
      </c>
      <c r="C144" s="1" t="s">
        <v>485</v>
      </c>
      <c r="D144" s="18" t="s">
        <v>96</v>
      </c>
      <c r="E144" s="4" t="s">
        <v>16</v>
      </c>
      <c r="F144" s="15">
        <v>15</v>
      </c>
      <c r="G144" s="10">
        <v>19250</v>
      </c>
      <c r="H144" s="11">
        <f t="shared" si="2"/>
        <v>288750</v>
      </c>
    </row>
    <row r="145" spans="1:8" ht="82.5" x14ac:dyDescent="0.25">
      <c r="A145" s="1">
        <v>142</v>
      </c>
      <c r="B145" s="6" t="s">
        <v>323</v>
      </c>
      <c r="C145" s="1" t="s">
        <v>17</v>
      </c>
      <c r="D145" s="18" t="s">
        <v>18</v>
      </c>
      <c r="E145" s="4" t="s">
        <v>7</v>
      </c>
      <c r="F145" s="15">
        <v>1</v>
      </c>
      <c r="G145" s="10">
        <v>19250</v>
      </c>
      <c r="H145" s="11">
        <f t="shared" si="2"/>
        <v>19250</v>
      </c>
    </row>
    <row r="146" spans="1:8" ht="49.5" x14ac:dyDescent="0.25">
      <c r="A146" s="2">
        <v>143</v>
      </c>
      <c r="B146" s="6" t="s">
        <v>350</v>
      </c>
      <c r="C146" s="1" t="s">
        <v>68</v>
      </c>
      <c r="D146" s="18" t="s">
        <v>69</v>
      </c>
      <c r="E146" s="4" t="s">
        <v>7</v>
      </c>
      <c r="F146" s="15">
        <v>4</v>
      </c>
      <c r="G146" s="10">
        <v>283800</v>
      </c>
      <c r="H146" s="11">
        <f t="shared" si="2"/>
        <v>1135200</v>
      </c>
    </row>
    <row r="147" spans="1:8" ht="49.5" x14ac:dyDescent="0.25">
      <c r="A147" s="2">
        <v>144</v>
      </c>
      <c r="B147" s="6" t="s">
        <v>326</v>
      </c>
      <c r="C147" s="1" t="s">
        <v>23</v>
      </c>
      <c r="D147" s="18" t="s">
        <v>24</v>
      </c>
      <c r="E147" s="1" t="s">
        <v>7</v>
      </c>
      <c r="F147" s="15">
        <v>2</v>
      </c>
      <c r="G147" s="10">
        <v>78100</v>
      </c>
      <c r="H147" s="11">
        <f t="shared" si="2"/>
        <v>156200</v>
      </c>
    </row>
    <row r="148" spans="1:8" ht="82.5" x14ac:dyDescent="0.25">
      <c r="A148" s="1">
        <v>145</v>
      </c>
      <c r="B148" s="6" t="s">
        <v>465</v>
      </c>
      <c r="C148" s="1" t="s">
        <v>283</v>
      </c>
      <c r="D148" s="18" t="s">
        <v>284</v>
      </c>
      <c r="E148" s="4" t="s">
        <v>285</v>
      </c>
      <c r="F148" s="15">
        <v>5400</v>
      </c>
      <c r="G148" s="10">
        <v>440.00000000000006</v>
      </c>
      <c r="H148" s="11">
        <f t="shared" si="2"/>
        <v>2376000.0000000005</v>
      </c>
    </row>
    <row r="149" spans="1:8" ht="49.5" x14ac:dyDescent="0.25">
      <c r="A149" s="2">
        <v>146</v>
      </c>
      <c r="B149" s="6" t="s">
        <v>374</v>
      </c>
      <c r="C149" s="3" t="s">
        <v>114</v>
      </c>
      <c r="D149" s="21" t="s">
        <v>115</v>
      </c>
      <c r="E149" s="10" t="s">
        <v>7</v>
      </c>
      <c r="F149" s="16">
        <v>30</v>
      </c>
      <c r="G149" s="10">
        <v>2750</v>
      </c>
      <c r="H149" s="11">
        <f t="shared" si="2"/>
        <v>82500</v>
      </c>
    </row>
    <row r="150" spans="1:8" ht="33" x14ac:dyDescent="0.25">
      <c r="A150" s="2">
        <v>147</v>
      </c>
      <c r="B150" s="6" t="s">
        <v>373</v>
      </c>
      <c r="C150" s="1" t="s">
        <v>112</v>
      </c>
      <c r="D150" s="18" t="s">
        <v>113</v>
      </c>
      <c r="E150" s="1" t="s">
        <v>7</v>
      </c>
      <c r="F150" s="16">
        <v>30</v>
      </c>
      <c r="G150" s="10">
        <v>6556.0000000000009</v>
      </c>
      <c r="H150" s="11">
        <f t="shared" si="2"/>
        <v>196680.00000000003</v>
      </c>
    </row>
    <row r="151" spans="1:8" ht="99" x14ac:dyDescent="0.25">
      <c r="A151" s="1">
        <v>148</v>
      </c>
      <c r="B151" s="6" t="s">
        <v>377</v>
      </c>
      <c r="C151" s="1" t="s">
        <v>120</v>
      </c>
      <c r="D151" s="18" t="s">
        <v>121</v>
      </c>
      <c r="E151" s="4" t="s">
        <v>7</v>
      </c>
      <c r="F151" s="15">
        <v>30</v>
      </c>
      <c r="G151" s="10">
        <v>66000</v>
      </c>
      <c r="H151" s="11">
        <f t="shared" si="2"/>
        <v>1980000</v>
      </c>
    </row>
    <row r="152" spans="1:8" ht="99" x14ac:dyDescent="0.25">
      <c r="A152" s="2">
        <v>149</v>
      </c>
      <c r="B152" s="6" t="s">
        <v>375</v>
      </c>
      <c r="C152" s="1" t="s">
        <v>116</v>
      </c>
      <c r="D152" s="18" t="s">
        <v>117</v>
      </c>
      <c r="E152" s="4" t="s">
        <v>7</v>
      </c>
      <c r="F152" s="15">
        <v>30</v>
      </c>
      <c r="G152" s="10">
        <v>66000</v>
      </c>
      <c r="H152" s="11">
        <f t="shared" si="2"/>
        <v>1980000</v>
      </c>
    </row>
    <row r="153" spans="1:8" x14ac:dyDescent="0.25">
      <c r="A153" s="2">
        <v>150</v>
      </c>
      <c r="B153" s="6" t="s">
        <v>332</v>
      </c>
      <c r="C153" s="1" t="s">
        <v>35</v>
      </c>
      <c r="D153" s="18" t="s">
        <v>36</v>
      </c>
      <c r="E153" s="1" t="s">
        <v>7</v>
      </c>
      <c r="F153" s="16">
        <v>2</v>
      </c>
      <c r="G153" s="10">
        <v>9900</v>
      </c>
      <c r="H153" s="11">
        <f t="shared" si="2"/>
        <v>19800</v>
      </c>
    </row>
    <row r="154" spans="1:8" ht="82.5" x14ac:dyDescent="0.25">
      <c r="A154" s="1">
        <v>151</v>
      </c>
      <c r="B154" s="6" t="s">
        <v>333</v>
      </c>
      <c r="C154" s="1" t="s">
        <v>37</v>
      </c>
      <c r="D154" s="18" t="s">
        <v>38</v>
      </c>
      <c r="E154" s="4" t="s">
        <v>7</v>
      </c>
      <c r="F154" s="15">
        <v>2</v>
      </c>
      <c r="G154" s="10">
        <v>39600</v>
      </c>
      <c r="H154" s="11">
        <f t="shared" si="2"/>
        <v>79200</v>
      </c>
    </row>
    <row r="155" spans="1:8" ht="82.5" x14ac:dyDescent="0.25">
      <c r="A155" s="2">
        <v>152</v>
      </c>
      <c r="B155" s="6" t="s">
        <v>357</v>
      </c>
      <c r="C155" s="1" t="s">
        <v>82</v>
      </c>
      <c r="D155" s="18" t="s">
        <v>83</v>
      </c>
      <c r="E155" s="4" t="s">
        <v>16</v>
      </c>
      <c r="F155" s="15">
        <v>5</v>
      </c>
      <c r="G155" s="10">
        <v>39050</v>
      </c>
      <c r="H155" s="11">
        <f t="shared" si="2"/>
        <v>195250</v>
      </c>
    </row>
    <row r="156" spans="1:8" x14ac:dyDescent="0.25">
      <c r="A156" s="2">
        <v>153</v>
      </c>
      <c r="B156" s="6" t="s">
        <v>439</v>
      </c>
      <c r="C156" s="1" t="s">
        <v>235</v>
      </c>
      <c r="D156" s="18" t="s">
        <v>236</v>
      </c>
      <c r="E156" s="1" t="s">
        <v>7</v>
      </c>
      <c r="F156" s="16">
        <v>1000</v>
      </c>
      <c r="G156" s="10">
        <v>495.00000000000006</v>
      </c>
      <c r="H156" s="11">
        <f t="shared" si="2"/>
        <v>495000.00000000006</v>
      </c>
    </row>
    <row r="157" spans="1:8" ht="49.5" x14ac:dyDescent="0.25">
      <c r="A157" s="1">
        <v>154</v>
      </c>
      <c r="B157" s="6" t="s">
        <v>457</v>
      </c>
      <c r="C157" s="1" t="s">
        <v>270</v>
      </c>
      <c r="D157" s="18" t="s">
        <v>271</v>
      </c>
      <c r="E157" s="1" t="s">
        <v>7</v>
      </c>
      <c r="F157" s="16">
        <v>3000</v>
      </c>
      <c r="G157" s="10">
        <v>43.956000000000003</v>
      </c>
      <c r="H157" s="11">
        <f t="shared" si="2"/>
        <v>131868</v>
      </c>
    </row>
    <row r="158" spans="1:8" x14ac:dyDescent="0.25">
      <c r="A158" s="2">
        <v>155</v>
      </c>
      <c r="B158" s="6" t="s">
        <v>434</v>
      </c>
      <c r="C158" s="1" t="s">
        <v>225</v>
      </c>
      <c r="D158" s="18" t="s">
        <v>226</v>
      </c>
      <c r="E158" s="1" t="s">
        <v>7</v>
      </c>
      <c r="F158" s="16">
        <v>1000</v>
      </c>
      <c r="G158" s="10">
        <v>3.6410000000000005</v>
      </c>
      <c r="H158" s="11">
        <f t="shared" si="2"/>
        <v>3641.0000000000005</v>
      </c>
    </row>
    <row r="159" spans="1:8" ht="49.5" x14ac:dyDescent="0.25">
      <c r="A159" s="2">
        <v>156</v>
      </c>
      <c r="B159" s="6" t="s">
        <v>423</v>
      </c>
      <c r="C159" s="1" t="s">
        <v>206</v>
      </c>
      <c r="D159" s="18" t="s">
        <v>207</v>
      </c>
      <c r="E159" s="1" t="s">
        <v>7</v>
      </c>
      <c r="F159" s="15">
        <v>500</v>
      </c>
      <c r="G159" s="10">
        <v>3762.0000000000005</v>
      </c>
      <c r="H159" s="11">
        <f t="shared" si="2"/>
        <v>1881000.0000000002</v>
      </c>
    </row>
    <row r="160" spans="1:8" ht="49.5" x14ac:dyDescent="0.25">
      <c r="A160" s="1">
        <v>157</v>
      </c>
      <c r="B160" s="6" t="s">
        <v>447</v>
      </c>
      <c r="C160" s="1" t="s">
        <v>250</v>
      </c>
      <c r="D160" s="18" t="s">
        <v>251</v>
      </c>
      <c r="E160" s="1" t="s">
        <v>7</v>
      </c>
      <c r="F160" s="15">
        <v>2000</v>
      </c>
      <c r="G160" s="10">
        <v>594</v>
      </c>
      <c r="H160" s="11">
        <f t="shared" si="2"/>
        <v>1188000</v>
      </c>
    </row>
    <row r="161" spans="1:8" ht="33" x14ac:dyDescent="0.25">
      <c r="A161" s="2">
        <v>158</v>
      </c>
      <c r="B161" s="6" t="s">
        <v>477</v>
      </c>
      <c r="C161" s="1" t="s">
        <v>308</v>
      </c>
      <c r="D161" s="18" t="s">
        <v>309</v>
      </c>
      <c r="E161" s="1" t="s">
        <v>7</v>
      </c>
      <c r="F161" s="16">
        <v>20000</v>
      </c>
      <c r="G161" s="10">
        <v>11.176000000000002</v>
      </c>
      <c r="H161" s="11">
        <f t="shared" si="2"/>
        <v>223520.00000000003</v>
      </c>
    </row>
    <row r="162" spans="1:8" x14ac:dyDescent="0.25">
      <c r="A162" s="2">
        <v>159</v>
      </c>
      <c r="B162" s="6" t="s">
        <v>479</v>
      </c>
      <c r="C162" s="1" t="s">
        <v>312</v>
      </c>
      <c r="D162" s="18" t="s">
        <v>313</v>
      </c>
      <c r="E162" s="1" t="s">
        <v>7</v>
      </c>
      <c r="F162" s="16">
        <v>30000</v>
      </c>
      <c r="G162" s="10">
        <v>13.640000000000002</v>
      </c>
      <c r="H162" s="11">
        <f t="shared" si="2"/>
        <v>409200.00000000006</v>
      </c>
    </row>
    <row r="163" spans="1:8" ht="99" x14ac:dyDescent="0.25">
      <c r="A163" s="1">
        <v>160</v>
      </c>
      <c r="B163" s="6" t="s">
        <v>463</v>
      </c>
      <c r="C163" s="1" t="s">
        <v>280</v>
      </c>
      <c r="D163" s="18" t="s">
        <v>281</v>
      </c>
      <c r="E163" s="4" t="s">
        <v>7</v>
      </c>
      <c r="F163" s="15">
        <v>5000</v>
      </c>
      <c r="G163" s="10">
        <v>18.480000000000004</v>
      </c>
      <c r="H163" s="11">
        <f t="shared" si="2"/>
        <v>92400.000000000015</v>
      </c>
    </row>
    <row r="164" spans="1:8" x14ac:dyDescent="0.25">
      <c r="A164" s="2">
        <v>161</v>
      </c>
      <c r="B164" s="6" t="s">
        <v>481</v>
      </c>
      <c r="C164" s="1" t="s">
        <v>316</v>
      </c>
      <c r="D164" s="18" t="s">
        <v>317</v>
      </c>
      <c r="E164" s="1" t="s">
        <v>7</v>
      </c>
      <c r="F164" s="16">
        <v>50000</v>
      </c>
      <c r="G164" s="10">
        <v>0.49500000000000005</v>
      </c>
      <c r="H164" s="11">
        <f t="shared" si="2"/>
        <v>24750.000000000004</v>
      </c>
    </row>
    <row r="165" spans="1:8" x14ac:dyDescent="0.25">
      <c r="A165" s="2">
        <v>162</v>
      </c>
      <c r="B165" s="6" t="s">
        <v>471</v>
      </c>
      <c r="C165" s="1" t="s">
        <v>296</v>
      </c>
      <c r="D165" s="18" t="s">
        <v>297</v>
      </c>
      <c r="E165" s="1" t="s">
        <v>7</v>
      </c>
      <c r="F165" s="16">
        <v>10000</v>
      </c>
      <c r="G165" s="10">
        <v>1.3970000000000002</v>
      </c>
      <c r="H165" s="11">
        <f t="shared" si="2"/>
        <v>13970.000000000002</v>
      </c>
    </row>
    <row r="166" spans="1:8" ht="33" x14ac:dyDescent="0.25">
      <c r="A166" s="32">
        <v>163</v>
      </c>
      <c r="B166" s="33" t="s">
        <v>437</v>
      </c>
      <c r="C166" s="32" t="s">
        <v>231</v>
      </c>
      <c r="D166" s="34" t="s">
        <v>232</v>
      </c>
      <c r="E166" s="32" t="s">
        <v>7</v>
      </c>
      <c r="F166" s="35">
        <v>1000</v>
      </c>
      <c r="G166" s="36">
        <v>5.1150000000000011</v>
      </c>
      <c r="H166" s="37">
        <f t="shared" si="2"/>
        <v>5115.0000000000009</v>
      </c>
    </row>
    <row r="167" spans="1:8" ht="99" x14ac:dyDescent="0.25">
      <c r="A167" s="2">
        <v>164</v>
      </c>
      <c r="B167" s="24" t="s">
        <v>440</v>
      </c>
      <c r="C167" s="1" t="s">
        <v>237</v>
      </c>
      <c r="D167" s="18" t="s">
        <v>238</v>
      </c>
      <c r="E167" s="4" t="s">
        <v>7</v>
      </c>
      <c r="F167" s="15">
        <v>1000</v>
      </c>
      <c r="G167" s="10">
        <v>22.44</v>
      </c>
      <c r="H167" s="11">
        <f t="shared" si="2"/>
        <v>22440</v>
      </c>
    </row>
    <row r="168" spans="1:8" ht="66" x14ac:dyDescent="0.3">
      <c r="A168" s="50">
        <v>165</v>
      </c>
      <c r="B168" s="43" t="s">
        <v>824</v>
      </c>
      <c r="C168" s="49" t="s">
        <v>825</v>
      </c>
      <c r="D168" s="18" t="s">
        <v>826</v>
      </c>
      <c r="E168" s="38" t="s">
        <v>7</v>
      </c>
      <c r="F168" s="39">
        <v>300</v>
      </c>
      <c r="G168" s="38">
        <v>364</v>
      </c>
      <c r="H168" s="38">
        <f t="shared" si="2"/>
        <v>109200</v>
      </c>
    </row>
    <row r="169" spans="1:8" ht="66" x14ac:dyDescent="0.3">
      <c r="A169" s="50">
        <v>166</v>
      </c>
      <c r="B169" s="43" t="s">
        <v>827</v>
      </c>
      <c r="C169" s="49" t="s">
        <v>828</v>
      </c>
      <c r="D169" s="18" t="s">
        <v>829</v>
      </c>
      <c r="E169" s="38" t="s">
        <v>7</v>
      </c>
      <c r="F169" s="39">
        <v>2</v>
      </c>
      <c r="G169" s="38">
        <v>39400</v>
      </c>
      <c r="H169" s="38">
        <f t="shared" si="2"/>
        <v>78800</v>
      </c>
    </row>
    <row r="173" spans="1:8" ht="52.5" customHeight="1" x14ac:dyDescent="0.25">
      <c r="A173" s="52" t="s">
        <v>835</v>
      </c>
      <c r="B173" s="52"/>
      <c r="C173" s="52"/>
      <c r="D173" s="52"/>
      <c r="E173" s="52"/>
      <c r="F173" s="52"/>
      <c r="G173" s="52"/>
      <c r="H173" s="52"/>
    </row>
    <row r="174" spans="1:8" ht="52.5" customHeight="1" x14ac:dyDescent="0.25">
      <c r="A174" s="52" t="s">
        <v>836</v>
      </c>
      <c r="B174" s="52"/>
      <c r="C174" s="52"/>
      <c r="D174" s="52"/>
      <c r="E174" s="52"/>
      <c r="F174" s="52"/>
      <c r="G174" s="52"/>
      <c r="H174" s="52"/>
    </row>
    <row r="175" spans="1:8" ht="52.5" customHeight="1" x14ac:dyDescent="0.25">
      <c r="A175" s="52" t="s">
        <v>837</v>
      </c>
      <c r="B175" s="52"/>
      <c r="C175" s="52"/>
      <c r="D175" s="52"/>
      <c r="E175" s="52"/>
      <c r="F175" s="52"/>
      <c r="G175" s="52"/>
      <c r="H175" s="52"/>
    </row>
    <row r="176" spans="1:8" ht="52.5" customHeight="1" x14ac:dyDescent="0.25">
      <c r="A176" s="52" t="s">
        <v>838</v>
      </c>
      <c r="B176" s="52"/>
      <c r="C176" s="52"/>
      <c r="D176" s="52"/>
      <c r="E176" s="52"/>
      <c r="F176" s="52"/>
      <c r="G176" s="52"/>
      <c r="H176" s="52"/>
    </row>
    <row r="177" spans="1:8" ht="3" customHeight="1" x14ac:dyDescent="0.25">
      <c r="A177" s="51"/>
      <c r="B177" s="28"/>
      <c r="C177" s="28"/>
      <c r="D177" s="28"/>
      <c r="E177" s="28"/>
      <c r="F177" s="51"/>
      <c r="G177" s="28"/>
      <c r="H177" s="28"/>
    </row>
    <row r="178" spans="1:8" ht="52.5" customHeight="1" x14ac:dyDescent="0.25">
      <c r="A178" s="52" t="s">
        <v>856</v>
      </c>
      <c r="B178" s="52"/>
      <c r="C178" s="52"/>
      <c r="D178" s="52"/>
      <c r="E178" s="52"/>
      <c r="F178" s="52"/>
      <c r="G178" s="52"/>
      <c r="H178" s="52"/>
    </row>
    <row r="179" spans="1:8" ht="52.5" customHeight="1" x14ac:dyDescent="0.25">
      <c r="A179" s="52" t="s">
        <v>839</v>
      </c>
      <c r="B179" s="52"/>
      <c r="C179" s="52"/>
      <c r="D179" s="52"/>
      <c r="E179" s="52"/>
      <c r="F179" s="52"/>
      <c r="G179" s="52"/>
      <c r="H179" s="52"/>
    </row>
    <row r="180" spans="1:8" ht="42" customHeight="1" x14ac:dyDescent="0.25">
      <c r="A180" s="52" t="s">
        <v>840</v>
      </c>
      <c r="B180" s="52"/>
      <c r="C180" s="52"/>
      <c r="D180" s="52"/>
      <c r="E180" s="52"/>
      <c r="F180" s="52"/>
      <c r="G180" s="52"/>
      <c r="H180" s="52"/>
    </row>
    <row r="181" spans="1:8" ht="24.75" customHeight="1" x14ac:dyDescent="0.25">
      <c r="A181" s="53" t="s">
        <v>841</v>
      </c>
      <c r="B181" s="53"/>
      <c r="C181" s="53"/>
      <c r="D181" s="53"/>
      <c r="E181" s="53"/>
      <c r="F181" s="53"/>
      <c r="G181" s="53"/>
      <c r="H181" s="53"/>
    </row>
    <row r="182" spans="1:8" ht="72" customHeight="1" x14ac:dyDescent="0.25">
      <c r="A182" s="52" t="s">
        <v>842</v>
      </c>
      <c r="B182" s="52"/>
      <c r="C182" s="52"/>
      <c r="D182" s="52"/>
      <c r="E182" s="52"/>
      <c r="F182" s="52"/>
      <c r="G182" s="52"/>
      <c r="H182" s="52"/>
    </row>
    <row r="183" spans="1:8" ht="52.5" customHeight="1" x14ac:dyDescent="0.25">
      <c r="A183" s="52" t="s">
        <v>843</v>
      </c>
      <c r="B183" s="52"/>
      <c r="C183" s="52"/>
      <c r="D183" s="52"/>
      <c r="E183" s="52"/>
      <c r="F183" s="52"/>
      <c r="G183" s="52"/>
      <c r="H183" s="52"/>
    </row>
  </sheetData>
  <autoFilter ref="A3:H167" xr:uid="{00000000-0001-0000-0000-000000000000}"/>
  <sortState xmlns:xlrd2="http://schemas.microsoft.com/office/spreadsheetml/2017/richdata2" ref="B5:H167">
    <sortCondition ref="B4:B167"/>
  </sortState>
  <mergeCells count="11">
    <mergeCell ref="A180:H180"/>
    <mergeCell ref="A181:H181"/>
    <mergeCell ref="A182:H182"/>
    <mergeCell ref="A183:H183"/>
    <mergeCell ref="A1:H1"/>
    <mergeCell ref="A173:H173"/>
    <mergeCell ref="A174:H174"/>
    <mergeCell ref="A175:H175"/>
    <mergeCell ref="A176:H176"/>
    <mergeCell ref="A178:H178"/>
    <mergeCell ref="A179:H179"/>
  </mergeCells>
  <conditionalFormatting sqref="C33:C40">
    <cfRule type="duplicateValues" dxfId="34" priority="10"/>
  </conditionalFormatting>
  <conditionalFormatting sqref="C33:C56">
    <cfRule type="duplicateValues" dxfId="33" priority="12"/>
    <cfRule type="duplicateValues" dxfId="32" priority="13"/>
  </conditionalFormatting>
  <conditionalFormatting sqref="C57">
    <cfRule type="duplicateValues" dxfId="31" priority="5"/>
    <cfRule type="duplicateValues" dxfId="30" priority="6"/>
  </conditionalFormatting>
  <conditionalFormatting sqref="C58:C92">
    <cfRule type="duplicateValues" dxfId="29" priority="17"/>
    <cfRule type="duplicateValues" dxfId="28" priority="18"/>
  </conditionalFormatting>
  <conditionalFormatting sqref="C90">
    <cfRule type="duplicateValues" dxfId="27" priority="3"/>
  </conditionalFormatting>
  <conditionalFormatting sqref="C3:D167">
    <cfRule type="duplicateValues" dxfId="26" priority="22"/>
  </conditionalFormatting>
  <conditionalFormatting sqref="D33:D40">
    <cfRule type="duplicateValues" dxfId="25" priority="11"/>
  </conditionalFormatting>
  <conditionalFormatting sqref="D33:D56">
    <cfRule type="duplicateValues" dxfId="24" priority="14"/>
    <cfRule type="duplicateValues" dxfId="23" priority="15"/>
    <cfRule type="duplicateValues" dxfId="22" priority="16"/>
  </conditionalFormatting>
  <conditionalFormatting sqref="D57">
    <cfRule type="duplicateValues" dxfId="21" priority="7"/>
    <cfRule type="duplicateValues" dxfId="20" priority="8"/>
    <cfRule type="duplicateValues" dxfId="19" priority="9"/>
  </conditionalFormatting>
  <conditionalFormatting sqref="D58:D92">
    <cfRule type="duplicateValues" dxfId="18" priority="19"/>
    <cfRule type="duplicateValues" dxfId="17" priority="20"/>
    <cfRule type="duplicateValues" dxfId="16" priority="21"/>
  </conditionalFormatting>
  <conditionalFormatting sqref="D90">
    <cfRule type="duplicateValues" dxfId="15" priority="4"/>
  </conditionalFormatting>
  <conditionalFormatting sqref="D168:D169">
    <cfRule type="duplicateValues" dxfId="14" priority="1"/>
  </conditionalFormatting>
  <pageMargins left="0.25" right="0.25" top="0.17" bottom="0.17" header="0.3" footer="0.17"/>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3B1CA-F2F9-4B7D-9655-AA28A6C3B06C}">
  <dimension ref="A1:I185"/>
  <sheetViews>
    <sheetView topLeftCell="A152" workbookViewId="0">
      <selection activeCell="K171" sqref="K171"/>
    </sheetView>
  </sheetViews>
  <sheetFormatPr defaultRowHeight="16.5" x14ac:dyDescent="0.25"/>
  <cols>
    <col min="1" max="1" width="12" style="27" customWidth="1"/>
    <col min="2" max="2" width="16.85546875" style="26" customWidth="1"/>
    <col min="3" max="3" width="34.85546875" style="27" customWidth="1"/>
    <col min="4" max="4" width="116.140625" style="28" customWidth="1"/>
    <col min="5" max="5" width="9.140625" style="26"/>
    <col min="6" max="6" width="9.42578125" style="29" bestFit="1" customWidth="1"/>
    <col min="7" max="7" width="14.5703125" style="26" hidden="1" customWidth="1"/>
    <col min="8" max="8" width="11.7109375" style="26" hidden="1" customWidth="1"/>
    <col min="9" max="16384" width="9.140625" style="26"/>
  </cols>
  <sheetData>
    <row r="1" spans="1:9" ht="22.5" x14ac:dyDescent="0.25">
      <c r="A1" s="59" t="s">
        <v>854</v>
      </c>
      <c r="B1" s="59"/>
      <c r="C1" s="59"/>
      <c r="D1" s="59"/>
      <c r="E1" s="59"/>
      <c r="F1" s="59"/>
      <c r="G1" s="59"/>
      <c r="H1" s="59"/>
    </row>
    <row r="4" spans="1:9" x14ac:dyDescent="0.25">
      <c r="A4" s="58" t="s">
        <v>844</v>
      </c>
      <c r="B4" s="58"/>
      <c r="C4" s="58"/>
      <c r="D4" s="58"/>
      <c r="E4" s="58"/>
      <c r="F4" s="58"/>
      <c r="G4" s="58"/>
      <c r="H4" s="58"/>
      <c r="I4" s="58"/>
    </row>
    <row r="5" spans="1:9" ht="41.25" customHeight="1" x14ac:dyDescent="0.25">
      <c r="A5" s="56" t="s">
        <v>813</v>
      </c>
      <c r="B5" s="57" t="s">
        <v>814</v>
      </c>
      <c r="C5" s="56" t="s">
        <v>815</v>
      </c>
      <c r="D5" s="56" t="s">
        <v>816</v>
      </c>
      <c r="E5" s="60" t="s">
        <v>818</v>
      </c>
      <c r="F5" s="61" t="s">
        <v>817</v>
      </c>
      <c r="G5" s="62" t="s">
        <v>820</v>
      </c>
      <c r="H5" s="60" t="s">
        <v>819</v>
      </c>
    </row>
    <row r="6" spans="1:9" ht="41.25" customHeight="1" x14ac:dyDescent="0.25">
      <c r="A6" s="56"/>
      <c r="B6" s="57"/>
      <c r="C6" s="56"/>
      <c r="D6" s="56"/>
      <c r="E6" s="60"/>
      <c r="F6" s="61"/>
      <c r="G6" s="62"/>
      <c r="H6" s="60"/>
    </row>
    <row r="7" spans="1:9" ht="33" x14ac:dyDescent="0.25">
      <c r="A7" s="1">
        <v>1</v>
      </c>
      <c r="B7" s="24" t="s">
        <v>318</v>
      </c>
      <c r="C7" s="1" t="s">
        <v>503</v>
      </c>
      <c r="D7" s="18" t="s">
        <v>506</v>
      </c>
      <c r="E7" s="1" t="s">
        <v>812</v>
      </c>
      <c r="F7" s="15">
        <v>1</v>
      </c>
      <c r="G7" s="3">
        <v>107800.00000000001</v>
      </c>
      <c r="H7" s="25">
        <v>107800.00000000001</v>
      </c>
    </row>
    <row r="8" spans="1:9" ht="49.5" x14ac:dyDescent="0.25">
      <c r="A8" s="2">
        <v>2</v>
      </c>
      <c r="B8" s="24" t="s">
        <v>435</v>
      </c>
      <c r="C8" s="1" t="s">
        <v>504</v>
      </c>
      <c r="D8" s="18" t="s">
        <v>507</v>
      </c>
      <c r="E8" s="1" t="s">
        <v>812</v>
      </c>
      <c r="F8" s="15">
        <v>1000</v>
      </c>
      <c r="G8" s="3">
        <v>9.636000000000001</v>
      </c>
      <c r="H8" s="25">
        <v>9636.0000000000018</v>
      </c>
    </row>
    <row r="9" spans="1:9" ht="30" customHeight="1" x14ac:dyDescent="0.25">
      <c r="A9" s="2">
        <v>3</v>
      </c>
      <c r="B9" s="24" t="s">
        <v>478</v>
      </c>
      <c r="C9" s="1" t="s">
        <v>505</v>
      </c>
      <c r="D9" s="18" t="s">
        <v>508</v>
      </c>
      <c r="E9" s="1" t="s">
        <v>812</v>
      </c>
      <c r="F9" s="15">
        <v>30000</v>
      </c>
      <c r="G9" s="3">
        <v>20.900000000000002</v>
      </c>
      <c r="H9" s="25">
        <v>627000.00000000012</v>
      </c>
    </row>
    <row r="10" spans="1:9" ht="33" x14ac:dyDescent="0.25">
      <c r="A10" s="1">
        <v>4</v>
      </c>
      <c r="B10" s="24" t="s">
        <v>476</v>
      </c>
      <c r="C10" s="1" t="s">
        <v>509</v>
      </c>
      <c r="D10" s="18" t="s">
        <v>511</v>
      </c>
      <c r="E10" s="1" t="s">
        <v>812</v>
      </c>
      <c r="F10" s="15">
        <v>20000</v>
      </c>
      <c r="G10" s="3">
        <v>13.640000000000002</v>
      </c>
      <c r="H10" s="25">
        <v>272800.00000000006</v>
      </c>
    </row>
    <row r="11" spans="1:9" ht="33" x14ac:dyDescent="0.25">
      <c r="A11" s="2">
        <v>5</v>
      </c>
      <c r="B11" s="24" t="s">
        <v>480</v>
      </c>
      <c r="C11" s="1" t="s">
        <v>510</v>
      </c>
      <c r="D11" s="18" t="s">
        <v>512</v>
      </c>
      <c r="E11" s="1" t="s">
        <v>812</v>
      </c>
      <c r="F11" s="15">
        <v>30000</v>
      </c>
      <c r="G11" s="3">
        <v>4.4000000000000004</v>
      </c>
      <c r="H11" s="25">
        <v>132000</v>
      </c>
    </row>
    <row r="12" spans="1:9" ht="115.5" x14ac:dyDescent="0.25">
      <c r="A12" s="2">
        <v>6</v>
      </c>
      <c r="B12" s="24" t="s">
        <v>451</v>
      </c>
      <c r="C12" s="1" t="s">
        <v>513</v>
      </c>
      <c r="D12" s="18" t="s">
        <v>514</v>
      </c>
      <c r="E12" s="1" t="s">
        <v>812</v>
      </c>
      <c r="F12" s="15">
        <v>2000</v>
      </c>
      <c r="G12" s="3">
        <v>2.4200000000000004</v>
      </c>
      <c r="H12" s="25">
        <v>4840.0000000000009</v>
      </c>
    </row>
    <row r="13" spans="1:9" ht="49.5" x14ac:dyDescent="0.25">
      <c r="A13" s="1">
        <v>7</v>
      </c>
      <c r="B13" s="24" t="s">
        <v>469</v>
      </c>
      <c r="C13" s="1" t="s">
        <v>515</v>
      </c>
      <c r="D13" s="18" t="s">
        <v>516</v>
      </c>
      <c r="E13" s="1" t="s">
        <v>812</v>
      </c>
      <c r="F13" s="15">
        <v>8000</v>
      </c>
      <c r="G13" s="3">
        <v>4.7300000000000004</v>
      </c>
      <c r="H13" s="25">
        <v>37840</v>
      </c>
    </row>
    <row r="14" spans="1:9" ht="33" x14ac:dyDescent="0.25">
      <c r="A14" s="2">
        <v>8</v>
      </c>
      <c r="B14" s="24" t="s">
        <v>467</v>
      </c>
      <c r="C14" s="1" t="s">
        <v>518</v>
      </c>
      <c r="D14" s="18" t="s">
        <v>517</v>
      </c>
      <c r="E14" s="1" t="s">
        <v>812</v>
      </c>
      <c r="F14" s="15">
        <v>8000</v>
      </c>
      <c r="G14" s="3">
        <v>2.4200000000000004</v>
      </c>
      <c r="H14" s="25">
        <v>19360.000000000004</v>
      </c>
    </row>
    <row r="15" spans="1:9" ht="33" x14ac:dyDescent="0.25">
      <c r="A15" s="2">
        <v>9</v>
      </c>
      <c r="B15" s="24" t="s">
        <v>436</v>
      </c>
      <c r="C15" s="1" t="s">
        <v>519</v>
      </c>
      <c r="D15" s="18" t="s">
        <v>520</v>
      </c>
      <c r="E15" s="1" t="s">
        <v>812</v>
      </c>
      <c r="F15" s="15">
        <v>1000</v>
      </c>
      <c r="G15" s="3">
        <v>5412</v>
      </c>
      <c r="H15" s="25">
        <v>5412000</v>
      </c>
    </row>
    <row r="16" spans="1:9" ht="33" x14ac:dyDescent="0.25">
      <c r="A16" s="1">
        <v>10</v>
      </c>
      <c r="B16" s="24" t="s">
        <v>468</v>
      </c>
      <c r="C16" s="1" t="s">
        <v>521</v>
      </c>
      <c r="D16" s="18" t="s">
        <v>522</v>
      </c>
      <c r="E16" s="1" t="s">
        <v>812</v>
      </c>
      <c r="F16" s="15">
        <v>8000</v>
      </c>
      <c r="G16" s="3">
        <v>2.552</v>
      </c>
      <c r="H16" s="25">
        <v>20416</v>
      </c>
    </row>
    <row r="17" spans="1:8" ht="66" x14ac:dyDescent="0.25">
      <c r="A17" s="2">
        <v>11</v>
      </c>
      <c r="B17" s="24" t="s">
        <v>466</v>
      </c>
      <c r="C17" s="1" t="s">
        <v>523</v>
      </c>
      <c r="D17" s="18" t="s">
        <v>524</v>
      </c>
      <c r="E17" s="1" t="s">
        <v>812</v>
      </c>
      <c r="F17" s="15">
        <v>6000</v>
      </c>
      <c r="G17" s="3">
        <v>25.080000000000002</v>
      </c>
      <c r="H17" s="25">
        <v>150480</v>
      </c>
    </row>
    <row r="18" spans="1:8" ht="82.5" x14ac:dyDescent="0.25">
      <c r="A18" s="2">
        <v>12</v>
      </c>
      <c r="B18" s="24" t="s">
        <v>421</v>
      </c>
      <c r="C18" s="1" t="s">
        <v>525</v>
      </c>
      <c r="D18" s="18" t="s">
        <v>526</v>
      </c>
      <c r="E18" s="1" t="s">
        <v>812</v>
      </c>
      <c r="F18" s="15">
        <v>500</v>
      </c>
      <c r="G18" s="3">
        <v>2772</v>
      </c>
      <c r="H18" s="25">
        <v>1386000</v>
      </c>
    </row>
    <row r="19" spans="1:8" ht="99" x14ac:dyDescent="0.25">
      <c r="A19" s="1">
        <v>13</v>
      </c>
      <c r="B19" s="24" t="s">
        <v>475</v>
      </c>
      <c r="C19" s="1" t="s">
        <v>527</v>
      </c>
      <c r="D19" s="18" t="s">
        <v>528</v>
      </c>
      <c r="E19" s="1" t="s">
        <v>812</v>
      </c>
      <c r="F19" s="15">
        <v>15000</v>
      </c>
      <c r="G19" s="3">
        <v>42.900000000000006</v>
      </c>
      <c r="H19" s="25">
        <v>643500.00000000012</v>
      </c>
    </row>
    <row r="20" spans="1:8" ht="49.5" x14ac:dyDescent="0.25">
      <c r="A20" s="2">
        <v>14</v>
      </c>
      <c r="B20" s="24" t="s">
        <v>454</v>
      </c>
      <c r="C20" s="1" t="s">
        <v>529</v>
      </c>
      <c r="D20" s="18" t="s">
        <v>531</v>
      </c>
      <c r="E20" s="1" t="s">
        <v>812</v>
      </c>
      <c r="F20" s="15">
        <v>3000</v>
      </c>
      <c r="G20" s="3">
        <v>550</v>
      </c>
      <c r="H20" s="25">
        <v>1650000</v>
      </c>
    </row>
    <row r="21" spans="1:8" ht="49.5" x14ac:dyDescent="0.25">
      <c r="A21" s="2">
        <v>15</v>
      </c>
      <c r="B21" s="24" t="s">
        <v>472</v>
      </c>
      <c r="C21" s="1" t="s">
        <v>530</v>
      </c>
      <c r="D21" s="18" t="s">
        <v>532</v>
      </c>
      <c r="E21" s="1" t="s">
        <v>812</v>
      </c>
      <c r="F21" s="15">
        <v>12000</v>
      </c>
      <c r="G21" s="3">
        <v>165</v>
      </c>
      <c r="H21" s="25">
        <v>1980000</v>
      </c>
    </row>
    <row r="22" spans="1:8" ht="33" x14ac:dyDescent="0.25">
      <c r="A22" s="1">
        <v>16</v>
      </c>
      <c r="B22" s="24" t="s">
        <v>455</v>
      </c>
      <c r="C22" s="1" t="s">
        <v>533</v>
      </c>
      <c r="D22" s="18" t="s">
        <v>534</v>
      </c>
      <c r="E22" s="1" t="s">
        <v>812</v>
      </c>
      <c r="F22" s="15">
        <v>3000</v>
      </c>
      <c r="G22" s="3">
        <v>92.928000000000011</v>
      </c>
      <c r="H22" s="25">
        <v>278784.00000000006</v>
      </c>
    </row>
    <row r="23" spans="1:8" ht="66" x14ac:dyDescent="0.25">
      <c r="A23" s="2">
        <v>17</v>
      </c>
      <c r="B23" s="24" t="s">
        <v>411</v>
      </c>
      <c r="C23" s="1" t="s">
        <v>535</v>
      </c>
      <c r="D23" s="18" t="s">
        <v>536</v>
      </c>
      <c r="E23" s="1" t="s">
        <v>812</v>
      </c>
      <c r="F23" s="15">
        <v>200</v>
      </c>
      <c r="G23" s="3">
        <v>990.00000000000011</v>
      </c>
      <c r="H23" s="25">
        <v>198000.00000000003</v>
      </c>
    </row>
    <row r="24" spans="1:8" ht="66" x14ac:dyDescent="0.25">
      <c r="A24" s="2">
        <v>18</v>
      </c>
      <c r="B24" s="24" t="s">
        <v>428</v>
      </c>
      <c r="C24" s="1" t="s">
        <v>537</v>
      </c>
      <c r="D24" s="18" t="s">
        <v>538</v>
      </c>
      <c r="E24" s="1" t="s">
        <v>812</v>
      </c>
      <c r="F24" s="15">
        <v>700</v>
      </c>
      <c r="G24" s="3">
        <v>693</v>
      </c>
      <c r="H24" s="25">
        <v>485100</v>
      </c>
    </row>
    <row r="25" spans="1:8" ht="49.5" x14ac:dyDescent="0.25">
      <c r="A25" s="1">
        <v>19</v>
      </c>
      <c r="B25" s="24" t="s">
        <v>410</v>
      </c>
      <c r="C25" s="1" t="s">
        <v>539</v>
      </c>
      <c r="D25" s="18" t="s">
        <v>540</v>
      </c>
      <c r="E25" s="1" t="s">
        <v>812</v>
      </c>
      <c r="F25" s="15">
        <v>200</v>
      </c>
      <c r="G25" s="3">
        <v>1386</v>
      </c>
      <c r="H25" s="25">
        <v>277200</v>
      </c>
    </row>
    <row r="26" spans="1:8" ht="49.5" x14ac:dyDescent="0.25">
      <c r="A26" s="2">
        <v>20</v>
      </c>
      <c r="B26" s="24" t="s">
        <v>412</v>
      </c>
      <c r="C26" s="1" t="s">
        <v>541</v>
      </c>
      <c r="D26" s="18" t="s">
        <v>542</v>
      </c>
      <c r="E26" s="1" t="s">
        <v>812</v>
      </c>
      <c r="F26" s="15">
        <v>200</v>
      </c>
      <c r="G26" s="3">
        <v>891.00000000000011</v>
      </c>
      <c r="H26" s="25">
        <v>178200.00000000003</v>
      </c>
    </row>
    <row r="27" spans="1:8" ht="99" x14ac:dyDescent="0.25">
      <c r="A27" s="2">
        <v>21</v>
      </c>
      <c r="B27" s="24" t="s">
        <v>376</v>
      </c>
      <c r="C27" s="1" t="s">
        <v>543</v>
      </c>
      <c r="D27" s="18" t="s">
        <v>544</v>
      </c>
      <c r="E27" s="1" t="s">
        <v>812</v>
      </c>
      <c r="F27" s="15">
        <v>30</v>
      </c>
      <c r="G27" s="3">
        <v>66000</v>
      </c>
      <c r="H27" s="25">
        <v>1980000</v>
      </c>
    </row>
    <row r="28" spans="1:8" ht="66" x14ac:dyDescent="0.25">
      <c r="A28" s="1">
        <v>22</v>
      </c>
      <c r="B28" s="24" t="s">
        <v>414</v>
      </c>
      <c r="C28" s="1" t="s">
        <v>545</v>
      </c>
      <c r="D28" s="18" t="s">
        <v>546</v>
      </c>
      <c r="E28" s="1" t="s">
        <v>812</v>
      </c>
      <c r="F28" s="15">
        <v>300</v>
      </c>
      <c r="G28" s="3">
        <v>1386</v>
      </c>
      <c r="H28" s="25">
        <v>415800</v>
      </c>
    </row>
    <row r="29" spans="1:8" ht="49.5" x14ac:dyDescent="0.25">
      <c r="A29" s="2">
        <v>23</v>
      </c>
      <c r="B29" s="24" t="s">
        <v>409</v>
      </c>
      <c r="C29" s="1" t="s">
        <v>547</v>
      </c>
      <c r="D29" s="18" t="s">
        <v>548</v>
      </c>
      <c r="E29" s="1" t="s">
        <v>812</v>
      </c>
      <c r="F29" s="15">
        <v>200</v>
      </c>
      <c r="G29" s="3">
        <v>1386</v>
      </c>
      <c r="H29" s="25">
        <v>277200</v>
      </c>
    </row>
    <row r="30" spans="1:8" ht="82.5" x14ac:dyDescent="0.25">
      <c r="A30" s="2">
        <v>24</v>
      </c>
      <c r="B30" s="24" t="s">
        <v>406</v>
      </c>
      <c r="C30" s="5" t="s">
        <v>549</v>
      </c>
      <c r="D30" s="20" t="s">
        <v>550</v>
      </c>
      <c r="E30" s="1" t="s">
        <v>812</v>
      </c>
      <c r="F30" s="15">
        <v>100</v>
      </c>
      <c r="G30" s="3">
        <v>1311.2</v>
      </c>
      <c r="H30" s="25">
        <v>131120</v>
      </c>
    </row>
    <row r="31" spans="1:8" ht="66" x14ac:dyDescent="0.25">
      <c r="A31" s="1">
        <v>25</v>
      </c>
      <c r="B31" s="24" t="s">
        <v>405</v>
      </c>
      <c r="C31" s="5" t="s">
        <v>551</v>
      </c>
      <c r="D31" s="20" t="s">
        <v>552</v>
      </c>
      <c r="E31" s="1" t="s">
        <v>812</v>
      </c>
      <c r="F31" s="15">
        <v>100</v>
      </c>
      <c r="G31" s="3">
        <v>1311.2</v>
      </c>
      <c r="H31" s="25">
        <v>131120</v>
      </c>
    </row>
    <row r="32" spans="1:8" ht="82.5" x14ac:dyDescent="0.25">
      <c r="A32" s="2">
        <v>26</v>
      </c>
      <c r="B32" s="24" t="s">
        <v>449</v>
      </c>
      <c r="C32" s="1" t="s">
        <v>553</v>
      </c>
      <c r="D32" s="18" t="s">
        <v>554</v>
      </c>
      <c r="E32" s="1" t="s">
        <v>812</v>
      </c>
      <c r="F32" s="15">
        <v>2000</v>
      </c>
      <c r="G32" s="3">
        <v>8250</v>
      </c>
      <c r="H32" s="25">
        <v>16500000</v>
      </c>
    </row>
    <row r="33" spans="1:8" ht="49.5" x14ac:dyDescent="0.25">
      <c r="A33" s="2">
        <v>27</v>
      </c>
      <c r="B33" s="24" t="s">
        <v>371</v>
      </c>
      <c r="C33" s="1" t="s">
        <v>555</v>
      </c>
      <c r="D33" s="18" t="s">
        <v>557</v>
      </c>
      <c r="E33" s="1" t="s">
        <v>812</v>
      </c>
      <c r="F33" s="15">
        <v>30</v>
      </c>
      <c r="G33" s="3">
        <v>78100</v>
      </c>
      <c r="H33" s="25">
        <v>2343000</v>
      </c>
    </row>
    <row r="34" spans="1:8" ht="49.5" x14ac:dyDescent="0.25">
      <c r="A34" s="1">
        <v>28</v>
      </c>
      <c r="B34" s="24" t="s">
        <v>329</v>
      </c>
      <c r="C34" s="1" t="s">
        <v>556</v>
      </c>
      <c r="D34" s="18" t="s">
        <v>558</v>
      </c>
      <c r="E34" s="1" t="s">
        <v>812</v>
      </c>
      <c r="F34" s="15">
        <v>2</v>
      </c>
      <c r="G34" s="3">
        <v>34100</v>
      </c>
      <c r="H34" s="25">
        <v>68200</v>
      </c>
    </row>
    <row r="35" spans="1:8" ht="115.5" x14ac:dyDescent="0.25">
      <c r="A35" s="2">
        <v>29</v>
      </c>
      <c r="B35" s="24" t="s">
        <v>426</v>
      </c>
      <c r="C35" s="1" t="s">
        <v>559</v>
      </c>
      <c r="D35" s="18" t="s">
        <v>560</v>
      </c>
      <c r="E35" s="1" t="s">
        <v>812</v>
      </c>
      <c r="F35" s="15">
        <v>500</v>
      </c>
      <c r="G35" s="3">
        <v>311.3</v>
      </c>
      <c r="H35" s="25">
        <v>155650</v>
      </c>
    </row>
    <row r="36" spans="1:8" ht="66" x14ac:dyDescent="0.25">
      <c r="A36" s="2">
        <v>30</v>
      </c>
      <c r="B36" s="24" t="s">
        <v>413</v>
      </c>
      <c r="C36" s="40" t="s">
        <v>561</v>
      </c>
      <c r="D36" s="41" t="s">
        <v>562</v>
      </c>
      <c r="E36" s="1" t="s">
        <v>812</v>
      </c>
      <c r="F36" s="15">
        <v>200</v>
      </c>
      <c r="G36" s="3">
        <v>2376</v>
      </c>
      <c r="H36" s="25">
        <v>475200</v>
      </c>
    </row>
    <row r="37" spans="1:8" ht="49.5" x14ac:dyDescent="0.25">
      <c r="A37" s="1">
        <v>31</v>
      </c>
      <c r="B37" s="24" t="s">
        <v>359</v>
      </c>
      <c r="C37" s="40" t="s">
        <v>563</v>
      </c>
      <c r="D37" s="41" t="s">
        <v>564</v>
      </c>
      <c r="E37" s="1" t="s">
        <v>812</v>
      </c>
      <c r="F37" s="15">
        <v>6</v>
      </c>
      <c r="G37" s="3">
        <v>39710</v>
      </c>
      <c r="H37" s="25">
        <v>238260</v>
      </c>
    </row>
    <row r="38" spans="1:8" ht="148.5" x14ac:dyDescent="0.25">
      <c r="A38" s="2">
        <v>32</v>
      </c>
      <c r="B38" s="24" t="s">
        <v>424</v>
      </c>
      <c r="C38" s="40" t="s">
        <v>565</v>
      </c>
      <c r="D38" s="18" t="s">
        <v>566</v>
      </c>
      <c r="E38" s="1" t="s">
        <v>812</v>
      </c>
      <c r="F38" s="15">
        <v>500</v>
      </c>
      <c r="G38" s="3">
        <v>53.24</v>
      </c>
      <c r="H38" s="25">
        <v>26620</v>
      </c>
    </row>
    <row r="39" spans="1:8" ht="115.5" x14ac:dyDescent="0.25">
      <c r="A39" s="2">
        <v>33</v>
      </c>
      <c r="B39" s="24" t="s">
        <v>419</v>
      </c>
      <c r="C39" s="40" t="s">
        <v>567</v>
      </c>
      <c r="D39" s="18" t="s">
        <v>571</v>
      </c>
      <c r="E39" s="1" t="s">
        <v>812</v>
      </c>
      <c r="F39" s="15">
        <v>500</v>
      </c>
      <c r="G39" s="3">
        <v>1386</v>
      </c>
      <c r="H39" s="25">
        <v>693000</v>
      </c>
    </row>
    <row r="40" spans="1:8" ht="115.5" x14ac:dyDescent="0.25">
      <c r="A40" s="1">
        <v>34</v>
      </c>
      <c r="B40" s="24" t="s">
        <v>415</v>
      </c>
      <c r="C40" s="40" t="s">
        <v>568</v>
      </c>
      <c r="D40" s="18" t="s">
        <v>570</v>
      </c>
      <c r="E40" s="1" t="s">
        <v>812</v>
      </c>
      <c r="F40" s="15">
        <v>300</v>
      </c>
      <c r="G40" s="3">
        <v>990.00000000000011</v>
      </c>
      <c r="H40" s="25">
        <v>297000.00000000006</v>
      </c>
    </row>
    <row r="41" spans="1:8" ht="33" x14ac:dyDescent="0.25">
      <c r="A41" s="2">
        <v>35</v>
      </c>
      <c r="B41" s="24" t="s">
        <v>408</v>
      </c>
      <c r="C41" s="40" t="s">
        <v>569</v>
      </c>
      <c r="D41" s="41" t="s">
        <v>569</v>
      </c>
      <c r="E41" s="1" t="s">
        <v>812</v>
      </c>
      <c r="F41" s="15">
        <v>200</v>
      </c>
      <c r="G41" s="3">
        <v>1210</v>
      </c>
      <c r="H41" s="25">
        <v>242000</v>
      </c>
    </row>
    <row r="42" spans="1:8" ht="115.5" x14ac:dyDescent="0.25">
      <c r="A42" s="2">
        <v>36</v>
      </c>
      <c r="B42" s="24" t="s">
        <v>368</v>
      </c>
      <c r="C42" s="40" t="s">
        <v>572</v>
      </c>
      <c r="D42" s="18" t="s">
        <v>573</v>
      </c>
      <c r="E42" s="1" t="s">
        <v>812</v>
      </c>
      <c r="F42" s="15">
        <v>24</v>
      </c>
      <c r="G42" s="3">
        <v>53900.000000000007</v>
      </c>
      <c r="H42" s="25">
        <v>1293600.0000000002</v>
      </c>
    </row>
    <row r="43" spans="1:8" ht="33" x14ac:dyDescent="0.3">
      <c r="A43" s="1">
        <v>37</v>
      </c>
      <c r="B43" s="24" t="s">
        <v>352</v>
      </c>
      <c r="C43" s="42" t="s">
        <v>574</v>
      </c>
      <c r="D43" s="42" t="s">
        <v>574</v>
      </c>
      <c r="E43" s="1" t="s">
        <v>812</v>
      </c>
      <c r="F43" s="15">
        <v>5</v>
      </c>
      <c r="G43" s="3">
        <v>3289.0000000000005</v>
      </c>
      <c r="H43" s="25">
        <v>16445.000000000004</v>
      </c>
    </row>
    <row r="44" spans="1:8" ht="148.5" x14ac:dyDescent="0.3">
      <c r="A44" s="2">
        <v>38</v>
      </c>
      <c r="B44" s="24" t="s">
        <v>322</v>
      </c>
      <c r="C44" s="42" t="s">
        <v>575</v>
      </c>
      <c r="D44" s="18" t="s">
        <v>576</v>
      </c>
      <c r="E44" s="1" t="s">
        <v>812</v>
      </c>
      <c r="F44" s="15">
        <v>1</v>
      </c>
      <c r="G44" s="3">
        <v>66000</v>
      </c>
      <c r="H44" s="25">
        <v>66000</v>
      </c>
    </row>
    <row r="45" spans="1:8" ht="132" x14ac:dyDescent="0.3">
      <c r="A45" s="2">
        <v>39</v>
      </c>
      <c r="B45" s="24" t="s">
        <v>336</v>
      </c>
      <c r="C45" s="42" t="s">
        <v>577</v>
      </c>
      <c r="D45" s="18" t="s">
        <v>578</v>
      </c>
      <c r="E45" s="1" t="s">
        <v>812</v>
      </c>
      <c r="F45" s="15">
        <v>2</v>
      </c>
      <c r="G45" s="3">
        <v>582120</v>
      </c>
      <c r="H45" s="25">
        <v>1164240</v>
      </c>
    </row>
    <row r="46" spans="1:8" ht="33" x14ac:dyDescent="0.3">
      <c r="A46" s="1">
        <v>40</v>
      </c>
      <c r="B46" s="24" t="s">
        <v>331</v>
      </c>
      <c r="C46" s="42" t="s">
        <v>579</v>
      </c>
      <c r="D46" s="42" t="s">
        <v>579</v>
      </c>
      <c r="E46" s="1" t="s">
        <v>812</v>
      </c>
      <c r="F46" s="15">
        <v>2</v>
      </c>
      <c r="G46" s="3">
        <v>9900</v>
      </c>
      <c r="H46" s="25">
        <v>19800</v>
      </c>
    </row>
    <row r="47" spans="1:8" ht="115.5" x14ac:dyDescent="0.3">
      <c r="A47" s="2">
        <v>41</v>
      </c>
      <c r="B47" s="24" t="s">
        <v>327</v>
      </c>
      <c r="C47" s="42" t="s">
        <v>580</v>
      </c>
      <c r="D47" s="18" t="s">
        <v>581</v>
      </c>
      <c r="E47" s="1" t="s">
        <v>812</v>
      </c>
      <c r="F47" s="15">
        <v>2</v>
      </c>
      <c r="G47" s="3">
        <v>34100</v>
      </c>
      <c r="H47" s="25">
        <v>68200</v>
      </c>
    </row>
    <row r="48" spans="1:8" ht="99" x14ac:dyDescent="0.3">
      <c r="A48" s="2">
        <v>42</v>
      </c>
      <c r="B48" s="24" t="s">
        <v>330</v>
      </c>
      <c r="C48" s="42" t="s">
        <v>582</v>
      </c>
      <c r="D48" s="18" t="s">
        <v>583</v>
      </c>
      <c r="E48" s="1" t="s">
        <v>812</v>
      </c>
      <c r="F48" s="15">
        <v>2</v>
      </c>
      <c r="G48" s="3">
        <v>57640.000000000007</v>
      </c>
      <c r="H48" s="25">
        <v>115280.00000000001</v>
      </c>
    </row>
    <row r="49" spans="1:8" ht="132" x14ac:dyDescent="0.3">
      <c r="A49" s="1">
        <v>43</v>
      </c>
      <c r="B49" s="24" t="s">
        <v>370</v>
      </c>
      <c r="C49" s="42" t="s">
        <v>584</v>
      </c>
      <c r="D49" s="18" t="s">
        <v>585</v>
      </c>
      <c r="E49" s="1" t="s">
        <v>812</v>
      </c>
      <c r="F49" s="15">
        <v>25</v>
      </c>
      <c r="G49" s="3">
        <v>26532.000000000004</v>
      </c>
      <c r="H49" s="25">
        <v>663300.00000000012</v>
      </c>
    </row>
    <row r="50" spans="1:8" ht="66" x14ac:dyDescent="0.3">
      <c r="A50" s="2">
        <v>44</v>
      </c>
      <c r="B50" s="24" t="s">
        <v>355</v>
      </c>
      <c r="C50" s="42" t="s">
        <v>78</v>
      </c>
      <c r="D50" s="18" t="s">
        <v>586</v>
      </c>
      <c r="E50" s="1" t="s">
        <v>812</v>
      </c>
      <c r="F50" s="15">
        <v>5</v>
      </c>
      <c r="G50" s="3">
        <v>13200.000000000002</v>
      </c>
      <c r="H50" s="25">
        <v>66000.000000000015</v>
      </c>
    </row>
    <row r="51" spans="1:8" ht="132" x14ac:dyDescent="0.3">
      <c r="A51" s="2">
        <v>45</v>
      </c>
      <c r="B51" s="24" t="s">
        <v>366</v>
      </c>
      <c r="C51" s="42" t="s">
        <v>587</v>
      </c>
      <c r="D51" s="18" t="s">
        <v>588</v>
      </c>
      <c r="E51" s="1" t="s">
        <v>812</v>
      </c>
      <c r="F51" s="15">
        <v>20</v>
      </c>
      <c r="G51" s="3">
        <v>52932.000000000007</v>
      </c>
      <c r="H51" s="25">
        <v>1058640.0000000002</v>
      </c>
    </row>
    <row r="52" spans="1:8" ht="132" x14ac:dyDescent="0.3">
      <c r="A52" s="1">
        <v>46</v>
      </c>
      <c r="B52" s="24" t="s">
        <v>380</v>
      </c>
      <c r="C52" s="42" t="s">
        <v>589</v>
      </c>
      <c r="D52" s="21" t="s">
        <v>590</v>
      </c>
      <c r="E52" s="1" t="s">
        <v>812</v>
      </c>
      <c r="F52" s="15">
        <v>45</v>
      </c>
      <c r="G52" s="3">
        <v>46860.000000000007</v>
      </c>
      <c r="H52" s="25">
        <v>2108700.0000000005</v>
      </c>
    </row>
    <row r="53" spans="1:8" ht="132" x14ac:dyDescent="0.3">
      <c r="A53" s="2">
        <v>47</v>
      </c>
      <c r="B53" s="24" t="s">
        <v>361</v>
      </c>
      <c r="C53" s="42" t="s">
        <v>591</v>
      </c>
      <c r="D53" s="18" t="s">
        <v>592</v>
      </c>
      <c r="E53" s="1" t="s">
        <v>812</v>
      </c>
      <c r="F53" s="15">
        <v>10</v>
      </c>
      <c r="G53" s="3">
        <v>46860.000000000007</v>
      </c>
      <c r="H53" s="25">
        <v>468600.00000000006</v>
      </c>
    </row>
    <row r="54" spans="1:8" ht="132" x14ac:dyDescent="0.3">
      <c r="A54" s="2">
        <v>48</v>
      </c>
      <c r="B54" s="24" t="s">
        <v>367</v>
      </c>
      <c r="C54" s="42" t="s">
        <v>593</v>
      </c>
      <c r="D54" s="18" t="s">
        <v>594</v>
      </c>
      <c r="E54" s="1" t="s">
        <v>812</v>
      </c>
      <c r="F54" s="15">
        <v>20</v>
      </c>
      <c r="G54" s="3">
        <v>253572.00000000003</v>
      </c>
      <c r="H54" s="25">
        <v>5071440.0000000009</v>
      </c>
    </row>
    <row r="55" spans="1:8" ht="30.75" customHeight="1" x14ac:dyDescent="0.3">
      <c r="A55" s="1">
        <v>49</v>
      </c>
      <c r="B55" s="24" t="s">
        <v>356</v>
      </c>
      <c r="C55" s="42" t="s">
        <v>595</v>
      </c>
      <c r="D55" s="42" t="s">
        <v>595</v>
      </c>
      <c r="E55" s="1" t="s">
        <v>812</v>
      </c>
      <c r="F55" s="15">
        <v>5</v>
      </c>
      <c r="G55" s="3">
        <v>9900</v>
      </c>
      <c r="H55" s="25">
        <v>49500</v>
      </c>
    </row>
    <row r="56" spans="1:8" ht="132" x14ac:dyDescent="0.3">
      <c r="A56" s="2">
        <v>50</v>
      </c>
      <c r="B56" s="24" t="s">
        <v>369</v>
      </c>
      <c r="C56" s="42" t="s">
        <v>596</v>
      </c>
      <c r="D56" s="18" t="s">
        <v>597</v>
      </c>
      <c r="E56" s="1" t="s">
        <v>812</v>
      </c>
      <c r="F56" s="15">
        <v>25</v>
      </c>
      <c r="G56" s="3">
        <v>92400.000000000015</v>
      </c>
      <c r="H56" s="25">
        <v>2310000.0000000005</v>
      </c>
    </row>
    <row r="57" spans="1:8" ht="33" x14ac:dyDescent="0.3">
      <c r="A57" s="2">
        <v>51</v>
      </c>
      <c r="B57" s="24" t="s">
        <v>362</v>
      </c>
      <c r="C57" s="42" t="s">
        <v>598</v>
      </c>
      <c r="D57" s="18" t="s">
        <v>599</v>
      </c>
      <c r="E57" s="1" t="s">
        <v>812</v>
      </c>
      <c r="F57" s="15">
        <v>10</v>
      </c>
      <c r="G57" s="3">
        <v>4950</v>
      </c>
      <c r="H57" s="25">
        <v>49500</v>
      </c>
    </row>
    <row r="58" spans="1:8" ht="66" x14ac:dyDescent="0.25">
      <c r="A58" s="1">
        <v>52</v>
      </c>
      <c r="B58" s="24" t="s">
        <v>382</v>
      </c>
      <c r="C58" s="1" t="s">
        <v>600</v>
      </c>
      <c r="D58" s="18" t="s">
        <v>601</v>
      </c>
      <c r="E58" s="1" t="s">
        <v>812</v>
      </c>
      <c r="F58" s="15">
        <v>50</v>
      </c>
      <c r="G58" s="3">
        <v>293.32600000000008</v>
      </c>
      <c r="H58" s="25">
        <v>14666.300000000005</v>
      </c>
    </row>
    <row r="59" spans="1:8" ht="132" x14ac:dyDescent="0.3">
      <c r="A59" s="2">
        <v>53</v>
      </c>
      <c r="B59" s="24" t="s">
        <v>372</v>
      </c>
      <c r="C59" s="42" t="s">
        <v>602</v>
      </c>
      <c r="D59" s="18" t="s">
        <v>603</v>
      </c>
      <c r="E59" s="1" t="s">
        <v>812</v>
      </c>
      <c r="F59" s="15">
        <v>30</v>
      </c>
      <c r="G59" s="3">
        <v>35750</v>
      </c>
      <c r="H59" s="25">
        <v>1072500</v>
      </c>
    </row>
    <row r="60" spans="1:8" ht="49.5" x14ac:dyDescent="0.3">
      <c r="A60" s="2">
        <v>54</v>
      </c>
      <c r="B60" s="24" t="s">
        <v>457</v>
      </c>
      <c r="C60" s="42" t="s">
        <v>604</v>
      </c>
      <c r="D60" s="42" t="s">
        <v>604</v>
      </c>
      <c r="E60" s="1" t="s">
        <v>812</v>
      </c>
      <c r="F60" s="15">
        <v>3000</v>
      </c>
      <c r="G60" s="3">
        <v>90.024000000000015</v>
      </c>
      <c r="H60" s="25">
        <v>270072.00000000006</v>
      </c>
    </row>
    <row r="61" spans="1:8" ht="33" x14ac:dyDescent="0.3">
      <c r="A61" s="1">
        <v>55</v>
      </c>
      <c r="B61" s="24" t="s">
        <v>353</v>
      </c>
      <c r="C61" s="42" t="s">
        <v>605</v>
      </c>
      <c r="D61" s="42" t="s">
        <v>605</v>
      </c>
      <c r="E61" s="1" t="s">
        <v>812</v>
      </c>
      <c r="F61" s="15">
        <v>5</v>
      </c>
      <c r="G61" s="3">
        <v>2530</v>
      </c>
      <c r="H61" s="25">
        <v>12650</v>
      </c>
    </row>
    <row r="62" spans="1:8" ht="148.5" x14ac:dyDescent="0.3">
      <c r="A62" s="2">
        <v>56</v>
      </c>
      <c r="B62" s="24" t="s">
        <v>325</v>
      </c>
      <c r="C62" s="42" t="s">
        <v>606</v>
      </c>
      <c r="D62" s="18" t="s">
        <v>607</v>
      </c>
      <c r="E62" s="1" t="s">
        <v>812</v>
      </c>
      <c r="F62" s="15">
        <v>1</v>
      </c>
      <c r="G62" s="3">
        <v>33660</v>
      </c>
      <c r="H62" s="25">
        <v>33660</v>
      </c>
    </row>
    <row r="63" spans="1:8" ht="49.5" x14ac:dyDescent="0.3">
      <c r="A63" s="2">
        <v>57</v>
      </c>
      <c r="B63" s="24" t="s">
        <v>381</v>
      </c>
      <c r="C63" s="42" t="s">
        <v>608</v>
      </c>
      <c r="D63" s="18" t="s">
        <v>609</v>
      </c>
      <c r="E63" s="1" t="s">
        <v>812</v>
      </c>
      <c r="F63" s="15">
        <v>50</v>
      </c>
      <c r="G63" s="3">
        <v>198.00000000000003</v>
      </c>
      <c r="H63" s="25">
        <v>9900.0000000000018</v>
      </c>
    </row>
    <row r="64" spans="1:8" ht="165" x14ac:dyDescent="0.3">
      <c r="A64" s="1">
        <v>58</v>
      </c>
      <c r="B64" s="24" t="s">
        <v>418</v>
      </c>
      <c r="C64" s="42" t="s">
        <v>610</v>
      </c>
      <c r="D64" s="18" t="s">
        <v>611</v>
      </c>
      <c r="E64" s="1" t="s">
        <v>812</v>
      </c>
      <c r="F64" s="15">
        <v>400</v>
      </c>
      <c r="G64" s="3">
        <v>38.5</v>
      </c>
      <c r="H64" s="25">
        <v>15400</v>
      </c>
    </row>
    <row r="65" spans="1:8" ht="99" x14ac:dyDescent="0.25">
      <c r="A65" s="2">
        <v>59</v>
      </c>
      <c r="B65" s="24" t="s">
        <v>337</v>
      </c>
      <c r="C65" s="1" t="s">
        <v>44</v>
      </c>
      <c r="D65" s="18" t="s">
        <v>612</v>
      </c>
      <c r="E65" s="1" t="s">
        <v>812</v>
      </c>
      <c r="F65" s="15">
        <v>3</v>
      </c>
      <c r="G65" s="3">
        <v>67452</v>
      </c>
      <c r="H65" s="25">
        <v>202356</v>
      </c>
    </row>
    <row r="66" spans="1:8" ht="165" x14ac:dyDescent="0.3">
      <c r="A66" s="2">
        <v>60</v>
      </c>
      <c r="B66" s="24" t="s">
        <v>341</v>
      </c>
      <c r="C66" s="42" t="s">
        <v>613</v>
      </c>
      <c r="D66" s="18" t="s">
        <v>614</v>
      </c>
      <c r="E66" s="1" t="s">
        <v>812</v>
      </c>
      <c r="F66" s="15">
        <v>3</v>
      </c>
      <c r="G66" s="3">
        <v>46750.000000000007</v>
      </c>
      <c r="H66" s="25">
        <v>140250.00000000003</v>
      </c>
    </row>
    <row r="67" spans="1:8" ht="148.5" x14ac:dyDescent="0.3">
      <c r="A67" s="1">
        <v>61</v>
      </c>
      <c r="B67" s="24" t="s">
        <v>344</v>
      </c>
      <c r="C67" s="42" t="s">
        <v>615</v>
      </c>
      <c r="D67" s="18" t="s">
        <v>616</v>
      </c>
      <c r="E67" s="1" t="s">
        <v>812</v>
      </c>
      <c r="F67" s="15">
        <v>3</v>
      </c>
      <c r="G67" s="3">
        <v>79310</v>
      </c>
      <c r="H67" s="25">
        <v>237930</v>
      </c>
    </row>
    <row r="68" spans="1:8" ht="66" x14ac:dyDescent="0.3">
      <c r="A68" s="2">
        <v>62</v>
      </c>
      <c r="B68" s="24" t="s">
        <v>459</v>
      </c>
      <c r="C68" s="45" t="s">
        <v>617</v>
      </c>
      <c r="D68" s="18" t="s">
        <v>618</v>
      </c>
      <c r="E68" s="1" t="s">
        <v>812</v>
      </c>
      <c r="F68" s="15">
        <v>5000</v>
      </c>
      <c r="G68" s="3">
        <v>0</v>
      </c>
      <c r="H68" s="25">
        <v>0</v>
      </c>
    </row>
    <row r="69" spans="1:8" ht="49.5" x14ac:dyDescent="0.3">
      <c r="A69" s="2">
        <v>63</v>
      </c>
      <c r="B69" s="24" t="s">
        <v>378</v>
      </c>
      <c r="C69" s="45" t="s">
        <v>619</v>
      </c>
      <c r="D69" s="18" t="s">
        <v>620</v>
      </c>
      <c r="E69" s="1" t="s">
        <v>812</v>
      </c>
      <c r="F69" s="15">
        <v>30</v>
      </c>
      <c r="G69" s="3">
        <v>660</v>
      </c>
      <c r="H69" s="25">
        <v>19800</v>
      </c>
    </row>
    <row r="70" spans="1:8" ht="33" x14ac:dyDescent="0.3">
      <c r="A70" s="1">
        <v>64</v>
      </c>
      <c r="B70" s="24" t="s">
        <v>433</v>
      </c>
      <c r="C70" s="45" t="s">
        <v>621</v>
      </c>
      <c r="D70" s="18" t="s">
        <v>622</v>
      </c>
      <c r="E70" s="1" t="s">
        <v>812</v>
      </c>
      <c r="F70" s="15">
        <v>1000</v>
      </c>
      <c r="G70" s="3">
        <v>12.21</v>
      </c>
      <c r="H70" s="25">
        <v>12210</v>
      </c>
    </row>
    <row r="71" spans="1:8" ht="148.5" x14ac:dyDescent="0.3">
      <c r="A71" s="2">
        <v>65</v>
      </c>
      <c r="B71" s="24" t="s">
        <v>387</v>
      </c>
      <c r="C71" s="45" t="s">
        <v>623</v>
      </c>
      <c r="D71" s="20" t="s">
        <v>624</v>
      </c>
      <c r="E71" s="1" t="s">
        <v>812</v>
      </c>
      <c r="F71" s="15">
        <v>100</v>
      </c>
      <c r="G71" s="3">
        <v>530.20000000000005</v>
      </c>
      <c r="H71" s="25">
        <v>53020.000000000007</v>
      </c>
    </row>
    <row r="72" spans="1:8" ht="132" x14ac:dyDescent="0.3">
      <c r="A72" s="2">
        <v>66</v>
      </c>
      <c r="B72" s="24" t="s">
        <v>394</v>
      </c>
      <c r="C72" s="45" t="s">
        <v>625</v>
      </c>
      <c r="D72" s="20" t="s">
        <v>626</v>
      </c>
      <c r="E72" s="1" t="s">
        <v>812</v>
      </c>
      <c r="F72" s="15">
        <v>100</v>
      </c>
      <c r="G72" s="3">
        <v>528</v>
      </c>
      <c r="H72" s="25">
        <v>52800</v>
      </c>
    </row>
    <row r="73" spans="1:8" ht="132" x14ac:dyDescent="0.3">
      <c r="A73" s="1">
        <v>67</v>
      </c>
      <c r="B73" s="24" t="s">
        <v>391</v>
      </c>
      <c r="C73" s="45" t="s">
        <v>627</v>
      </c>
      <c r="D73" s="20" t="s">
        <v>628</v>
      </c>
      <c r="E73" s="1" t="s">
        <v>812</v>
      </c>
      <c r="F73" s="15">
        <v>100</v>
      </c>
      <c r="G73" s="3">
        <v>1072.5</v>
      </c>
      <c r="H73" s="25">
        <v>107250</v>
      </c>
    </row>
    <row r="74" spans="1:8" ht="132" x14ac:dyDescent="0.3">
      <c r="A74" s="2">
        <v>68</v>
      </c>
      <c r="B74" s="24" t="s">
        <v>407</v>
      </c>
      <c r="C74" s="45" t="s">
        <v>629</v>
      </c>
      <c r="D74" s="20" t="s">
        <v>632</v>
      </c>
      <c r="E74" s="1" t="s">
        <v>812</v>
      </c>
      <c r="F74" s="15">
        <v>100</v>
      </c>
      <c r="G74" s="3">
        <v>752.40000000000009</v>
      </c>
      <c r="H74" s="25">
        <v>75240.000000000015</v>
      </c>
    </row>
    <row r="75" spans="1:8" ht="148.5" x14ac:dyDescent="0.3">
      <c r="A75" s="2">
        <v>69</v>
      </c>
      <c r="B75" s="24" t="s">
        <v>402</v>
      </c>
      <c r="C75" s="45" t="s">
        <v>630</v>
      </c>
      <c r="D75" s="20" t="s">
        <v>631</v>
      </c>
      <c r="E75" s="1" t="s">
        <v>812</v>
      </c>
      <c r="F75" s="15">
        <v>100</v>
      </c>
      <c r="G75" s="3">
        <v>752.40000000000009</v>
      </c>
      <c r="H75" s="25">
        <v>75240.000000000015</v>
      </c>
    </row>
    <row r="76" spans="1:8" ht="148.5" x14ac:dyDescent="0.3">
      <c r="A76" s="1">
        <v>70</v>
      </c>
      <c r="B76" s="24" t="s">
        <v>403</v>
      </c>
      <c r="C76" s="45" t="s">
        <v>633</v>
      </c>
      <c r="D76" s="20" t="s">
        <v>634</v>
      </c>
      <c r="E76" s="1" t="s">
        <v>812</v>
      </c>
      <c r="F76" s="15">
        <v>100</v>
      </c>
      <c r="G76" s="3">
        <v>1311.2</v>
      </c>
      <c r="H76" s="25">
        <v>131120</v>
      </c>
    </row>
    <row r="77" spans="1:8" ht="132" x14ac:dyDescent="0.3">
      <c r="A77" s="2">
        <v>71</v>
      </c>
      <c r="B77" s="24" t="s">
        <v>395</v>
      </c>
      <c r="C77" s="45" t="s">
        <v>635</v>
      </c>
      <c r="D77" s="20" t="s">
        <v>636</v>
      </c>
      <c r="E77" s="1" t="s">
        <v>812</v>
      </c>
      <c r="F77" s="15">
        <v>100</v>
      </c>
      <c r="G77" s="3">
        <v>462.00000000000006</v>
      </c>
      <c r="H77" s="25">
        <v>46200.000000000007</v>
      </c>
    </row>
    <row r="78" spans="1:8" ht="148.5" x14ac:dyDescent="0.3">
      <c r="A78" s="2">
        <v>72</v>
      </c>
      <c r="B78" s="24" t="s">
        <v>386</v>
      </c>
      <c r="C78" s="45" t="s">
        <v>637</v>
      </c>
      <c r="D78" s="20" t="s">
        <v>638</v>
      </c>
      <c r="E78" s="1" t="s">
        <v>812</v>
      </c>
      <c r="F78" s="15">
        <v>100</v>
      </c>
      <c r="G78" s="3">
        <v>2898.5000000000005</v>
      </c>
      <c r="H78" s="25">
        <v>289850.00000000006</v>
      </c>
    </row>
    <row r="79" spans="1:8" x14ac:dyDescent="0.3">
      <c r="A79" s="1">
        <v>73</v>
      </c>
      <c r="B79" s="24" t="s">
        <v>385</v>
      </c>
      <c r="C79" s="45" t="s">
        <v>639</v>
      </c>
      <c r="D79" s="45" t="s">
        <v>639</v>
      </c>
      <c r="E79" s="1" t="s">
        <v>812</v>
      </c>
      <c r="F79" s="15">
        <v>100</v>
      </c>
      <c r="G79" s="3">
        <v>2277</v>
      </c>
      <c r="H79" s="25">
        <v>227700</v>
      </c>
    </row>
    <row r="80" spans="1:8" ht="148.5" x14ac:dyDescent="0.3">
      <c r="A80" s="2">
        <v>74</v>
      </c>
      <c r="B80" s="24" t="s">
        <v>390</v>
      </c>
      <c r="C80" s="45" t="s">
        <v>640</v>
      </c>
      <c r="D80" s="20" t="s">
        <v>641</v>
      </c>
      <c r="E80" s="1" t="s">
        <v>812</v>
      </c>
      <c r="F80" s="15">
        <v>100</v>
      </c>
      <c r="G80" s="3">
        <v>1072.5</v>
      </c>
      <c r="H80" s="25">
        <v>107250</v>
      </c>
    </row>
    <row r="81" spans="1:8" ht="132" x14ac:dyDescent="0.3">
      <c r="A81" s="2">
        <v>75</v>
      </c>
      <c r="B81" s="24" t="s">
        <v>392</v>
      </c>
      <c r="C81" s="45" t="s">
        <v>642</v>
      </c>
      <c r="D81" s="20" t="s">
        <v>643</v>
      </c>
      <c r="E81" s="1" t="s">
        <v>812</v>
      </c>
      <c r="F81" s="15">
        <v>100</v>
      </c>
      <c r="G81" s="3">
        <v>3162.5000000000005</v>
      </c>
      <c r="H81" s="25">
        <v>316250.00000000006</v>
      </c>
    </row>
    <row r="82" spans="1:8" ht="132" x14ac:dyDescent="0.3">
      <c r="A82" s="1">
        <v>76</v>
      </c>
      <c r="B82" s="24" t="s">
        <v>384</v>
      </c>
      <c r="C82" s="45" t="s">
        <v>644</v>
      </c>
      <c r="D82" s="18" t="s">
        <v>645</v>
      </c>
      <c r="E82" s="1" t="s">
        <v>812</v>
      </c>
      <c r="F82" s="15">
        <v>100</v>
      </c>
      <c r="G82" s="3">
        <v>1386</v>
      </c>
      <c r="H82" s="25">
        <v>138600</v>
      </c>
    </row>
    <row r="83" spans="1:8" ht="132" x14ac:dyDescent="0.3">
      <c r="A83" s="2">
        <v>77</v>
      </c>
      <c r="B83" s="24" t="s">
        <v>393</v>
      </c>
      <c r="C83" s="45" t="s">
        <v>646</v>
      </c>
      <c r="D83" s="20" t="s">
        <v>647</v>
      </c>
      <c r="E83" s="1" t="s">
        <v>812</v>
      </c>
      <c r="F83" s="15">
        <v>100</v>
      </c>
      <c r="G83" s="3">
        <v>462.00000000000006</v>
      </c>
      <c r="H83" s="25">
        <v>46200.000000000007</v>
      </c>
    </row>
    <row r="84" spans="1:8" ht="148.5" x14ac:dyDescent="0.3">
      <c r="A84" s="2">
        <v>78</v>
      </c>
      <c r="B84" s="24" t="s">
        <v>396</v>
      </c>
      <c r="C84" s="45" t="s">
        <v>648</v>
      </c>
      <c r="D84" s="20" t="s">
        <v>649</v>
      </c>
      <c r="E84" s="1" t="s">
        <v>812</v>
      </c>
      <c r="F84" s="15">
        <v>100</v>
      </c>
      <c r="G84" s="3">
        <v>2059.2000000000003</v>
      </c>
      <c r="H84" s="25">
        <v>205920.00000000003</v>
      </c>
    </row>
    <row r="85" spans="1:8" ht="132" x14ac:dyDescent="0.3">
      <c r="A85" s="1">
        <v>79</v>
      </c>
      <c r="B85" s="24" t="s">
        <v>398</v>
      </c>
      <c r="C85" s="45" t="s">
        <v>650</v>
      </c>
      <c r="D85" s="20" t="s">
        <v>651</v>
      </c>
      <c r="E85" s="1" t="s">
        <v>812</v>
      </c>
      <c r="F85" s="15">
        <v>100</v>
      </c>
      <c r="G85" s="3">
        <v>787.6</v>
      </c>
      <c r="H85" s="25">
        <v>78760</v>
      </c>
    </row>
    <row r="86" spans="1:8" ht="148.5" x14ac:dyDescent="0.3">
      <c r="A86" s="2">
        <v>80</v>
      </c>
      <c r="B86" s="24" t="s">
        <v>389</v>
      </c>
      <c r="C86" s="45" t="s">
        <v>652</v>
      </c>
      <c r="D86" s="20" t="s">
        <v>653</v>
      </c>
      <c r="E86" s="1" t="s">
        <v>812</v>
      </c>
      <c r="F86" s="15">
        <v>100</v>
      </c>
      <c r="G86" s="3">
        <v>1072.5</v>
      </c>
      <c r="H86" s="25">
        <v>107250</v>
      </c>
    </row>
    <row r="87" spans="1:8" ht="132" x14ac:dyDescent="0.3">
      <c r="A87" s="2">
        <v>81</v>
      </c>
      <c r="B87" s="24" t="s">
        <v>399</v>
      </c>
      <c r="C87" s="45" t="s">
        <v>654</v>
      </c>
      <c r="D87" s="20" t="s">
        <v>655</v>
      </c>
      <c r="E87" s="1" t="s">
        <v>812</v>
      </c>
      <c r="F87" s="15">
        <v>100</v>
      </c>
      <c r="G87" s="3">
        <v>1069.2</v>
      </c>
      <c r="H87" s="25">
        <f>+F87*G87</f>
        <v>106920</v>
      </c>
    </row>
    <row r="88" spans="1:8" ht="165" x14ac:dyDescent="0.3">
      <c r="A88" s="1">
        <v>82</v>
      </c>
      <c r="B88" s="24" t="s">
        <v>388</v>
      </c>
      <c r="C88" s="45" t="s">
        <v>656</v>
      </c>
      <c r="D88" s="20" t="s">
        <v>657</v>
      </c>
      <c r="E88" s="1" t="s">
        <v>812</v>
      </c>
      <c r="F88" s="15">
        <v>100</v>
      </c>
      <c r="G88" s="3">
        <v>1072.5</v>
      </c>
      <c r="H88" s="25">
        <v>107250</v>
      </c>
    </row>
    <row r="89" spans="1:8" ht="66" x14ac:dyDescent="0.3">
      <c r="A89" s="2">
        <v>83</v>
      </c>
      <c r="B89" s="24" t="s">
        <v>404</v>
      </c>
      <c r="C89" s="45" t="s">
        <v>658</v>
      </c>
      <c r="D89" s="20" t="s">
        <v>659</v>
      </c>
      <c r="E89" s="1" t="s">
        <v>812</v>
      </c>
      <c r="F89" s="15">
        <v>100</v>
      </c>
      <c r="G89" s="3">
        <v>2182.4</v>
      </c>
      <c r="H89" s="25">
        <v>218240</v>
      </c>
    </row>
    <row r="90" spans="1:8" ht="82.5" x14ac:dyDescent="0.3">
      <c r="A90" s="2">
        <v>84</v>
      </c>
      <c r="B90" s="24" t="s">
        <v>400</v>
      </c>
      <c r="C90" s="45" t="s">
        <v>660</v>
      </c>
      <c r="D90" s="20" t="s">
        <v>661</v>
      </c>
      <c r="E90" s="1" t="s">
        <v>812</v>
      </c>
      <c r="F90" s="15">
        <v>100</v>
      </c>
      <c r="G90" s="3">
        <v>1069.2</v>
      </c>
      <c r="H90" s="25">
        <v>106920</v>
      </c>
    </row>
    <row r="91" spans="1:8" ht="82.5" x14ac:dyDescent="0.3">
      <c r="A91" s="1">
        <v>85</v>
      </c>
      <c r="B91" s="24" t="s">
        <v>397</v>
      </c>
      <c r="C91" s="45" t="s">
        <v>662</v>
      </c>
      <c r="D91" s="20" t="s">
        <v>663</v>
      </c>
      <c r="E91" s="1" t="s">
        <v>812</v>
      </c>
      <c r="F91" s="15">
        <v>100</v>
      </c>
      <c r="G91" s="3">
        <v>1958.0000000000002</v>
      </c>
      <c r="H91" s="25">
        <v>195800.00000000003</v>
      </c>
    </row>
    <row r="92" spans="1:8" ht="66" x14ac:dyDescent="0.3">
      <c r="A92" s="2">
        <v>86</v>
      </c>
      <c r="B92" s="24" t="s">
        <v>401</v>
      </c>
      <c r="C92" s="45" t="s">
        <v>664</v>
      </c>
      <c r="D92" s="20" t="s">
        <v>665</v>
      </c>
      <c r="E92" s="1" t="s">
        <v>812</v>
      </c>
      <c r="F92" s="15">
        <v>100</v>
      </c>
      <c r="G92" s="3">
        <v>1790.8000000000002</v>
      </c>
      <c r="H92" s="25">
        <v>179080.00000000003</v>
      </c>
    </row>
    <row r="93" spans="1:8" ht="66" x14ac:dyDescent="0.3">
      <c r="A93" s="2">
        <v>87</v>
      </c>
      <c r="B93" s="24" t="s">
        <v>363</v>
      </c>
      <c r="C93" s="45" t="s">
        <v>666</v>
      </c>
      <c r="D93" s="18" t="s">
        <v>667</v>
      </c>
      <c r="E93" s="1" t="s">
        <v>812</v>
      </c>
      <c r="F93" s="15">
        <v>12</v>
      </c>
      <c r="G93" s="3">
        <v>52800.000000000007</v>
      </c>
      <c r="H93" s="25">
        <v>633600.00000000012</v>
      </c>
    </row>
    <row r="94" spans="1:8" ht="33" x14ac:dyDescent="0.3">
      <c r="A94" s="1">
        <v>88</v>
      </c>
      <c r="B94" s="24" t="s">
        <v>456</v>
      </c>
      <c r="C94" s="45" t="s">
        <v>668</v>
      </c>
      <c r="D94" s="18" t="s">
        <v>669</v>
      </c>
      <c r="E94" s="1" t="s">
        <v>812</v>
      </c>
      <c r="F94" s="15">
        <v>3000</v>
      </c>
      <c r="G94" s="3">
        <v>111.93600000000002</v>
      </c>
      <c r="H94" s="25">
        <v>335808.00000000006</v>
      </c>
    </row>
    <row r="95" spans="1:8" x14ac:dyDescent="0.3">
      <c r="A95" s="2">
        <v>89</v>
      </c>
      <c r="B95" s="24" t="s">
        <v>416</v>
      </c>
      <c r="C95" s="45" t="s">
        <v>670</v>
      </c>
      <c r="D95" s="45" t="s">
        <v>671</v>
      </c>
      <c r="E95" s="1" t="s">
        <v>812</v>
      </c>
      <c r="F95" s="15">
        <v>300</v>
      </c>
      <c r="G95" s="3">
        <v>352</v>
      </c>
      <c r="H95" s="25">
        <v>105600</v>
      </c>
    </row>
    <row r="96" spans="1:8" ht="33" x14ac:dyDescent="0.3">
      <c r="A96" s="2">
        <v>90</v>
      </c>
      <c r="B96" s="24" t="s">
        <v>453</v>
      </c>
      <c r="C96" s="45" t="s">
        <v>672</v>
      </c>
      <c r="D96" s="18" t="s">
        <v>673</v>
      </c>
      <c r="E96" s="1" t="s">
        <v>812</v>
      </c>
      <c r="F96" s="15">
        <v>2500</v>
      </c>
      <c r="G96" s="3">
        <v>49.368000000000009</v>
      </c>
      <c r="H96" s="25">
        <v>123420.00000000003</v>
      </c>
    </row>
    <row r="97" spans="1:8" ht="49.5" x14ac:dyDescent="0.3">
      <c r="A97" s="1">
        <v>91</v>
      </c>
      <c r="B97" s="24" t="s">
        <v>358</v>
      </c>
      <c r="C97" s="45" t="s">
        <v>674</v>
      </c>
      <c r="D97" s="18" t="s">
        <v>675</v>
      </c>
      <c r="E97" s="1" t="s">
        <v>812</v>
      </c>
      <c r="F97" s="15">
        <v>6</v>
      </c>
      <c r="G97" s="3">
        <v>15840.000000000002</v>
      </c>
      <c r="H97" s="25">
        <v>95040.000000000015</v>
      </c>
    </row>
    <row r="98" spans="1:8" ht="33" x14ac:dyDescent="0.3">
      <c r="A98" s="2">
        <v>92</v>
      </c>
      <c r="B98" s="24" t="s">
        <v>383</v>
      </c>
      <c r="C98" s="45" t="s">
        <v>676</v>
      </c>
      <c r="D98" s="18" t="s">
        <v>677</v>
      </c>
      <c r="E98" s="1" t="s">
        <v>812</v>
      </c>
      <c r="F98" s="15">
        <v>50</v>
      </c>
      <c r="G98" s="3">
        <v>549.97800000000007</v>
      </c>
      <c r="H98" s="25">
        <v>27498.9</v>
      </c>
    </row>
    <row r="99" spans="1:8" ht="49.5" x14ac:dyDescent="0.3">
      <c r="A99" s="2">
        <v>93</v>
      </c>
      <c r="B99" s="24" t="s">
        <v>324</v>
      </c>
      <c r="C99" s="45" t="s">
        <v>678</v>
      </c>
      <c r="D99" s="18" t="s">
        <v>679</v>
      </c>
      <c r="E99" s="1" t="s">
        <v>812</v>
      </c>
      <c r="F99" s="15">
        <v>1</v>
      </c>
      <c r="G99" s="3">
        <v>51480.000000000007</v>
      </c>
      <c r="H99" s="25">
        <v>51480.000000000007</v>
      </c>
    </row>
    <row r="100" spans="1:8" x14ac:dyDescent="0.3">
      <c r="A100" s="1">
        <v>94</v>
      </c>
      <c r="B100" s="24" t="s">
        <v>448</v>
      </c>
      <c r="C100" s="45" t="s">
        <v>680</v>
      </c>
      <c r="D100" s="45" t="s">
        <v>681</v>
      </c>
      <c r="E100" s="1" t="s">
        <v>812</v>
      </c>
      <c r="F100" s="15">
        <v>2000</v>
      </c>
      <c r="G100" s="3">
        <v>84.095000000000013</v>
      </c>
      <c r="H100" s="25">
        <v>168190.00000000003</v>
      </c>
    </row>
    <row r="101" spans="1:8" x14ac:dyDescent="0.3">
      <c r="A101" s="2">
        <v>95</v>
      </c>
      <c r="B101" s="24" t="s">
        <v>321</v>
      </c>
      <c r="C101" s="45" t="s">
        <v>682</v>
      </c>
      <c r="D101" s="45" t="s">
        <v>683</v>
      </c>
      <c r="E101" s="1" t="s">
        <v>812</v>
      </c>
      <c r="F101" s="15">
        <v>1</v>
      </c>
      <c r="G101" s="3">
        <v>4884</v>
      </c>
      <c r="H101" s="25">
        <v>4884</v>
      </c>
    </row>
    <row r="102" spans="1:8" ht="66" x14ac:dyDescent="0.3">
      <c r="A102" s="2">
        <v>96</v>
      </c>
      <c r="B102" s="24" t="s">
        <v>351</v>
      </c>
      <c r="C102" s="45" t="s">
        <v>684</v>
      </c>
      <c r="D102" s="18" t="s">
        <v>685</v>
      </c>
      <c r="E102" s="1" t="s">
        <v>812</v>
      </c>
      <c r="F102" s="15">
        <v>5</v>
      </c>
      <c r="G102" s="3">
        <v>46200.000000000007</v>
      </c>
      <c r="H102" s="25">
        <v>231000.00000000003</v>
      </c>
    </row>
    <row r="103" spans="1:8" ht="82.5" x14ac:dyDescent="0.3">
      <c r="A103" s="1">
        <v>97</v>
      </c>
      <c r="B103" s="24" t="s">
        <v>342</v>
      </c>
      <c r="C103" s="45" t="s">
        <v>686</v>
      </c>
      <c r="D103" s="18" t="s">
        <v>687</v>
      </c>
      <c r="E103" s="1" t="s">
        <v>812</v>
      </c>
      <c r="F103" s="15">
        <v>3</v>
      </c>
      <c r="G103" s="3">
        <v>38170</v>
      </c>
      <c r="H103" s="25">
        <v>114510</v>
      </c>
    </row>
    <row r="104" spans="1:8" ht="99" x14ac:dyDescent="0.3">
      <c r="A104" s="2">
        <v>98</v>
      </c>
      <c r="B104" s="24" t="s">
        <v>474</v>
      </c>
      <c r="C104" s="45" t="s">
        <v>688</v>
      </c>
      <c r="D104" s="18" t="s">
        <v>691</v>
      </c>
      <c r="E104" s="1" t="s">
        <v>812</v>
      </c>
      <c r="F104" s="15">
        <v>14400</v>
      </c>
      <c r="G104" s="3">
        <v>20.075000000000003</v>
      </c>
      <c r="H104" s="25">
        <v>289080.00000000006</v>
      </c>
    </row>
    <row r="105" spans="1:8" ht="99" x14ac:dyDescent="0.3">
      <c r="A105" s="2">
        <v>99</v>
      </c>
      <c r="B105" s="24" t="s">
        <v>444</v>
      </c>
      <c r="C105" s="45" t="s">
        <v>689</v>
      </c>
      <c r="D105" s="18" t="s">
        <v>690</v>
      </c>
      <c r="E105" s="1" t="s">
        <v>812</v>
      </c>
      <c r="F105" s="15">
        <v>1500</v>
      </c>
      <c r="G105" s="3">
        <v>13.97</v>
      </c>
      <c r="H105" s="25">
        <v>20955</v>
      </c>
    </row>
    <row r="106" spans="1:8" ht="99" x14ac:dyDescent="0.3">
      <c r="A106" s="1">
        <v>100</v>
      </c>
      <c r="B106" s="24" t="s">
        <v>446</v>
      </c>
      <c r="C106" s="45" t="s">
        <v>692</v>
      </c>
      <c r="D106" s="18" t="s">
        <v>693</v>
      </c>
      <c r="E106" s="1" t="s">
        <v>812</v>
      </c>
      <c r="F106" s="15">
        <v>1500</v>
      </c>
      <c r="G106" s="3">
        <v>93.500000000000014</v>
      </c>
      <c r="H106" s="25">
        <v>140250.00000000003</v>
      </c>
    </row>
    <row r="107" spans="1:8" x14ac:dyDescent="0.3">
      <c r="A107" s="2">
        <v>101</v>
      </c>
      <c r="B107" s="24" t="s">
        <v>450</v>
      </c>
      <c r="C107" s="45" t="s">
        <v>694</v>
      </c>
      <c r="D107" s="45" t="s">
        <v>695</v>
      </c>
      <c r="E107" s="1" t="s">
        <v>812</v>
      </c>
      <c r="F107" s="15">
        <v>2000</v>
      </c>
      <c r="G107" s="3">
        <v>1.859</v>
      </c>
      <c r="H107" s="25">
        <v>3718</v>
      </c>
    </row>
    <row r="108" spans="1:8" ht="99" x14ac:dyDescent="0.3">
      <c r="A108" s="2">
        <v>102</v>
      </c>
      <c r="B108" s="24" t="s">
        <v>452</v>
      </c>
      <c r="C108" s="45" t="s">
        <v>696</v>
      </c>
      <c r="D108" s="18" t="s">
        <v>697</v>
      </c>
      <c r="E108" s="1" t="s">
        <v>812</v>
      </c>
      <c r="F108" s="15">
        <v>2100</v>
      </c>
      <c r="G108" s="3">
        <v>23.87</v>
      </c>
      <c r="H108" s="25">
        <v>50127</v>
      </c>
    </row>
    <row r="109" spans="1:8" ht="99" x14ac:dyDescent="0.3">
      <c r="A109" s="1">
        <v>103</v>
      </c>
      <c r="B109" s="24" t="s">
        <v>462</v>
      </c>
      <c r="C109" s="45" t="s">
        <v>698</v>
      </c>
      <c r="D109" s="18" t="s">
        <v>699</v>
      </c>
      <c r="E109" s="1" t="s">
        <v>812</v>
      </c>
      <c r="F109" s="15">
        <v>5000</v>
      </c>
      <c r="G109" s="3">
        <v>18.480000000000004</v>
      </c>
      <c r="H109" s="25">
        <v>92400.000000000015</v>
      </c>
    </row>
    <row r="110" spans="1:8" ht="99" x14ac:dyDescent="0.3">
      <c r="A110" s="2">
        <v>104</v>
      </c>
      <c r="B110" s="24" t="s">
        <v>473</v>
      </c>
      <c r="C110" s="45" t="s">
        <v>700</v>
      </c>
      <c r="D110" s="18" t="s">
        <v>701</v>
      </c>
      <c r="E110" s="1" t="s">
        <v>812</v>
      </c>
      <c r="F110" s="15">
        <v>12600</v>
      </c>
      <c r="G110" s="3">
        <v>11</v>
      </c>
      <c r="H110" s="25">
        <v>138600</v>
      </c>
    </row>
    <row r="111" spans="1:8" ht="99" x14ac:dyDescent="0.3">
      <c r="A111" s="2">
        <v>105</v>
      </c>
      <c r="B111" s="24" t="s">
        <v>470</v>
      </c>
      <c r="C111" s="45" t="s">
        <v>702</v>
      </c>
      <c r="D111" s="18" t="s">
        <v>703</v>
      </c>
      <c r="E111" s="1" t="s">
        <v>812</v>
      </c>
      <c r="F111" s="15">
        <v>8800</v>
      </c>
      <c r="G111" s="3">
        <v>24.200000000000003</v>
      </c>
      <c r="H111" s="25">
        <v>212960.00000000003</v>
      </c>
    </row>
    <row r="112" spans="1:8" ht="99" x14ac:dyDescent="0.3">
      <c r="A112" s="1">
        <v>106</v>
      </c>
      <c r="B112" s="24" t="s">
        <v>464</v>
      </c>
      <c r="C112" s="45" t="s">
        <v>704</v>
      </c>
      <c r="D112" s="18" t="s">
        <v>705</v>
      </c>
      <c r="E112" s="1" t="s">
        <v>812</v>
      </c>
      <c r="F112" s="15">
        <v>5000</v>
      </c>
      <c r="G112" s="3">
        <v>206.36</v>
      </c>
      <c r="H112" s="25">
        <v>1031800.0000000001</v>
      </c>
    </row>
    <row r="113" spans="1:8" x14ac:dyDescent="0.3">
      <c r="A113" s="2">
        <v>107</v>
      </c>
      <c r="B113" s="24" t="s">
        <v>460</v>
      </c>
      <c r="C113" s="45" t="s">
        <v>706</v>
      </c>
      <c r="D113" s="45" t="s">
        <v>706</v>
      </c>
      <c r="E113" s="1" t="s">
        <v>812</v>
      </c>
      <c r="F113" s="15">
        <v>5000</v>
      </c>
      <c r="G113" s="3">
        <v>2.3760000000000003</v>
      </c>
      <c r="H113" s="25">
        <v>11880.000000000002</v>
      </c>
    </row>
    <row r="114" spans="1:8" ht="99" x14ac:dyDescent="0.3">
      <c r="A114" s="2">
        <v>108</v>
      </c>
      <c r="B114" s="24" t="s">
        <v>441</v>
      </c>
      <c r="C114" s="45" t="s">
        <v>707</v>
      </c>
      <c r="D114" s="18" t="s">
        <v>708</v>
      </c>
      <c r="E114" s="1" t="s">
        <v>812</v>
      </c>
      <c r="F114" s="15">
        <v>1200</v>
      </c>
      <c r="G114" s="3">
        <v>48.400000000000006</v>
      </c>
      <c r="H114" s="25">
        <v>58080.000000000007</v>
      </c>
    </row>
    <row r="115" spans="1:8" x14ac:dyDescent="0.3">
      <c r="A115" s="1">
        <v>109</v>
      </c>
      <c r="B115" s="24" t="s">
        <v>438</v>
      </c>
      <c r="C115" s="45" t="s">
        <v>709</v>
      </c>
      <c r="D115" s="45" t="s">
        <v>709</v>
      </c>
      <c r="E115" s="1" t="s">
        <v>812</v>
      </c>
      <c r="F115" s="15">
        <v>1000</v>
      </c>
      <c r="G115" s="3">
        <v>11.088000000000001</v>
      </c>
      <c r="H115" s="25">
        <v>11088.000000000002</v>
      </c>
    </row>
    <row r="116" spans="1:8" ht="99" x14ac:dyDescent="0.3">
      <c r="A116" s="2">
        <v>110</v>
      </c>
      <c r="B116" s="24" t="s">
        <v>429</v>
      </c>
      <c r="C116" s="45" t="s">
        <v>710</v>
      </c>
      <c r="D116" s="18" t="s">
        <v>711</v>
      </c>
      <c r="E116" s="1" t="s">
        <v>812</v>
      </c>
      <c r="F116" s="15">
        <v>800</v>
      </c>
      <c r="G116" s="3">
        <v>72.600000000000009</v>
      </c>
      <c r="H116" s="25">
        <v>58080.000000000007</v>
      </c>
    </row>
    <row r="117" spans="1:8" ht="99" x14ac:dyDescent="0.3">
      <c r="A117" s="2">
        <v>111</v>
      </c>
      <c r="B117" s="24" t="s">
        <v>461</v>
      </c>
      <c r="C117" s="45" t="s">
        <v>712</v>
      </c>
      <c r="D117" s="18" t="s">
        <v>713</v>
      </c>
      <c r="E117" s="1" t="s">
        <v>812</v>
      </c>
      <c r="F117" s="15">
        <v>5000</v>
      </c>
      <c r="G117" s="3">
        <v>22.660000000000004</v>
      </c>
      <c r="H117" s="25">
        <v>113300.00000000001</v>
      </c>
    </row>
    <row r="118" spans="1:8" ht="49.5" x14ac:dyDescent="0.3">
      <c r="A118" s="1">
        <v>112</v>
      </c>
      <c r="B118" s="24" t="s">
        <v>417</v>
      </c>
      <c r="C118" s="45" t="s">
        <v>714</v>
      </c>
      <c r="D118" s="18" t="s">
        <v>715</v>
      </c>
      <c r="E118" s="1" t="s">
        <v>812</v>
      </c>
      <c r="F118" s="15">
        <v>400</v>
      </c>
      <c r="G118" s="3">
        <v>4.3670000000000009</v>
      </c>
      <c r="H118" s="25">
        <v>1746.8000000000004</v>
      </c>
    </row>
    <row r="119" spans="1:8" ht="99" x14ac:dyDescent="0.3">
      <c r="A119" s="2">
        <v>113</v>
      </c>
      <c r="B119" s="24" t="s">
        <v>445</v>
      </c>
      <c r="C119" s="45" t="s">
        <v>716</v>
      </c>
      <c r="D119" s="18" t="s">
        <v>717</v>
      </c>
      <c r="E119" s="1" t="s">
        <v>812</v>
      </c>
      <c r="F119" s="15">
        <v>1500</v>
      </c>
      <c r="G119" s="3">
        <v>18.700000000000003</v>
      </c>
      <c r="H119" s="25">
        <v>28050.000000000004</v>
      </c>
    </row>
    <row r="120" spans="1:8" ht="165" x14ac:dyDescent="0.3">
      <c r="A120" s="2">
        <v>114</v>
      </c>
      <c r="B120" s="24" t="s">
        <v>430</v>
      </c>
      <c r="C120" s="45" t="s">
        <v>718</v>
      </c>
      <c r="D120" s="18" t="s">
        <v>719</v>
      </c>
      <c r="E120" s="1" t="s">
        <v>812</v>
      </c>
      <c r="F120" s="15">
        <v>800</v>
      </c>
      <c r="G120" s="3">
        <v>42.35</v>
      </c>
      <c r="H120" s="25">
        <v>33880</v>
      </c>
    </row>
    <row r="121" spans="1:8" ht="165" x14ac:dyDescent="0.3">
      <c r="A121" s="1">
        <v>115</v>
      </c>
      <c r="B121" s="24" t="s">
        <v>431</v>
      </c>
      <c r="C121" s="46" t="s">
        <v>720</v>
      </c>
      <c r="D121" s="18" t="s">
        <v>721</v>
      </c>
      <c r="E121" s="1" t="s">
        <v>812</v>
      </c>
      <c r="F121" s="15">
        <v>800</v>
      </c>
      <c r="G121" s="3">
        <v>309.65000000000003</v>
      </c>
      <c r="H121" s="25">
        <v>247720.00000000003</v>
      </c>
    </row>
    <row r="122" spans="1:8" ht="165" x14ac:dyDescent="0.3">
      <c r="A122" s="2">
        <v>116</v>
      </c>
      <c r="B122" s="24" t="s">
        <v>442</v>
      </c>
      <c r="C122" s="45" t="s">
        <v>722</v>
      </c>
      <c r="D122" s="18" t="s">
        <v>723</v>
      </c>
      <c r="E122" s="1" t="s">
        <v>812</v>
      </c>
      <c r="F122" s="15">
        <v>1200</v>
      </c>
      <c r="G122" s="3">
        <v>44.733333333333334</v>
      </c>
      <c r="H122" s="25">
        <v>53680</v>
      </c>
    </row>
    <row r="123" spans="1:8" ht="165" x14ac:dyDescent="0.3">
      <c r="A123" s="2">
        <v>117</v>
      </c>
      <c r="B123" s="24" t="s">
        <v>425</v>
      </c>
      <c r="C123" s="45" t="s">
        <v>724</v>
      </c>
      <c r="D123" s="18" t="s">
        <v>725</v>
      </c>
      <c r="E123" s="1" t="s">
        <v>812</v>
      </c>
      <c r="F123" s="15">
        <v>500</v>
      </c>
      <c r="G123" s="3">
        <v>44</v>
      </c>
      <c r="H123" s="25">
        <v>22000</v>
      </c>
    </row>
    <row r="124" spans="1:8" ht="165" x14ac:dyDescent="0.3">
      <c r="A124" s="1">
        <v>118</v>
      </c>
      <c r="B124" s="24" t="s">
        <v>432</v>
      </c>
      <c r="C124" s="45" t="s">
        <v>726</v>
      </c>
      <c r="D124" s="18" t="s">
        <v>727</v>
      </c>
      <c r="E124" s="1" t="s">
        <v>812</v>
      </c>
      <c r="F124" s="15">
        <v>800</v>
      </c>
      <c r="G124" s="3">
        <v>36.300000000000004</v>
      </c>
      <c r="H124" s="25">
        <v>29040.000000000004</v>
      </c>
    </row>
    <row r="125" spans="1:8" ht="165" x14ac:dyDescent="0.3">
      <c r="A125" s="2">
        <v>119</v>
      </c>
      <c r="B125" s="24" t="s">
        <v>422</v>
      </c>
      <c r="C125" s="45" t="s">
        <v>728</v>
      </c>
      <c r="D125" s="18" t="s">
        <v>729</v>
      </c>
      <c r="E125" s="1" t="s">
        <v>812</v>
      </c>
      <c r="F125" s="15">
        <v>500</v>
      </c>
      <c r="G125" s="3">
        <v>38.456000000000003</v>
      </c>
      <c r="H125" s="25">
        <v>19228</v>
      </c>
    </row>
    <row r="126" spans="1:8" ht="165" x14ac:dyDescent="0.3">
      <c r="A126" s="2">
        <v>120</v>
      </c>
      <c r="B126" s="24" t="s">
        <v>443</v>
      </c>
      <c r="C126" s="45" t="s">
        <v>730</v>
      </c>
      <c r="D126" s="18" t="s">
        <v>731</v>
      </c>
      <c r="E126" s="1" t="s">
        <v>812</v>
      </c>
      <c r="F126" s="15">
        <v>1400</v>
      </c>
      <c r="G126" s="3">
        <v>107.48571428571429</v>
      </c>
      <c r="H126" s="25">
        <v>150480</v>
      </c>
    </row>
    <row r="127" spans="1:8" ht="165" x14ac:dyDescent="0.3">
      <c r="A127" s="1">
        <v>121</v>
      </c>
      <c r="B127" s="24" t="s">
        <v>427</v>
      </c>
      <c r="C127" s="45" t="s">
        <v>732</v>
      </c>
      <c r="D127" s="18" t="s">
        <v>733</v>
      </c>
      <c r="E127" s="1" t="s">
        <v>812</v>
      </c>
      <c r="F127" s="15">
        <v>600</v>
      </c>
      <c r="G127" s="3">
        <v>327.8</v>
      </c>
      <c r="H127" s="25">
        <v>196680</v>
      </c>
    </row>
    <row r="128" spans="1:8" ht="132" x14ac:dyDescent="0.3">
      <c r="A128" s="2">
        <v>122</v>
      </c>
      <c r="B128" s="24" t="s">
        <v>345</v>
      </c>
      <c r="C128" s="45" t="s">
        <v>734</v>
      </c>
      <c r="D128" s="18" t="s">
        <v>735</v>
      </c>
      <c r="E128" s="1" t="s">
        <v>812</v>
      </c>
      <c r="F128" s="15">
        <v>4</v>
      </c>
      <c r="G128" s="3">
        <v>31790.000000000004</v>
      </c>
      <c r="H128" s="25">
        <v>127160.00000000001</v>
      </c>
    </row>
    <row r="129" spans="1:8" ht="132" x14ac:dyDescent="0.3">
      <c r="A129" s="2">
        <v>123</v>
      </c>
      <c r="B129" s="24" t="s">
        <v>347</v>
      </c>
      <c r="C129" s="45" t="s">
        <v>736</v>
      </c>
      <c r="D129" s="22" t="s">
        <v>737</v>
      </c>
      <c r="E129" s="1" t="s">
        <v>812</v>
      </c>
      <c r="F129" s="15">
        <v>4</v>
      </c>
      <c r="G129" s="3">
        <v>103180.00000000001</v>
      </c>
      <c r="H129" s="25">
        <v>412720.00000000006</v>
      </c>
    </row>
    <row r="130" spans="1:8" ht="132" x14ac:dyDescent="0.3">
      <c r="A130" s="1">
        <v>124</v>
      </c>
      <c r="B130" s="24" t="s">
        <v>346</v>
      </c>
      <c r="C130" s="45" t="s">
        <v>738</v>
      </c>
      <c r="D130" s="18" t="s">
        <v>739</v>
      </c>
      <c r="E130" s="1" t="s">
        <v>812</v>
      </c>
      <c r="F130" s="15">
        <v>4</v>
      </c>
      <c r="G130" s="3">
        <v>103180.00000000001</v>
      </c>
      <c r="H130" s="25">
        <v>412720.00000000006</v>
      </c>
    </row>
    <row r="131" spans="1:8" x14ac:dyDescent="0.3">
      <c r="A131" s="2">
        <v>125</v>
      </c>
      <c r="B131" s="24" t="s">
        <v>423</v>
      </c>
      <c r="C131" s="45" t="s">
        <v>740</v>
      </c>
      <c r="D131" s="45" t="s">
        <v>741</v>
      </c>
      <c r="E131" s="1" t="s">
        <v>812</v>
      </c>
      <c r="F131" s="15">
        <v>500</v>
      </c>
      <c r="G131" s="3">
        <v>7.128000000000001</v>
      </c>
      <c r="H131" s="25">
        <v>3564.0000000000005</v>
      </c>
    </row>
    <row r="132" spans="1:8" ht="99" x14ac:dyDescent="0.25">
      <c r="A132" s="2">
        <v>126</v>
      </c>
      <c r="B132" s="24" t="s">
        <v>340</v>
      </c>
      <c r="C132" s="1" t="s">
        <v>50</v>
      </c>
      <c r="D132" s="18" t="s">
        <v>742</v>
      </c>
      <c r="E132" s="1" t="s">
        <v>812</v>
      </c>
      <c r="F132" s="15">
        <v>3</v>
      </c>
      <c r="G132" s="3">
        <v>13200.000000000002</v>
      </c>
      <c r="H132" s="25">
        <v>39600.000000000007</v>
      </c>
    </row>
    <row r="133" spans="1:8" ht="181.5" x14ac:dyDescent="0.3">
      <c r="A133" s="1">
        <v>127</v>
      </c>
      <c r="B133" s="24" t="s">
        <v>328</v>
      </c>
      <c r="C133" s="45" t="s">
        <v>743</v>
      </c>
      <c r="D133" s="18" t="s">
        <v>744</v>
      </c>
      <c r="E133" s="1" t="s">
        <v>812</v>
      </c>
      <c r="F133" s="15">
        <v>2</v>
      </c>
      <c r="G133" s="3">
        <v>34100</v>
      </c>
      <c r="H133" s="25">
        <v>68200</v>
      </c>
    </row>
    <row r="134" spans="1:8" ht="132" x14ac:dyDescent="0.25">
      <c r="A134" s="2">
        <v>128</v>
      </c>
      <c r="B134" s="24" t="s">
        <v>339</v>
      </c>
      <c r="C134" s="1" t="s">
        <v>48</v>
      </c>
      <c r="D134" s="18" t="s">
        <v>745</v>
      </c>
      <c r="E134" s="1" t="s">
        <v>812</v>
      </c>
      <c r="F134" s="15">
        <v>3</v>
      </c>
      <c r="G134" s="3">
        <v>67452</v>
      </c>
      <c r="H134" s="25">
        <v>202356</v>
      </c>
    </row>
    <row r="135" spans="1:8" ht="115.5" x14ac:dyDescent="0.25">
      <c r="A135" s="2">
        <v>129</v>
      </c>
      <c r="B135" s="24" t="s">
        <v>338</v>
      </c>
      <c r="C135" s="1" t="s">
        <v>46</v>
      </c>
      <c r="D135" s="18" t="s">
        <v>749</v>
      </c>
      <c r="E135" s="1" t="s">
        <v>812</v>
      </c>
      <c r="F135" s="15">
        <v>3</v>
      </c>
      <c r="G135" s="3">
        <v>67452</v>
      </c>
      <c r="H135" s="25">
        <v>202356</v>
      </c>
    </row>
    <row r="136" spans="1:8" ht="132" x14ac:dyDescent="0.3">
      <c r="A136" s="1">
        <v>130</v>
      </c>
      <c r="B136" s="24" t="s">
        <v>343</v>
      </c>
      <c r="C136" s="45" t="s">
        <v>746</v>
      </c>
      <c r="D136" s="18" t="s">
        <v>747</v>
      </c>
      <c r="E136" s="1" t="s">
        <v>812</v>
      </c>
      <c r="F136" s="15">
        <v>3</v>
      </c>
      <c r="G136" s="3">
        <v>19470</v>
      </c>
      <c r="H136" s="25">
        <v>58410</v>
      </c>
    </row>
    <row r="137" spans="1:8" x14ac:dyDescent="0.3">
      <c r="A137" s="2">
        <v>131</v>
      </c>
      <c r="B137" s="24" t="s">
        <v>348</v>
      </c>
      <c r="C137" s="45" t="s">
        <v>748</v>
      </c>
      <c r="D137" s="45" t="s">
        <v>748</v>
      </c>
      <c r="E137" s="1" t="s">
        <v>812</v>
      </c>
      <c r="F137" s="15">
        <v>4</v>
      </c>
      <c r="G137" s="3">
        <v>85690</v>
      </c>
      <c r="H137" s="25">
        <v>342760</v>
      </c>
    </row>
    <row r="138" spans="1:8" ht="132" x14ac:dyDescent="0.25">
      <c r="A138" s="2">
        <v>132</v>
      </c>
      <c r="B138" s="24" t="s">
        <v>334</v>
      </c>
      <c r="C138" s="1" t="s">
        <v>750</v>
      </c>
      <c r="D138" s="18" t="s">
        <v>751</v>
      </c>
      <c r="E138" s="1" t="s">
        <v>812</v>
      </c>
      <c r="F138" s="15">
        <v>2</v>
      </c>
      <c r="G138" s="3">
        <v>166320</v>
      </c>
      <c r="H138" s="25">
        <v>332640</v>
      </c>
    </row>
    <row r="139" spans="1:8" ht="132" x14ac:dyDescent="0.3">
      <c r="A139" s="1">
        <v>133</v>
      </c>
      <c r="B139" s="24" t="s">
        <v>335</v>
      </c>
      <c r="C139" s="45" t="s">
        <v>752</v>
      </c>
      <c r="D139" s="18" t="s">
        <v>753</v>
      </c>
      <c r="E139" s="1" t="s">
        <v>812</v>
      </c>
      <c r="F139" s="15">
        <v>2</v>
      </c>
      <c r="G139" s="3">
        <v>166320</v>
      </c>
      <c r="H139" s="25">
        <v>332640</v>
      </c>
    </row>
    <row r="140" spans="1:8" ht="132" x14ac:dyDescent="0.3">
      <c r="A140" s="2">
        <v>134</v>
      </c>
      <c r="B140" s="24" t="s">
        <v>319</v>
      </c>
      <c r="C140" s="45" t="s">
        <v>754</v>
      </c>
      <c r="D140" s="18" t="s">
        <v>755</v>
      </c>
      <c r="E140" s="1" t="s">
        <v>812</v>
      </c>
      <c r="F140" s="15">
        <v>1</v>
      </c>
      <c r="G140" s="3">
        <v>18697.800000000003</v>
      </c>
      <c r="H140" s="25">
        <v>18697.800000000003</v>
      </c>
    </row>
    <row r="141" spans="1:8" ht="148.5" x14ac:dyDescent="0.3">
      <c r="A141" s="2">
        <v>135</v>
      </c>
      <c r="B141" s="24" t="s">
        <v>320</v>
      </c>
      <c r="C141" s="45" t="s">
        <v>756</v>
      </c>
      <c r="D141" s="18" t="s">
        <v>757</v>
      </c>
      <c r="E141" s="1" t="s">
        <v>812</v>
      </c>
      <c r="F141" s="15">
        <v>1</v>
      </c>
      <c r="G141" s="3">
        <v>9897.7890000000007</v>
      </c>
      <c r="H141" s="25">
        <v>9897.7890000000007</v>
      </c>
    </row>
    <row r="142" spans="1:8" ht="132" x14ac:dyDescent="0.3">
      <c r="A142" s="1">
        <v>136</v>
      </c>
      <c r="B142" s="24" t="s">
        <v>365</v>
      </c>
      <c r="C142" s="45" t="s">
        <v>758</v>
      </c>
      <c r="D142" s="18" t="s">
        <v>759</v>
      </c>
      <c r="E142" s="1" t="s">
        <v>812</v>
      </c>
      <c r="F142" s="15">
        <v>17</v>
      </c>
      <c r="G142" s="3">
        <v>5060</v>
      </c>
      <c r="H142" s="25">
        <v>86020</v>
      </c>
    </row>
    <row r="143" spans="1:8" ht="132" x14ac:dyDescent="0.3">
      <c r="A143" s="2">
        <v>137</v>
      </c>
      <c r="B143" s="24" t="s">
        <v>360</v>
      </c>
      <c r="C143" s="45" t="s">
        <v>760</v>
      </c>
      <c r="D143" s="18" t="s">
        <v>761</v>
      </c>
      <c r="E143" s="1" t="s">
        <v>812</v>
      </c>
      <c r="F143" s="15">
        <v>9</v>
      </c>
      <c r="G143" s="3">
        <v>12650.000000000002</v>
      </c>
      <c r="H143" s="25">
        <v>113850.00000000001</v>
      </c>
    </row>
    <row r="144" spans="1:8" ht="132" x14ac:dyDescent="0.3">
      <c r="A144" s="2">
        <v>138</v>
      </c>
      <c r="B144" s="24" t="s">
        <v>379</v>
      </c>
      <c r="C144" s="45" t="s">
        <v>762</v>
      </c>
      <c r="D144" s="18" t="s">
        <v>763</v>
      </c>
      <c r="E144" s="1" t="s">
        <v>812</v>
      </c>
      <c r="F144" s="15">
        <v>40</v>
      </c>
      <c r="G144" s="3">
        <v>28160.000000000004</v>
      </c>
      <c r="H144" s="25">
        <v>1126400.0000000002</v>
      </c>
    </row>
    <row r="145" spans="1:8" ht="132" x14ac:dyDescent="0.3">
      <c r="A145" s="1">
        <v>139</v>
      </c>
      <c r="B145" s="24" t="s">
        <v>349</v>
      </c>
      <c r="C145" s="45" t="s">
        <v>764</v>
      </c>
      <c r="D145" s="18" t="s">
        <v>765</v>
      </c>
      <c r="E145" s="1" t="s">
        <v>812</v>
      </c>
      <c r="F145" s="15">
        <v>4</v>
      </c>
      <c r="G145" s="3">
        <v>8470</v>
      </c>
      <c r="H145" s="25">
        <v>33880</v>
      </c>
    </row>
    <row r="146" spans="1:8" x14ac:dyDescent="0.3">
      <c r="A146" s="2">
        <v>140</v>
      </c>
      <c r="B146" s="24" t="s">
        <v>354</v>
      </c>
      <c r="C146" s="1" t="s">
        <v>76</v>
      </c>
      <c r="D146" s="45" t="s">
        <v>766</v>
      </c>
      <c r="E146" s="1" t="s">
        <v>812</v>
      </c>
      <c r="F146" s="15">
        <v>5</v>
      </c>
      <c r="G146" s="3">
        <v>18697.800000000003</v>
      </c>
      <c r="H146" s="25">
        <v>93489.000000000015</v>
      </c>
    </row>
    <row r="147" spans="1:8" ht="132" x14ac:dyDescent="0.3">
      <c r="A147" s="2">
        <v>141</v>
      </c>
      <c r="B147" s="24" t="s">
        <v>364</v>
      </c>
      <c r="C147" s="45" t="s">
        <v>767</v>
      </c>
      <c r="D147" s="18" t="s">
        <v>768</v>
      </c>
      <c r="E147" s="1" t="s">
        <v>812</v>
      </c>
      <c r="F147" s="15">
        <v>15</v>
      </c>
      <c r="G147" s="3">
        <v>19250</v>
      </c>
      <c r="H147" s="25">
        <v>288750</v>
      </c>
    </row>
    <row r="148" spans="1:8" ht="165" x14ac:dyDescent="0.3">
      <c r="A148" s="1">
        <v>142</v>
      </c>
      <c r="B148" s="24" t="s">
        <v>323</v>
      </c>
      <c r="C148" s="45" t="s">
        <v>769</v>
      </c>
      <c r="D148" s="18" t="s">
        <v>770</v>
      </c>
      <c r="E148" s="1" t="s">
        <v>812</v>
      </c>
      <c r="F148" s="15">
        <v>1</v>
      </c>
      <c r="G148" s="3">
        <v>19250</v>
      </c>
      <c r="H148" s="25">
        <v>19250</v>
      </c>
    </row>
    <row r="149" spans="1:8" ht="148.5" x14ac:dyDescent="0.3">
      <c r="A149" s="2">
        <v>143</v>
      </c>
      <c r="B149" s="24" t="s">
        <v>350</v>
      </c>
      <c r="C149" s="45" t="s">
        <v>771</v>
      </c>
      <c r="D149" s="18" t="s">
        <v>772</v>
      </c>
      <c r="E149" s="1" t="s">
        <v>812</v>
      </c>
      <c r="F149" s="15">
        <v>4</v>
      </c>
      <c r="G149" s="3">
        <v>283800</v>
      </c>
      <c r="H149" s="25">
        <v>1135200</v>
      </c>
    </row>
    <row r="150" spans="1:8" ht="132" x14ac:dyDescent="0.3">
      <c r="A150" s="2">
        <v>144</v>
      </c>
      <c r="B150" s="24" t="s">
        <v>326</v>
      </c>
      <c r="C150" s="45" t="s">
        <v>773</v>
      </c>
      <c r="D150" s="18" t="s">
        <v>774</v>
      </c>
      <c r="E150" s="1" t="s">
        <v>812</v>
      </c>
      <c r="F150" s="15">
        <v>2</v>
      </c>
      <c r="G150" s="3">
        <v>78100</v>
      </c>
      <c r="H150" s="25">
        <v>156200</v>
      </c>
    </row>
    <row r="151" spans="1:8" ht="148.5" x14ac:dyDescent="0.3">
      <c r="A151" s="1">
        <v>145</v>
      </c>
      <c r="B151" s="24" t="s">
        <v>465</v>
      </c>
      <c r="C151" s="45" t="s">
        <v>775</v>
      </c>
      <c r="D151" s="18" t="s">
        <v>776</v>
      </c>
      <c r="E151" s="1" t="s">
        <v>812</v>
      </c>
      <c r="F151" s="15">
        <v>5400</v>
      </c>
      <c r="G151" s="3">
        <v>440.00000000000006</v>
      </c>
      <c r="H151" s="25">
        <v>2376000.0000000005</v>
      </c>
    </row>
    <row r="152" spans="1:8" ht="99" x14ac:dyDescent="0.3">
      <c r="A152" s="2">
        <v>146</v>
      </c>
      <c r="B152" s="24" t="s">
        <v>374</v>
      </c>
      <c r="C152" s="45" t="s">
        <v>777</v>
      </c>
      <c r="D152" s="21" t="s">
        <v>778</v>
      </c>
      <c r="E152" s="1" t="s">
        <v>812</v>
      </c>
      <c r="F152" s="15">
        <v>30</v>
      </c>
      <c r="G152" s="3">
        <v>2750</v>
      </c>
      <c r="H152" s="25">
        <v>82500</v>
      </c>
    </row>
    <row r="153" spans="1:8" ht="181.5" x14ac:dyDescent="0.3">
      <c r="A153" s="2">
        <v>147</v>
      </c>
      <c r="B153" s="24" t="s">
        <v>373</v>
      </c>
      <c r="C153" s="45" t="s">
        <v>779</v>
      </c>
      <c r="D153" s="18" t="s">
        <v>780</v>
      </c>
      <c r="E153" s="1" t="s">
        <v>812</v>
      </c>
      <c r="F153" s="15">
        <v>30</v>
      </c>
      <c r="G153" s="3">
        <v>6556.0000000000009</v>
      </c>
      <c r="H153" s="25">
        <v>196680.00000000003</v>
      </c>
    </row>
    <row r="154" spans="1:8" ht="148.5" x14ac:dyDescent="0.3">
      <c r="A154" s="1">
        <v>148</v>
      </c>
      <c r="B154" s="24" t="s">
        <v>377</v>
      </c>
      <c r="C154" s="45" t="s">
        <v>781</v>
      </c>
      <c r="D154" s="18" t="s">
        <v>782</v>
      </c>
      <c r="E154" s="1" t="s">
        <v>812</v>
      </c>
      <c r="F154" s="15">
        <v>30</v>
      </c>
      <c r="G154" s="3">
        <v>66000</v>
      </c>
      <c r="H154" s="25">
        <v>1980000</v>
      </c>
    </row>
    <row r="155" spans="1:8" ht="264" x14ac:dyDescent="0.3">
      <c r="A155" s="2">
        <v>149</v>
      </c>
      <c r="B155" s="24" t="s">
        <v>375</v>
      </c>
      <c r="C155" s="45" t="s">
        <v>783</v>
      </c>
      <c r="D155" s="18" t="s">
        <v>784</v>
      </c>
      <c r="E155" s="1" t="s">
        <v>812</v>
      </c>
      <c r="F155" s="15">
        <v>30</v>
      </c>
      <c r="G155" s="3">
        <v>66000</v>
      </c>
      <c r="H155" s="25">
        <v>1980000</v>
      </c>
    </row>
    <row r="156" spans="1:8" x14ac:dyDescent="0.3">
      <c r="A156" s="2">
        <v>150</v>
      </c>
      <c r="B156" s="24" t="s">
        <v>332</v>
      </c>
      <c r="C156" s="45" t="s">
        <v>595</v>
      </c>
      <c r="D156" s="45" t="s">
        <v>595</v>
      </c>
      <c r="E156" s="1" t="s">
        <v>812</v>
      </c>
      <c r="F156" s="15">
        <v>2</v>
      </c>
      <c r="G156" s="3">
        <v>9900</v>
      </c>
      <c r="H156" s="25">
        <v>19800</v>
      </c>
    </row>
    <row r="157" spans="1:8" ht="148.5" x14ac:dyDescent="0.3">
      <c r="A157" s="1">
        <v>151</v>
      </c>
      <c r="B157" s="24" t="s">
        <v>333</v>
      </c>
      <c r="C157" s="45" t="s">
        <v>785</v>
      </c>
      <c r="D157" s="18" t="s">
        <v>787</v>
      </c>
      <c r="E157" s="1" t="s">
        <v>812</v>
      </c>
      <c r="F157" s="15">
        <v>2</v>
      </c>
      <c r="G157" s="3">
        <v>39600</v>
      </c>
      <c r="H157" s="25">
        <v>79200</v>
      </c>
    </row>
    <row r="158" spans="1:8" ht="132" x14ac:dyDescent="0.3">
      <c r="A158" s="2">
        <v>152</v>
      </c>
      <c r="B158" s="24" t="s">
        <v>357</v>
      </c>
      <c r="C158" s="45" t="s">
        <v>786</v>
      </c>
      <c r="D158" s="18" t="s">
        <v>788</v>
      </c>
      <c r="E158" s="1" t="s">
        <v>812</v>
      </c>
      <c r="F158" s="15">
        <v>5</v>
      </c>
      <c r="G158" s="3">
        <v>39050</v>
      </c>
      <c r="H158" s="25">
        <v>195250</v>
      </c>
    </row>
    <row r="159" spans="1:8" x14ac:dyDescent="0.25">
      <c r="A159" s="2">
        <v>153</v>
      </c>
      <c r="B159" s="24" t="s">
        <v>439</v>
      </c>
      <c r="C159" s="1" t="s">
        <v>789</v>
      </c>
      <c r="D159" s="18" t="s">
        <v>790</v>
      </c>
      <c r="E159" s="1" t="s">
        <v>812</v>
      </c>
      <c r="F159" s="15">
        <v>1000</v>
      </c>
      <c r="G159" s="3">
        <v>495.00000000000006</v>
      </c>
      <c r="H159" s="25">
        <v>495000.00000000006</v>
      </c>
    </row>
    <row r="160" spans="1:8" ht="49.5" x14ac:dyDescent="0.25">
      <c r="A160" s="1">
        <v>154</v>
      </c>
      <c r="B160" s="24" t="s">
        <v>458</v>
      </c>
      <c r="C160" s="1" t="s">
        <v>791</v>
      </c>
      <c r="D160" s="18" t="s">
        <v>792</v>
      </c>
      <c r="E160" s="1" t="s">
        <v>812</v>
      </c>
      <c r="F160" s="15">
        <v>3000</v>
      </c>
      <c r="G160" s="3">
        <v>43.956000000000003</v>
      </c>
      <c r="H160" s="25">
        <v>131868</v>
      </c>
    </row>
    <row r="161" spans="1:8" x14ac:dyDescent="0.25">
      <c r="A161" s="2">
        <v>155</v>
      </c>
      <c r="B161" s="24" t="s">
        <v>434</v>
      </c>
      <c r="C161" s="1" t="s">
        <v>806</v>
      </c>
      <c r="D161" s="18" t="s">
        <v>807</v>
      </c>
      <c r="E161" s="1" t="s">
        <v>812</v>
      </c>
      <c r="F161" s="15">
        <v>1000</v>
      </c>
      <c r="G161" s="3">
        <v>3.6410000000000005</v>
      </c>
      <c r="H161" s="25">
        <v>3641.0000000000005</v>
      </c>
    </row>
    <row r="162" spans="1:8" ht="49.5" x14ac:dyDescent="0.25">
      <c r="A162" s="2">
        <v>156</v>
      </c>
      <c r="B162" s="24" t="s">
        <v>420</v>
      </c>
      <c r="C162" s="1" t="s">
        <v>793</v>
      </c>
      <c r="D162" s="18" t="s">
        <v>794</v>
      </c>
      <c r="E162" s="1" t="s">
        <v>812</v>
      </c>
      <c r="F162" s="15">
        <v>500</v>
      </c>
      <c r="G162" s="3">
        <v>3762.0000000000005</v>
      </c>
      <c r="H162" s="25">
        <v>1881000.0000000002</v>
      </c>
    </row>
    <row r="163" spans="1:8" ht="66" x14ac:dyDescent="0.25">
      <c r="A163" s="1">
        <v>157</v>
      </c>
      <c r="B163" s="24" t="s">
        <v>447</v>
      </c>
      <c r="C163" s="1" t="s">
        <v>795</v>
      </c>
      <c r="D163" s="18" t="s">
        <v>796</v>
      </c>
      <c r="E163" s="1" t="s">
        <v>812</v>
      </c>
      <c r="F163" s="15">
        <v>2000</v>
      </c>
      <c r="G163" s="3">
        <v>594</v>
      </c>
      <c r="H163" s="25">
        <v>1188000</v>
      </c>
    </row>
    <row r="164" spans="1:8" ht="33" x14ac:dyDescent="0.25">
      <c r="A164" s="2">
        <v>158</v>
      </c>
      <c r="B164" s="24" t="s">
        <v>477</v>
      </c>
      <c r="C164" s="1" t="s">
        <v>797</v>
      </c>
      <c r="D164" s="18" t="s">
        <v>798</v>
      </c>
      <c r="E164" s="1" t="s">
        <v>812</v>
      </c>
      <c r="F164" s="15">
        <v>20000</v>
      </c>
      <c r="G164" s="3">
        <v>11.176000000000002</v>
      </c>
      <c r="H164" s="25">
        <v>223520.00000000003</v>
      </c>
    </row>
    <row r="165" spans="1:8" ht="33" x14ac:dyDescent="0.25">
      <c r="A165" s="2">
        <v>159</v>
      </c>
      <c r="B165" s="24" t="s">
        <v>479</v>
      </c>
      <c r="C165" s="1" t="s">
        <v>799</v>
      </c>
      <c r="D165" s="18" t="s">
        <v>800</v>
      </c>
      <c r="E165" s="1" t="s">
        <v>812</v>
      </c>
      <c r="F165" s="15">
        <v>30000</v>
      </c>
      <c r="G165" s="3">
        <v>13.640000000000002</v>
      </c>
      <c r="H165" s="25">
        <v>409200.00000000006</v>
      </c>
    </row>
    <row r="166" spans="1:8" ht="115.5" x14ac:dyDescent="0.25">
      <c r="A166" s="1">
        <v>160</v>
      </c>
      <c r="B166" s="24" t="s">
        <v>463</v>
      </c>
      <c r="C166" s="1" t="s">
        <v>801</v>
      </c>
      <c r="D166" s="18" t="s">
        <v>802</v>
      </c>
      <c r="E166" s="1" t="s">
        <v>812</v>
      </c>
      <c r="F166" s="15">
        <v>5000</v>
      </c>
      <c r="G166" s="3">
        <v>18.480000000000004</v>
      </c>
      <c r="H166" s="25">
        <v>92400.000000000015</v>
      </c>
    </row>
    <row r="167" spans="1:8" x14ac:dyDescent="0.25">
      <c r="A167" s="2">
        <v>161</v>
      </c>
      <c r="B167" s="24" t="s">
        <v>481</v>
      </c>
      <c r="C167" s="47" t="s">
        <v>803</v>
      </c>
      <c r="D167" s="18" t="s">
        <v>804</v>
      </c>
      <c r="E167" s="1" t="s">
        <v>812</v>
      </c>
      <c r="F167" s="15">
        <v>50000</v>
      </c>
      <c r="G167" s="3">
        <v>0.49500000000000005</v>
      </c>
      <c r="H167" s="25">
        <v>24750.000000000004</v>
      </c>
    </row>
    <row r="168" spans="1:8" x14ac:dyDescent="0.25">
      <c r="A168" s="2">
        <v>162</v>
      </c>
      <c r="B168" s="24" t="s">
        <v>471</v>
      </c>
      <c r="C168" s="47" t="s">
        <v>834</v>
      </c>
      <c r="D168" s="18" t="s">
        <v>805</v>
      </c>
      <c r="E168" s="1" t="s">
        <v>812</v>
      </c>
      <c r="F168" s="15">
        <v>10000</v>
      </c>
      <c r="G168" s="3">
        <v>1.3970000000000002</v>
      </c>
      <c r="H168" s="25">
        <v>13970.000000000002</v>
      </c>
    </row>
    <row r="169" spans="1:8" x14ac:dyDescent="0.25">
      <c r="A169" s="1">
        <v>163</v>
      </c>
      <c r="B169" s="24" t="s">
        <v>437</v>
      </c>
      <c r="C169" s="30" t="s">
        <v>808</v>
      </c>
      <c r="D169" s="18" t="s">
        <v>809</v>
      </c>
      <c r="E169" s="1" t="s">
        <v>812</v>
      </c>
      <c r="F169" s="15">
        <v>1000</v>
      </c>
      <c r="G169" s="3">
        <v>5.1150000000000011</v>
      </c>
      <c r="H169" s="25">
        <v>5115.0000000000009</v>
      </c>
    </row>
    <row r="170" spans="1:8" ht="99" x14ac:dyDescent="0.25">
      <c r="A170" s="2">
        <v>164</v>
      </c>
      <c r="B170" s="24" t="s">
        <v>440</v>
      </c>
      <c r="C170" s="1" t="s">
        <v>810</v>
      </c>
      <c r="D170" s="18" t="s">
        <v>811</v>
      </c>
      <c r="E170" s="1" t="s">
        <v>812</v>
      </c>
      <c r="F170" s="15">
        <v>1000</v>
      </c>
      <c r="G170" s="3">
        <v>22.44</v>
      </c>
      <c r="H170" s="25">
        <v>22440</v>
      </c>
    </row>
    <row r="171" spans="1:8" ht="66" x14ac:dyDescent="0.3">
      <c r="A171" s="50">
        <v>165</v>
      </c>
      <c r="B171" s="43" t="s">
        <v>824</v>
      </c>
      <c r="C171" s="44" t="s">
        <v>830</v>
      </c>
      <c r="D171" s="18" t="s">
        <v>832</v>
      </c>
      <c r="E171" s="38" t="s">
        <v>7</v>
      </c>
      <c r="F171" s="39">
        <v>300</v>
      </c>
      <c r="G171" s="38">
        <v>364</v>
      </c>
      <c r="H171" s="38">
        <f t="shared" ref="H171:H172" si="0">+F171*G171</f>
        <v>109200</v>
      </c>
    </row>
    <row r="172" spans="1:8" ht="66" x14ac:dyDescent="0.3">
      <c r="A172" s="50">
        <v>166</v>
      </c>
      <c r="B172" s="43" t="s">
        <v>827</v>
      </c>
      <c r="C172" s="44" t="s">
        <v>831</v>
      </c>
      <c r="D172" s="18" t="s">
        <v>833</v>
      </c>
      <c r="E172" s="38" t="s">
        <v>7</v>
      </c>
      <c r="F172" s="39">
        <v>2</v>
      </c>
      <c r="G172" s="38">
        <v>39400</v>
      </c>
      <c r="H172" s="38">
        <f t="shared" si="0"/>
        <v>78800</v>
      </c>
    </row>
    <row r="175" spans="1:8" x14ac:dyDescent="0.25">
      <c r="A175" s="31" t="s">
        <v>845</v>
      </c>
    </row>
    <row r="176" spans="1:8" x14ac:dyDescent="0.25">
      <c r="A176" s="31" t="s">
        <v>846</v>
      </c>
    </row>
    <row r="177" spans="1:1" x14ac:dyDescent="0.25">
      <c r="A177" s="31" t="s">
        <v>847</v>
      </c>
    </row>
    <row r="178" spans="1:1" x14ac:dyDescent="0.25">
      <c r="A178" s="31" t="s">
        <v>848</v>
      </c>
    </row>
    <row r="179" spans="1:1" x14ac:dyDescent="0.25">
      <c r="A179" s="31"/>
    </row>
    <row r="180" spans="1:1" x14ac:dyDescent="0.25">
      <c r="A180" s="31" t="s">
        <v>857</v>
      </c>
    </row>
    <row r="181" spans="1:1" x14ac:dyDescent="0.25">
      <c r="A181" s="31" t="s">
        <v>849</v>
      </c>
    </row>
    <row r="182" spans="1:1" x14ac:dyDescent="0.25">
      <c r="A182" s="31" t="s">
        <v>850</v>
      </c>
    </row>
    <row r="183" spans="1:1" x14ac:dyDescent="0.25">
      <c r="A183" s="31" t="s">
        <v>851</v>
      </c>
    </row>
    <row r="184" spans="1:1" x14ac:dyDescent="0.25">
      <c r="A184" s="31" t="s">
        <v>852</v>
      </c>
    </row>
    <row r="185" spans="1:1" x14ac:dyDescent="0.25">
      <c r="A185" s="31" t="s">
        <v>853</v>
      </c>
    </row>
  </sheetData>
  <mergeCells count="10">
    <mergeCell ref="A5:A6"/>
    <mergeCell ref="B5:B6"/>
    <mergeCell ref="C5:C6"/>
    <mergeCell ref="A4:I4"/>
    <mergeCell ref="A1:H1"/>
    <mergeCell ref="D5:D6"/>
    <mergeCell ref="E5:E6"/>
    <mergeCell ref="F5:F6"/>
    <mergeCell ref="G5:G6"/>
    <mergeCell ref="H5:H6"/>
  </mergeCells>
  <conditionalFormatting sqref="C58">
    <cfRule type="duplicateValues" dxfId="13" priority="11"/>
    <cfRule type="duplicateValues" dxfId="12" priority="12"/>
  </conditionalFormatting>
  <conditionalFormatting sqref="C65">
    <cfRule type="duplicateValues" dxfId="11" priority="16"/>
    <cfRule type="duplicateValues" dxfId="10" priority="17"/>
  </conditionalFormatting>
  <conditionalFormatting sqref="C58:D58 C7:D35 D38:D40 D42 D44:D45 D47:D54 D56:D57 C65:D65 D59 D62:D64 C132:D132 D66:D78 D80:D94 D96:D99 D102:D106 D108:D112 D114 D116:D130 C134:D135 D133 C138:D138 D136 C159:D170 D139:D145 C146 D147:D155 D157:D158">
    <cfRule type="duplicateValues" dxfId="9" priority="21"/>
  </conditionalFormatting>
  <conditionalFormatting sqref="D38:D40 D42 D44:D45 D47:D54 D56:D59">
    <cfRule type="duplicateValues" dxfId="8" priority="13"/>
    <cfRule type="duplicateValues" dxfId="7" priority="14"/>
    <cfRule type="duplicateValues" dxfId="6" priority="15"/>
  </conditionalFormatting>
  <conditionalFormatting sqref="D38:D40 D42">
    <cfRule type="duplicateValues" dxfId="5" priority="10"/>
  </conditionalFormatting>
  <conditionalFormatting sqref="D62:D78 D80:D94">
    <cfRule type="duplicateValues" dxfId="4" priority="18"/>
    <cfRule type="duplicateValues" dxfId="3" priority="19"/>
    <cfRule type="duplicateValues" dxfId="2" priority="20"/>
  </conditionalFormatting>
  <conditionalFormatting sqref="D93">
    <cfRule type="duplicateValues" dxfId="1" priority="3"/>
  </conditionalFormatting>
  <conditionalFormatting sqref="D171:D172">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Sheet1</vt:lpstr>
      <vt:lpstr>Sheet1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2025-09-10T05:49:54Z</cp:lastPrinted>
  <dcterms:created xsi:type="dcterms:W3CDTF">2015-06-05T18:17:20Z</dcterms:created>
  <dcterms:modified xsi:type="dcterms:W3CDTF">2025-09-10T08:14:37Z</dcterms:modified>
</cp:coreProperties>
</file>