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8820" yWindow="108" windowWidth="13908" windowHeight="8016"/>
  </bookViews>
  <sheets>
    <sheet name="Sheet1" sheetId="1" r:id="rId1"/>
    <sheet name="Sheet2" sheetId="2" r:id="rId2"/>
    <sheet name="Sheet3" sheetId="3" r:id="rId3"/>
  </sheets>
  <definedNames>
    <definedName name="_xlnm._FilterDatabase" localSheetId="0" hidden="1">Sheet1!$A$1:$M$1</definedName>
  </definedNames>
  <calcPr calcId="124519" refMode="R1C1"/>
</workbook>
</file>

<file path=xl/calcChain.xml><?xml version="1.0" encoding="utf-8"?>
<calcChain xmlns="http://schemas.openxmlformats.org/spreadsheetml/2006/main">
  <c r="M20" i="1"/>
  <c r="M3"/>
  <c r="M4"/>
  <c r="M5"/>
  <c r="M6"/>
  <c r="M7"/>
  <c r="M8"/>
  <c r="M9"/>
  <c r="M10"/>
  <c r="M11"/>
  <c r="M14"/>
  <c r="M15"/>
  <c r="M16"/>
  <c r="M17"/>
  <c r="M18"/>
  <c r="M19"/>
  <c r="M21"/>
  <c r="M12"/>
  <c r="M13"/>
  <c r="M2" l="1"/>
  <c r="M22" l="1"/>
</calcChain>
</file>

<file path=xl/sharedStrings.xml><?xml version="1.0" encoding="utf-8"?>
<sst xmlns="http://schemas.openxmlformats.org/spreadsheetml/2006/main" count="190" uniqueCount="145">
  <si>
    <t>h/h</t>
  </si>
  <si>
    <t xml:space="preserve">Գնման առարկայի
անվանումը </t>
  </si>
  <si>
    <t>Название товара закупки</t>
  </si>
  <si>
    <t>Գնման առարկայի տեխնիկական և որակական բնութագրերը</t>
  </si>
  <si>
    <t>Технические и качественные характеристики предмета закупки</t>
  </si>
  <si>
    <t>Չափման միավորը</t>
  </si>
  <si>
    <t>Единица измерения</t>
  </si>
  <si>
    <t>Միջանցիկ ծածկագիրը ըստ ԳՄԱ դասակարգման
CPV Код</t>
  </si>
  <si>
    <t>Միավորի գինը ՀՀ դրամով
Цена за единицу в драмах РА</t>
  </si>
  <si>
    <t>2025թ. Գնման պլանով նախատեսված ընդհանուր քանակը
Общее количество za 2025 год</t>
  </si>
  <si>
    <t>Ընդամենը գումարը ՀՀ դրամով
Итого Сумма в драмах РА</t>
  </si>
  <si>
    <r>
      <rPr>
        <b/>
        <sz val="8"/>
        <rFont val="Arial Unicode"/>
        <family val="2"/>
        <charset val="204"/>
      </rPr>
      <t>***</t>
    </r>
    <r>
      <rPr>
        <sz val="8"/>
        <rFont val="Arial Unicode"/>
        <family val="2"/>
        <charset val="204"/>
      </rPr>
      <t xml:space="preserve"> Ապրանքային նշանը և(կամ) մոդելը և(կամ) արտադրողը
</t>
    </r>
    <r>
      <rPr>
        <b/>
        <sz val="8"/>
        <rFont val="Arial Unicode"/>
        <family val="2"/>
        <charset val="204"/>
      </rPr>
      <t>***</t>
    </r>
    <r>
      <rPr>
        <sz val="8"/>
        <rFont val="Arial Unicode"/>
        <family val="2"/>
        <charset val="204"/>
      </rPr>
      <t xml:space="preserve"> Товарный знак и/или модель и/или производитель </t>
    </r>
  </si>
  <si>
    <t>Ընդհանուր պայմաններ բոլոր չափաբաժինների համար`</t>
  </si>
  <si>
    <t>Общие условия для всех лотов:</t>
  </si>
  <si>
    <t>Վճարման պայմանները բոլոր չափաբաժինների համար</t>
  </si>
  <si>
    <t>Условия оплаты для всех лотов</t>
  </si>
  <si>
    <t>* Սույն գնման ընթացակարգում որպես գնման ժամանակացույց հիմք է ընդունվում սույն կետում նշված պայմանները:</t>
  </si>
  <si>
    <t>* При данной процедуре закупки за основу графика доставки принимаются условия доставки, указанные в настоящем пункте.</t>
  </si>
  <si>
    <t>** Սույն գնման ընթացակարգում որպես վճարման ժամանակացույց հիմք է ընդունվում սույն կետում նշված վճարման պայմանները:</t>
  </si>
  <si>
    <t>** При данной процедуре закупки за основу графика платежей принимаются условия оплаты, указанные в настоящем пункте.</t>
  </si>
  <si>
    <t>*** Մասնակցության փուլում Մասնակցի կողմից նշված տվյալներից որևէ մեկը ներկայացնելու դեպքում հրավերի պահանջը համարվում է կատարված</t>
  </si>
  <si>
    <t>***На этапе участия, в случае предоставления Участником любого из этих данных, требование приглашения считается выполненным.</t>
  </si>
  <si>
    <t>ԳՆՈՐԴ
&lt;&lt;Նորք Մարաշ&gt;&gt; բժշկական կենտրոն&gt;&gt; ՓԲԸ
ք. Երևան, Արմենակյան 108/4
ՀՎՀՀ 01508793
&lt;&lt;ԱՄԻՕ ԲԱՆԿ&gt;&gt; ՓԲԸ
Հ/Հ 1150001612200100
---------------------------------
/ստորագրություն/ Կ.Տ</t>
  </si>
  <si>
    <t xml:space="preserve">ПОКУПАТЕЛЬ
&lt;&lt;Норк-Мараш&gt;&gt; медицинский центр&gt;&gt; ЗАО
г. Ереван, ул. Арменакяна 108/4 
УНН 01508793
&lt;&lt;АМИО БАНК&gt;&gt; ЗАО
Номер счета 1150001612200100
---------------------------------
/подпись/ М. П. </t>
  </si>
  <si>
    <r>
      <rPr>
        <b/>
        <sz val="8"/>
        <rFont val="Arial Unicode"/>
        <family val="2"/>
        <charset val="204"/>
      </rPr>
      <t>**</t>
    </r>
    <r>
      <rPr>
        <sz val="8"/>
        <rFont val="Arial Unicode"/>
        <family val="2"/>
        <charset val="204"/>
      </rPr>
      <t xml:space="preserve"> Ֆինանսական միջոցները նախատեսված են, հատկացվելու են սահմանված կարգով Ապրանքները, կամ դրա մի մասը  ընդունելու օրվան հաջորդող 90 օրվա ընթացքում և վճարումն իրականացվելու է 5 աշխատանքային օրում:
</t>
    </r>
  </si>
  <si>
    <r>
      <rPr>
        <b/>
        <sz val="8"/>
        <rFont val="Arial Unicode"/>
        <family val="2"/>
        <charset val="204"/>
      </rPr>
      <t xml:space="preserve">** </t>
    </r>
    <r>
      <rPr>
        <sz val="8"/>
        <rFont val="Arial Unicode"/>
        <family val="2"/>
        <charset val="204"/>
      </rPr>
      <t xml:space="preserve">Финансовые средства предусмотрены, будут предоставлятся в течении 90 дней, со дня принятия Товара или его части в соответсвующем порядке, и оплата будет осуществляется в течении 5 дней.
</t>
    </r>
  </si>
  <si>
    <t>ԸՆԴԱՄԵՆԸ</t>
  </si>
  <si>
    <t>հատ</t>
  </si>
  <si>
    <t>штука</t>
  </si>
  <si>
    <t>Տեղեկատվություն բենեֆիցիարի հաշվեհամարի և բանկի մասին</t>
  </si>
  <si>
    <t>ապահովման անվանում</t>
  </si>
  <si>
    <t>բանկի անվանում</t>
  </si>
  <si>
    <t>հաշվեհամար</t>
  </si>
  <si>
    <t>Որակավորման ապահովում՝ հավելված 3</t>
  </si>
  <si>
    <t>&lt;&lt;ԱՄԻՕ ԲԱՆԿ&gt;&gt; ՓԲԸ</t>
  </si>
  <si>
    <t>Որակավորման ապահովում՝ հավելված 3.1</t>
  </si>
  <si>
    <t>Պայմանագրի ապահովում՝ հավելված 4</t>
  </si>
  <si>
    <t>Информациа о банке и номера счета бенефициара</t>
  </si>
  <si>
    <t>название обеспечения</t>
  </si>
  <si>
    <t>название банка</t>
  </si>
  <si>
    <t>номер счета</t>
  </si>
  <si>
    <t>Обеспечение квалификации: приложение 3</t>
  </si>
  <si>
    <t>&lt;&lt;АМИО БАНК&gt;&gt; ЗАО</t>
  </si>
  <si>
    <t>Обеспечение квалификации: приложение 3.1</t>
  </si>
  <si>
    <t>Обеспечение договора: приложение 4</t>
  </si>
  <si>
    <t>LD Լիզացնող  լուծույթ՝ նախատեսված MINDRAY BC 780 ավտոմատ արյունաբանական  վերլուծիչի համար, ինչը պետք է հստակ արտահայտվի (հիմնավորվի) տվյալ արտադրանքի վերաբերյալ պաշտոնական փաստաթղթերով: Ֆորմատ 1 լիտր:</t>
  </si>
  <si>
    <t>LH Լիզացնող  լուծույթ՝ նախատեսված MINDRAY BC 780 ավտոմատ արյունաբանական  վերլուծիչի համար, ինչը պետք է հստակ արտահայտվի (հիմնավորվի) տվյալ արտադրանքի վերաբերյալ պաշտոնական փաստաթղթերով: Ֆորմատ 1 լիտր:</t>
  </si>
  <si>
    <t>ԷՆԱ-ի լուծույթ՝ նախատեսված MINDRAY BC 780 ավտոմատ արյունաբանական  վերլուծիչի համար, ինչը պետք է հստակ արտահայտվի (հիմնավորվի) տվյալ արտադրանքի վերաբերյալ պաշտոնական փաստաթղթերով: Ֆորմատ 1 լիտր:</t>
  </si>
  <si>
    <t>BC 780 FR Ներկող  լուծույթ</t>
  </si>
  <si>
    <t>BC 780</t>
  </si>
  <si>
    <t>BC 780 LH Լիզացնող  լուծույթ</t>
  </si>
  <si>
    <t>BC 780 LD Լիզացնող  լուծույթ</t>
  </si>
  <si>
    <t>BC 780 ԷՆԱ-ի լուծույթ</t>
  </si>
  <si>
    <t>BC 780 Մաքրող լուծույթ</t>
  </si>
  <si>
    <t>BC 780 DR Նոսրացնող լուծույթ</t>
  </si>
  <si>
    <t>BC 780 FD Ներկող լուծույթ</t>
  </si>
  <si>
    <t>BC 780 DS Նոսրացնող լուծույթ</t>
  </si>
  <si>
    <t xml:space="preserve"> DS Նոսրացնող լուծույթ՝ նախատեսված MINDRAY BC 780 ավտոմատ արյունաբանական  վերլուծիչի համար, ինչը պետք է հստակ արտահայտվի (հիմնավորվի) տվյալ արտադրանքի վերաբերյալ պաշտոնական փաստաթղթերով: Ֆորմատ 20 լիտր: </t>
  </si>
  <si>
    <t xml:space="preserve">BC 780 Կոնտրոլ ռետեկուլոցիդների </t>
  </si>
  <si>
    <t xml:space="preserve">BC 780 Կոնտրոլ արյան ընդանուր որոշման </t>
  </si>
  <si>
    <t>DR Նոսրացնող լուծույթ՝ նախատեսված MINDRAY BC 780 ավտոմատ արյունաբանական  վերլուծիչի համար, ինչը պետք է հստակ արտահայտվի (հիմնավորվի) տվյալ արտադրանքի վերաբերյալ պաշտոնական փաստաթղթերով: Ֆորմատ 1 լիտր:</t>
  </si>
  <si>
    <t>Разбавляющий раствор DR, предназначенный для автоматического гематологического анализатора MINDRAY BC 780, что должно быть четко указано (обосновано) в официальной документации на данный продукт. Формат: 1 литр.</t>
  </si>
  <si>
    <t>Разбавляющий раствор DS, предназначенный для автоматического гематологического анализатора MINDRAY BC 780, что должно быть четко указано (обосновано) в официальной документации на данный продукт. Формат: 20 литр.</t>
  </si>
  <si>
    <t>Раствор красителя FD, предназначенный для автоматического гематологического анализатора MINDRAY BC 780, что должно быть четко указано (обосновано) в официальной документации на данный продукт. Формат: 12 мл.</t>
  </si>
  <si>
    <t>Раствор красителя FR, предназначенный для автоматического гематологического анализатора MINDRAY BC 780, что должно быть четко указано (обосновано) в официальной документации на данный продукт. Формат: 12 мл.</t>
  </si>
  <si>
    <t>Лизирующий раствор LD, предназначенный для автоматического гематологического анализатора MINDRAY BC 780, что должно быть четко указано (обосновано) в официальной документации на данный продукт. Формат: 1 литр.</t>
  </si>
  <si>
    <t>Лизирующий раствор LH, предназначенный для автоматического гематологического анализатора MINDRAY BC 780, что должно быть четко указано (обосновано) в официальной документации на данный продукт. Формат: 1 литр.</t>
  </si>
  <si>
    <t>Раствор СОЭ, предназначенный для автоматического гематологического анализатора MINDRAY BC 780, что должно быть четко указано (обосновано) в официальной документации на данный продукт. Формат:1 литр.</t>
  </si>
  <si>
    <t>Чистящий раствор для автоматического гематологического анализатора MINDRAY BC 780, который должен быть четко указан (обоснован) в официальной документации на изделие. Формат 50 мл.</t>
  </si>
  <si>
    <t>Մաքրող լուծույթ՝ նախատեսված MINDRAY BC 780 ավտոմատ արյունաբանական  վերլուծիչի համար, ինչը պետք է հստակ արտահայտվի (հիմնավորվի) տվյալ արտադրանքի վերաբերյալ պաշտոնական փաստաթղթերով: Ֆորմատ 50 մլ:</t>
  </si>
  <si>
    <t>FR Ներկող  լուծույթ նախատեսված MINDRAY BC 780 ավտոմատ արյունաբանական  վերլուծիչի համար, ինչը պետք է հստակ արտահայտվի (հիմնավորվի) տվյալ արտադրանքի վերաբերյալ պաշտոնական փաստաթղթերով: Ֆորմատ 12 մլ:</t>
  </si>
  <si>
    <t>FD Ներկող լուծույթ՝ նախատեսված MINDRAY BC 780 ավտոմատ արյունաբանական  վերլուծիչի համար, ինչը պետք է հստակ արտահայտվի (հիմնավորվի) տվյալ արտադրանքի վերաբերյալ պաշտոնական փաստաթղթերով: Ֆորմատ 12 մլ:</t>
  </si>
  <si>
    <t>Կոնտրոլ ռետեկուլոցիդների, 3 մակարդակ, նախատեսված MINDRAY BC 780 ավտոմատ արյունաբանական  վերլուծիչի համար, ինչը պետք է հստակ արտահայտվի (հիմնավորվի) տվյալ արտադրանքի վերաբերյալ պաշտոնական փաստաթղթերով: Ֆորմատ՝ 1 անգամվա ստուգման քանակ:</t>
  </si>
  <si>
    <t>Կոնտրոլ արյան ընդանուր որոշման, 3 մակարդակ, նախատեսված MINDRAY BC 780 ավտոմատ արյունաբանական  վերլուծիչի համար, ինչը պետք է հստակ արտահայտվի (հիմնավորվի) տվյալ արտադրանքի վերաբերյալ պաշտոնական փաստաթղթերով: Ֆորմատ՝ 1 անգամվա ստուգման քանակ:</t>
  </si>
  <si>
    <t>Контроль ретикулоцитов, 3 уровня, предназначенный для автоматического гематологического анализатора MINDRAY BC 780, что должно быть четко указано (обосновано) в официальной документации на данный продукт. Формат: количествօ разового проверки.</t>
  </si>
  <si>
    <t>Контроль для определения общего анализа крови, 3 уровня, предназначенный для автоматического гематологического анализатора MINDRAY BC 780, что должно быть четко указано (обосновано) в официальной документации на данный продукт. Формат: количествօ разового проверки.</t>
  </si>
  <si>
    <t>Կոննեկտոր 1/4x1/4 LԼ</t>
  </si>
  <si>
    <t>Коннектор 1/4x1/4 LԼ</t>
  </si>
  <si>
    <t>Արյան արտամարմնային շրջանառության խողովակների միացման համար կիրառելի կոննեկտոր 1/4x1/4 LԼ, նյութը թափանցիկ պոլիկարբոնատ, ստերիլ անհատական փաթեթավորմամբ կամ ոչ ստերիլ ցանկացած քանակի ընդհանուր փաթեթավորմամբ:</t>
  </si>
  <si>
    <t>Коннектор для соединения трубок исскуственного кровообращения 1/4x1/4 LԼ,  материал прозрачный поликарбонат, стерильная штучная упоковка или не стерильная упоковка лубого количества.</t>
  </si>
  <si>
    <t>BC 780 Разбавляющий раствор DR</t>
  </si>
  <si>
    <t>BC 780 Разбавляющий раствор DS</t>
  </si>
  <si>
    <t>BC 780 Раствор красителя FD</t>
  </si>
  <si>
    <t>BC 780 Раствор красителя FR</t>
  </si>
  <si>
    <t>BC 780 Лизирующий раствор LD</t>
  </si>
  <si>
    <t>BC 780 Лизирующий раствор LH</t>
  </si>
  <si>
    <t>BC 780 Раствор СОЭ</t>
  </si>
  <si>
    <t>BC 780 Контроль ретикулоцитов</t>
  </si>
  <si>
    <t>BC 780 Контроль для определения общего анализа крови</t>
  </si>
  <si>
    <t>33191100/1</t>
  </si>
  <si>
    <t>Օդի մանրէազերծման սարքավորում</t>
  </si>
  <si>
    <t>Оборудование для стерилизации воздуха</t>
  </si>
  <si>
    <t>Օդի մանրէազերծման սարքավորում, շարժական, իր կանգնակով, ապահովում է 99.9% օդի ստերիլությունը ըստ ստանդարտի, արտադրողականությունը՝ նախատեսված 100մ³ ծավալով տարածքների համար, աղմուկի մակարդակը ոչ ավել քան 50ԴԲ, ուլտրամանուշակագույն ճառագայթման հզորությունը ոչ պակաս քան 25 վտ, ճառագայթման աղբյուր՝ առանց օզոնի գեներացման ՈՒՄ լամպեր, լամպերի աշխատաժամանակը՝ ոչ պակաս 8000 ժամ, մետաղական իրանով, դիսպլեյի առկայություն աշխատաժամանակի ցուցադրումով, 2 ական պահեստային լամպի առկայություն: Պետք է տրամադրվի  առնվազն մեկ տարվա երաշխիք:</t>
  </si>
  <si>
    <t>Оборудование для стерилизации воздуха, переносимый, со своей стойкой, обеспечивает стерильность воздуха 99,9% по стандарту, производительность: для помещении с обемом 100м³, уровень шума не более 50 дБ, мощность УФ-излучения не менее 25 Вт, источник излучения: лампы УФ без образования озона, срок работы лампы: не менее 8000 часов, металлический корпус, имеется дисплей с показом рабочего времени, имеется 2 запасные лампы, минимальная гарантия 1 год.</t>
  </si>
  <si>
    <t>33111490/46</t>
  </si>
  <si>
    <t>Պահեստամաս Լար հոլտերի</t>
  </si>
  <si>
    <t>Запчасть кабель холтера</t>
  </si>
  <si>
    <t xml:space="preserve">Braemar DL950 հոլտերի ԷՍԳ լար, 5 ճյուղանի,  </t>
  </si>
  <si>
    <t>ЭКГ кабель, 5 ветвей, для холтера Braemar DL950</t>
  </si>
  <si>
    <t>33111490/47</t>
  </si>
  <si>
    <t>Պահեստամաս Հոսքի տվիչ նորածնային</t>
  </si>
  <si>
    <t>Запчасть Датчик потока, неонатальный</t>
  </si>
  <si>
    <t>Հոսքի տվիչ, նորածնային, ուղիղ ադապտորով, կիրառելի Draeger Babylog 8000Plus սարքավորման հետ, չափման մեթոդը՝ տաք մետաղալարով անեմոմետրիա, ներդիրը՝ ակրիլոնիտրիլ-բուտադիեն-ստիրոլ (ABS)՝ 13 մկմ պլատինե մետաղալարով,  կյուվետը՝ պոլիկարբոնատ, աշխատանքային ջերմաստիճանը՝  20-ից 60 °C, ենթակա է ստերիլիզացիայի,  ISO 15 ստանդարտի, պետք է հստակ հասկացվի սարքի կողմից և պահպանի տվյալների ճշտությունը:</t>
  </si>
  <si>
    <t>Датчик потока, неонатальный, с прямым адаптером, подходит для использования с Draeger Babylog 8000Plus, метод измерения: анемометрия с горячей проволокой, вставка: акрилонитрилбутадиенстирол (ABS) с платиновой проволокой 13 мкм, кювета: поликарбонат, рабочая температура: от 20 до 60 °C, подлежит стерилизации, стандарт ISO 15, должен быть четко понят устройством и обеспечивать точность данных.</t>
  </si>
  <si>
    <t>33141136/8</t>
  </si>
  <si>
    <t>Կաթետր Ֆոգարթի 3ֆռ</t>
  </si>
  <si>
    <t>Катетр фогарити 3Фр</t>
  </si>
  <si>
    <t xml:space="preserve">Արտերյալ կաթետր Ֆոգարթի 3ֆր, երկարությունը` 80սմ,  </t>
  </si>
  <si>
    <t>Артериальный катетр фогарити 3фр, длина 80см,</t>
  </si>
  <si>
    <t>33141136/9</t>
  </si>
  <si>
    <t>Կաթետր Ֆոգարթի 5ֆռ</t>
  </si>
  <si>
    <t>Катетр фогарити 5Фр</t>
  </si>
  <si>
    <t xml:space="preserve">Արտերյալ կաթետր Ֆոգարթի 5ֆր, երկարությունը` 80սմ,  </t>
  </si>
  <si>
    <t>Артериальный катетр фогарити 5фр, длина 80см,</t>
  </si>
  <si>
    <t>33141136/10</t>
  </si>
  <si>
    <t>Կաթետր Ֆոգարթի 6ֆռ</t>
  </si>
  <si>
    <t>Катетр фогарити 6Фр</t>
  </si>
  <si>
    <t xml:space="preserve">Արտերյալ կաթետր Ֆոգարթի 6ֆր, երկարությունը` 80սմ,  </t>
  </si>
  <si>
    <t>Артериальный катетр фогарити 6фр, длина 80см,</t>
  </si>
  <si>
    <t>Անտիսեպտիկ գել</t>
  </si>
  <si>
    <t>Антисептический гел</t>
  </si>
  <si>
    <t>Սպիրտային հիմքով անտիսեպտիկ գել, պարունակությունը` էթիլային սպիրտ ոչ պակաս քան 72%, խոնավեցնող և փափկեցնող հավելումներ, ազդեցության պահպանման առնվազն 3 ժամյա տևողություն, պիտանելիության ժամկետը ոչ պակաս քան 3 տարի, պետք է լինի համասեռ մասսայի, առանց պղպջակների, թափանցիկ, պետք է ունենա որակի հավաստագիր, հակավիրուսային ազդեցության լաբորատոր փորձաքննության արդյունքներ, ՀՀ առողջապահության նախարարության կողմից հաստատված մեթոդական հրահանգ, որով պետք է հաստատված լինեն ներկայացված ցուցանիշները: Փաթեթավորումը` 1-լ անոց տարաներով, որը պետք է ունենա դոզավորող սեղմակ, տարան պետք է լինի մինչև 10 սմ տրամագծով, ունենա երկար ծորակ ոչ պակաս քան 5սմ երկարությամբ, բարձրությունը սեղմակի վերին մակերեսից՝ 24-24,5սմ, տարան պետք է համատեղելի լինի բժշկական տարածքներում կիրառման համար նախատեսված՝ Պատվիրատուի մոտ առկա Անիոս ֆիրմայի դիսպենսրների հետ: Տարան պետք է լինի պիտակավորված, որի վրա պետք է լինի արտադրողի, ժամկետների, բաղադրության և այլ անհրաժեշտ տվյալներ:</t>
  </si>
  <si>
    <t>Антисептик гел на спиртовой основе, содержимое: этиловый спирт не менее 72%, увлажняюшие и смягчающие добавки, длительность воздействия минимум 3 часа, срок годности не менее 3 лет,  должен представлять собой однородную массу, без пузырей, прозрачный, должен иметь сертификат качества, результаты лабораторного исследования противовирусного действия, методический указ, утвержденную Министерством здравоохранения Республики Армения, которая должна подтверждать представленные показатели. Упаковка в 1 литровый тарах, которых должен иметь дозатор, тара должна быть диаметром до 10 см, иметь длинный носик длиной не менее 5 см, высоту от верхней поверхности зажима 24-24,5 см, тара должна быть совместима с дозаторами фирмы Аниос предназначенными для использования в медицинских учреждениях: существующими у Заказчика. На таре должен быть этикетка и иметь сведения о производителе, сроках, составе и другие необходимые сведения.</t>
  </si>
  <si>
    <t>Սպիրտային հիմքով անտիսեպտիկ գել, պարունակությունը` էթիլային սպիրտ 70-75%, խոնավեցնող և փափկեցնող հավելումներ, օժտված է տիքսոտրոպիկ հատկությամբ, ազդեցության պահպանման առնվազն 3 ժամյա տևողություն, պիտանելիության ժամկետը ոչ պակաս քան 3 տարի, պետք է լինի համասեռ մասսայի, առանց պղպջակների, թափանցիկ, ձեռքի վրա չորանալուց հետո չպետք է թողնի շիրայի զգացողություն, պետք է ունենա որակի հավաստագիր, հակավիրուսային ազդեցության լաբորատոր փորձաքննության արդյունքներ, ՀՀ առողջապահության նախարարության կողմից հաստատված մեթոդական հրահանգ, որով պետք է հաստատված լինեն ներկայացված ցուցանիշները: Փաթեթավորումը` 1-լ անոց տարաներով, որը պետք է ունենա դոզավորող սեղմակ, տարան պետք է լինի մինչև 10 սմ տրամագծով, ունենա երկար ծորակ ոչ պակաս քան 5սմ երկարությամբ, բարձրությունը սեղմակի վերին մակերեսից՝ 24-24,5սմ, տարան պետք է համատեղելի լինի բժշկական տարածքներում կիրառման համար նախատեսված՝ Պատվիրատուի մոտ առկա Անիոս ֆիրմայի դիսպենսրների հետ: Տարան պետք է լինի պիտակավորված, որի վրա պետք է լինի արտադրողի, ժամկետների, բաղադրության և այլ անհրաժեշտ տվյալներ:</t>
  </si>
  <si>
    <t>Антисептик гел на спиртовой основе, содержимое: этиловый спирт 70-75%, увлажняюшие и смягчающие добавки, имеет тиксотропикное свойство, длительность воздействия минимум 3 часа, срок годности не менее 3 лет, должен представлять собой однородную массу, без пузырей, прозрачный, после высыхания на руках не должен оставлять ошущение липкости, должен иметь сертификат качества, результаты лабораторного исследования противовирусного действия, методический указ, утвержденную Министерством здравоохранения Республики Армения, которая должна подтверждать представленные показатели.  Упаковка в 1 литровый тарах, которых должен иметь дозатор, тара должна быть диаметром до 10 см, иметь длинный носик длиной не менее 5 см, высоту от верхней поверхности зажима 24-24,5 см, тара должна быть совместима с дозаторами фирмы Аниос предназначенными для использования в медицинских учреждениях: существующими у Заказчика.  На таре должен быть этикетка и иметь сведения о производителе, сроках, составе и другие необходимые сведения.</t>
  </si>
  <si>
    <t>Տրանսդյուսեր</t>
  </si>
  <si>
    <t>Трансдюсер</t>
  </si>
  <si>
    <t>Մեկանգամյա օգտագործման զարկերակային ճնշման հսկման տվիչ, մեկ ճյուղանի, 3cc flush սարքով և մ/ե ներարկման հավաքածուով, համատեղելի Solar 8000 մոնիտորի հետ.</t>
  </si>
  <si>
    <t>Одноразовый датчик для контроля артериального давления, одноветочная, с промывочным устройством объемом 3cc и набором для внутривенных вливаний совместим с мониторами Solar 8000.</t>
  </si>
  <si>
    <t>33691167/12</t>
  </si>
  <si>
    <t>33691162/16</t>
  </si>
  <si>
    <t>33691162/17</t>
  </si>
  <si>
    <t>33691167/13</t>
  </si>
  <si>
    <t>33691162/18</t>
  </si>
  <si>
    <t>33691167/14</t>
  </si>
  <si>
    <t>33691167/15</t>
  </si>
  <si>
    <t>33691167/16</t>
  </si>
  <si>
    <t>33691167/17</t>
  </si>
  <si>
    <t>33691167/18</t>
  </si>
  <si>
    <t>33621641/2</t>
  </si>
  <si>
    <t>33621641/3</t>
  </si>
  <si>
    <t>33141211/22</t>
  </si>
  <si>
    <t>33141230/2</t>
  </si>
  <si>
    <r>
      <rPr>
        <b/>
        <i/>
        <sz val="8"/>
        <color rgb="FFFF0000"/>
        <rFont val="Arial Unicode"/>
        <family val="2"/>
        <charset val="204"/>
      </rPr>
      <t xml:space="preserve">1-10-րդ չափաբաժինների մասով Վաճառողը պետք է Պայմանագիրն ուժի մեջ մտնելու օրվանից սկսած, պայմանագրի գործողության ամբողջ ժամանակահատվածի համար Գնորդին անհատույց օգտագործման իրավունքով տրամադրի MINDRAY BC 780 սերիայի ավտոմատ արյունաբանական վերլուծիչ և պետք է ունենա  արտադրող ընկերության կողմից արտոնագրված մասնագետներ՝ վերլուծիչի անխափան աշխատանքը և սպասարկումը իրականացնելու համար։ </t>
    </r>
    <r>
      <rPr>
        <sz val="8"/>
        <color theme="1"/>
        <rFont val="Arial Unicode"/>
        <family val="2"/>
        <charset val="204"/>
      </rPr>
      <t xml:space="preserve">
Պայմանագրի շրջանակներում Ապրանքի մատակարարումն իրականացվելու է 2025թ. տարվա ընթացքում, ըստ փաստացի պատվերների, ընդ որում յուրաքանչյուր պատվերի առավելագույն քանակը չի կարող լինել ավելի պայմանագրի ընդհանուր քանակի 1/2-ից, եթե դրան համաձայն չէ Վաճառողը: Առաջին խմբաքանակի մատակարարումը Գնորդը չի կարող պահանջել պայմանագրի ուժի մեջ մտնելու օրվանից հաշված 20 օրից շուտ, եթե դրան համաձայն չէ Վաճառողը: Այնուհետև, մատակարարումները պետք է իրականացվեն ըստ փաստացի պատվերների` ոչ ուշ քան 5 աշխատանքային օրվա ընթացքում: Փաստացի կարիքից ելնելով նախատեսված քանակները կարող են ամբողջությամբ չպատվիրվել Պատվիրատուի կողմից և այդ մասով պայմանագիրը համարվում է լուծված հաշվարկային տարվա ավարտով:  Մատակարարվող ապրանքները պետք է լինեն նոր, գործարանային փաթեթավորմամբ, ապրանքային նշանի և/կամ/ մոդելի և/կամ արտադրողի նշումով փաթեթի վրա, պիտանելիության ժամկետները`  հանձնման պահին առնվազն 75%-ը (եթե դա կիրառելի է), բացառությամբ այն դեպքերի, երբ Պատվիրատուն կարիքից ելնելով համաձայնում է ընդունել ավելի կարճ ժամկետով ապրանք: Ապրանքի մատակարարումը`  բեռնափոխադրումը, բեռնաթափումը և տեղափոխումը մինչև համապատասխան պահեստ, իրականացվում է Կատարողի ուժերով և միջոցներով ք. Երևան, Արմենակյան 108/4 հասցեով:</t>
    </r>
  </si>
  <si>
    <r>
      <rPr>
        <b/>
        <sz val="8"/>
        <color rgb="FFFF0000"/>
        <rFont val="Arial Unicode"/>
        <family val="2"/>
        <charset val="204"/>
      </rPr>
      <t xml:space="preserve">Для 1-10-го лотов Продавец обязуется предоставить Покупателю бесплатно автоматический гематологический анализатор MINDRAY серии BC 780 на весь срок действия Договора, начиная с даты вступления Договора в силу, а также предоставить в штат специалистов, имеющих лицензию предприятия-изготовителя, для обеспечения бесперебойной работы и обслуживания анализатора. </t>
    </r>
    <r>
      <rPr>
        <sz val="8"/>
        <color theme="1"/>
        <rFont val="Arial Unicode"/>
        <family val="2"/>
        <charset val="204"/>
      </rPr>
      <t xml:space="preserve">
Товар должен доставляться в течение 2025 года., согласно фактическим заказам, максимальное количество каждого заказа не может превышать 1/2 от общего количества контракта, если Продавец не согласен с этим. Доставка первой партии Покупатель не может потребовать ранее чем за 20 дней до вступления Договора в силу, если Продавец не согласен с этим. После этого поставки должны быть осуществлены по фактическим заказам не позднее 5 рабочих дней. Указанные количества могут быть не полностью заказаны Клиентом из за фактических потребностей, и договор будет считается расторгнутым в конце расчетного года. Поставляемая продукция должна быть новой, в заводской упаковке, на пакетах должны быть указаны товарный знак и /или/ модель и/или/ производитель, срок годности не менее 75% (если это применимо) на момент доставки, за исключением случаев, когда исходя иж нужд Заказчик соглашается принимать товар с менее сроком годности. Перемещение и выгрузка товара на соответствующий склад осуществляется средствами и средствами художника. Адрес: Арменакян 108/4, Ереван.</t>
    </r>
  </si>
</sst>
</file>

<file path=xl/styles.xml><?xml version="1.0" encoding="utf-8"?>
<styleSheet xmlns="http://schemas.openxmlformats.org/spreadsheetml/2006/main">
  <numFmts count="1">
    <numFmt numFmtId="164" formatCode="#,##0.0"/>
  </numFmts>
  <fonts count="11">
    <font>
      <sz val="11"/>
      <color theme="1"/>
      <name val="Calibri"/>
      <family val="2"/>
      <scheme val="minor"/>
    </font>
    <font>
      <sz val="11"/>
      <color theme="1"/>
      <name val="Calibri"/>
      <family val="2"/>
      <scheme val="minor"/>
    </font>
    <font>
      <sz val="8"/>
      <color theme="1"/>
      <name val="Arial Unicode"/>
      <family val="2"/>
      <charset val="204"/>
    </font>
    <font>
      <sz val="8"/>
      <name val="Arial Unicode"/>
      <family val="2"/>
      <charset val="204"/>
    </font>
    <font>
      <b/>
      <sz val="8"/>
      <name val="Arial Unicode"/>
      <family val="2"/>
      <charset val="204"/>
    </font>
    <font>
      <b/>
      <sz val="8"/>
      <color theme="1"/>
      <name val="Arial Unicode"/>
      <family val="2"/>
      <charset val="204"/>
    </font>
    <font>
      <b/>
      <sz val="8"/>
      <color rgb="FFFF0000"/>
      <name val="Arial Unicode"/>
      <family val="2"/>
      <charset val="204"/>
    </font>
    <font>
      <sz val="8"/>
      <name val="Arial"/>
      <family val="2"/>
      <charset val="1"/>
    </font>
    <font>
      <sz val="12"/>
      <color indexed="8"/>
      <name val="Arial"/>
      <family val="2"/>
      <charset val="1"/>
    </font>
    <font>
      <b/>
      <i/>
      <sz val="8"/>
      <color rgb="FFFF0000"/>
      <name val="Arial Unicode"/>
      <family val="2"/>
      <charset val="204"/>
    </font>
    <font>
      <sz val="7"/>
      <name val="Arial"/>
    </font>
  </fonts>
  <fills count="3">
    <fill>
      <patternFill patternType="none"/>
    </fill>
    <fill>
      <patternFill patternType="gray125"/>
    </fill>
    <fill>
      <patternFill patternType="solid">
        <fgColor indexed="9"/>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8"/>
      </left>
      <right style="thin">
        <color indexed="8"/>
      </right>
      <top style="thin">
        <color indexed="8"/>
      </top>
      <bottom style="thin">
        <color indexed="8"/>
      </bottom>
      <diagonal/>
    </border>
  </borders>
  <cellStyleXfs count="3">
    <xf numFmtId="0" fontId="0" fillId="0" borderId="0"/>
    <xf numFmtId="0" fontId="1" fillId="0" borderId="0"/>
    <xf numFmtId="0" fontId="7" fillId="0" borderId="0"/>
  </cellStyleXfs>
  <cellXfs count="59">
    <xf numFmtId="0" fontId="0" fillId="0" borderId="0" xfId="0"/>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left" vertical="center" wrapText="1"/>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2" fillId="0" borderId="0" xfId="0" applyFont="1" applyFill="1" applyAlignment="1">
      <alignment horizontal="right" vertical="center" wrapText="1"/>
    </xf>
    <xf numFmtId="0" fontId="3" fillId="0" borderId="1" xfId="0" applyFont="1" applyFill="1" applyBorder="1" applyAlignment="1">
      <alignment horizontal="right" vertical="center" wrapText="1"/>
    </xf>
    <xf numFmtId="0" fontId="2" fillId="0" borderId="0" xfId="0" applyFont="1" applyFill="1"/>
    <xf numFmtId="3" fontId="3" fillId="0" borderId="1" xfId="0" applyNumberFormat="1" applyFont="1" applyFill="1" applyBorder="1" applyAlignment="1">
      <alignment horizontal="center" vertical="center" wrapText="1"/>
    </xf>
    <xf numFmtId="0" fontId="2" fillId="0" borderId="1" xfId="0" applyFont="1" applyFill="1" applyBorder="1" applyAlignment="1">
      <alignment horizontal="center"/>
    </xf>
    <xf numFmtId="0" fontId="2" fillId="0" borderId="1" xfId="0" applyFont="1" applyFill="1" applyBorder="1" applyAlignment="1">
      <alignment horizontal="right" vertical="center"/>
    </xf>
    <xf numFmtId="0" fontId="2" fillId="0" borderId="1" xfId="0" applyFont="1" applyFill="1" applyBorder="1" applyAlignment="1">
      <alignment horizontal="center" vertical="center"/>
    </xf>
    <xf numFmtId="0" fontId="2" fillId="0" borderId="0" xfId="0" applyFont="1" applyFill="1" applyBorder="1" applyAlignment="1">
      <alignment horizontal="center"/>
    </xf>
    <xf numFmtId="0" fontId="2" fillId="0" borderId="0" xfId="0" applyFont="1" applyFill="1" applyBorder="1"/>
    <xf numFmtId="0" fontId="2" fillId="0" borderId="0" xfId="0" applyFont="1" applyFill="1" applyBorder="1" applyAlignment="1"/>
    <xf numFmtId="0" fontId="2" fillId="0" borderId="0" xfId="0" applyFont="1" applyFill="1" applyBorder="1" applyAlignment="1">
      <alignment horizontal="center" vertical="center" wrapText="1"/>
    </xf>
    <xf numFmtId="0" fontId="2" fillId="0" borderId="0" xfId="0" applyFont="1" applyFill="1" applyBorder="1" applyAlignment="1">
      <alignment horizontal="right" vertical="center"/>
    </xf>
    <xf numFmtId="0" fontId="2" fillId="0" borderId="0" xfId="0" applyFont="1" applyFill="1" applyBorder="1" applyAlignment="1">
      <alignment horizontal="center" vertical="center"/>
    </xf>
    <xf numFmtId="0" fontId="2" fillId="0" borderId="0" xfId="0" applyFont="1" applyFill="1" applyAlignment="1"/>
    <xf numFmtId="0" fontId="6" fillId="0" borderId="0" xfId="0" applyFont="1" applyFill="1" applyAlignment="1">
      <alignment horizontal="left"/>
    </xf>
    <xf numFmtId="0" fontId="2" fillId="0" borderId="0" xfId="0" applyFont="1" applyFill="1" applyAlignment="1">
      <alignment horizontal="center"/>
    </xf>
    <xf numFmtId="0" fontId="2" fillId="0" borderId="0" xfId="0" applyFont="1" applyFill="1" applyAlignment="1">
      <alignment horizontal="right" vertical="center"/>
    </xf>
    <xf numFmtId="0" fontId="2" fillId="0" borderId="0" xfId="0" applyFont="1" applyFill="1" applyAlignment="1">
      <alignment horizontal="center" vertical="center"/>
    </xf>
    <xf numFmtId="0" fontId="2" fillId="0" borderId="1" xfId="0" applyFont="1" applyFill="1" applyBorder="1"/>
    <xf numFmtId="0" fontId="2" fillId="0" borderId="1" xfId="0" applyFont="1" applyFill="1" applyBorder="1" applyAlignment="1"/>
    <xf numFmtId="3" fontId="2" fillId="0" borderId="1" xfId="0" applyNumberFormat="1" applyFont="1" applyFill="1" applyBorder="1" applyAlignment="1">
      <alignment horizontal="right" vertical="center" wrapText="1"/>
    </xf>
    <xf numFmtId="0" fontId="3" fillId="0" borderId="0" xfId="0" applyFont="1" applyFill="1" applyBorder="1" applyAlignment="1">
      <alignment horizontal="center" vertical="center" wrapText="1"/>
    </xf>
    <xf numFmtId="0" fontId="3" fillId="0" borderId="0" xfId="0" applyFont="1" applyFill="1" applyBorder="1" applyAlignment="1">
      <alignment vertical="center" wrapText="1"/>
    </xf>
    <xf numFmtId="0" fontId="3" fillId="0" borderId="0" xfId="0" applyFont="1" applyFill="1" applyBorder="1" applyAlignment="1" applyProtection="1">
      <alignment vertical="center" wrapText="1"/>
      <protection locked="0"/>
    </xf>
    <xf numFmtId="0" fontId="2" fillId="0" borderId="0" xfId="0" applyFont="1" applyFill="1" applyBorder="1" applyAlignment="1">
      <alignment horizontal="left" vertical="center" wrapText="1"/>
    </xf>
    <xf numFmtId="3" fontId="2" fillId="0" borderId="0" xfId="0" applyNumberFormat="1" applyFont="1" applyFill="1" applyBorder="1" applyAlignment="1">
      <alignment horizontal="right" vertical="center" wrapText="1"/>
    </xf>
    <xf numFmtId="3" fontId="3" fillId="0" borderId="0" xfId="0" applyNumberFormat="1" applyFont="1" applyFill="1" applyBorder="1" applyAlignment="1">
      <alignment horizontal="center" vertical="center" wrapText="1"/>
    </xf>
    <xf numFmtId="0" fontId="3" fillId="0" borderId="1" xfId="0" applyFont="1" applyFill="1" applyBorder="1" applyAlignment="1" applyProtection="1">
      <alignment horizontal="right" vertical="center" wrapText="1"/>
      <protection locked="0"/>
    </xf>
    <xf numFmtId="3" fontId="2" fillId="0" borderId="0" xfId="0" applyNumberFormat="1" applyFont="1" applyFill="1" applyBorder="1" applyAlignment="1">
      <alignment vertical="center" wrapText="1"/>
    </xf>
    <xf numFmtId="0" fontId="2" fillId="0" borderId="0" xfId="0" applyFont="1" applyFill="1" applyAlignment="1">
      <alignment horizontal="left" vertical="center" wrapText="1"/>
    </xf>
    <xf numFmtId="164" fontId="2" fillId="0" borderId="0" xfId="0" applyNumberFormat="1" applyFont="1" applyFill="1" applyAlignment="1">
      <alignment horizontal="right" vertical="center" wrapText="1"/>
    </xf>
    <xf numFmtId="3" fontId="2" fillId="0" borderId="1" xfId="0" applyNumberFormat="1" applyFont="1" applyBorder="1" applyAlignment="1">
      <alignment horizontal="center" vertical="center" wrapText="1"/>
    </xf>
    <xf numFmtId="0" fontId="5" fillId="0" borderId="1" xfId="0" applyFont="1" applyFill="1" applyBorder="1" applyAlignment="1">
      <alignment horizontal="center" vertical="center"/>
    </xf>
    <xf numFmtId="0" fontId="5" fillId="0" borderId="2" xfId="0" applyFont="1" applyFill="1" applyBorder="1" applyAlignment="1">
      <alignment horizontal="center"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center" vertical="center" wrapText="1"/>
    </xf>
    <xf numFmtId="0" fontId="2" fillId="0" borderId="4" xfId="0" applyFont="1" applyFill="1" applyBorder="1" applyAlignment="1">
      <alignment horizontal="center" vertical="center" wrapText="1"/>
    </xf>
    <xf numFmtId="1" fontId="2" fillId="0" borderId="4" xfId="0" applyNumberFormat="1" applyFont="1" applyFill="1" applyBorder="1" applyAlignment="1">
      <alignment horizontal="center" vertical="center" wrapText="1"/>
    </xf>
    <xf numFmtId="0" fontId="5" fillId="0" borderId="5" xfId="0" applyFont="1" applyFill="1" applyBorder="1" applyAlignment="1">
      <alignment horizontal="center" vertical="center"/>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8" fillId="2" borderId="1" xfId="2" applyNumberFormat="1" applyFont="1" applyFill="1" applyBorder="1" applyAlignment="1">
      <alignment horizontal="left" vertical="top" wrapText="1"/>
    </xf>
    <xf numFmtId="0" fontId="2" fillId="0" borderId="1" xfId="0" applyNumberFormat="1" applyFont="1" applyFill="1" applyBorder="1" applyAlignment="1">
      <alignment horizontal="left" vertical="center" wrapText="1"/>
    </xf>
    <xf numFmtId="0" fontId="3" fillId="0" borderId="1" xfId="0" applyFont="1" applyFill="1" applyBorder="1" applyAlignment="1">
      <alignment vertical="center" wrapText="1"/>
    </xf>
    <xf numFmtId="0" fontId="3" fillId="0" borderId="1" xfId="0" applyFont="1" applyFill="1" applyBorder="1" applyAlignment="1" applyProtection="1">
      <alignment horizontal="center" vertical="center" wrapText="1"/>
      <protection locked="0"/>
    </xf>
    <xf numFmtId="0" fontId="10" fillId="0" borderId="1" xfId="0" applyFont="1" applyFill="1" applyBorder="1" applyAlignment="1">
      <alignment horizontal="center" vertical="center" wrapText="1"/>
    </xf>
    <xf numFmtId="3" fontId="2" fillId="0" borderId="1" xfId="0" applyNumberFormat="1" applyFont="1" applyFill="1" applyBorder="1" applyAlignment="1">
      <alignment horizontal="center" vertical="center" wrapText="1"/>
    </xf>
    <xf numFmtId="0" fontId="10" fillId="0" borderId="8" xfId="0" applyFont="1" applyFill="1" applyBorder="1" applyAlignment="1">
      <alignment horizontal="center" vertical="center" wrapText="1"/>
    </xf>
    <xf numFmtId="3" fontId="2" fillId="0" borderId="1" xfId="0" applyNumberFormat="1" applyFont="1" applyFill="1" applyBorder="1" applyAlignment="1" applyProtection="1">
      <alignment horizontal="center" vertical="center" wrapText="1"/>
      <protection locked="0"/>
    </xf>
    <xf numFmtId="0" fontId="3" fillId="0" borderId="8" xfId="0" applyFont="1" applyFill="1" applyBorder="1" applyAlignment="1">
      <alignment horizontal="center" vertical="center" wrapText="1"/>
    </xf>
    <xf numFmtId="0" fontId="2" fillId="0" borderId="8" xfId="0" applyFont="1" applyFill="1" applyBorder="1" applyAlignment="1">
      <alignment horizontal="center" vertical="center" wrapText="1"/>
    </xf>
  </cellXfs>
  <cellStyles count="3">
    <cellStyle name="Normal" xfId="0" builtinId="0"/>
    <cellStyle name="Normal 2" xfId="1"/>
    <cellStyle name="Normal_Sheet1"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xdr:col>
      <xdr:colOff>4482</xdr:colOff>
      <xdr:row>53</xdr:row>
      <xdr:rowOff>2689</xdr:rowOff>
    </xdr:from>
    <xdr:to>
      <xdr:col>3</xdr:col>
      <xdr:colOff>629322</xdr:colOff>
      <xdr:row>53</xdr:row>
      <xdr:rowOff>2689</xdr:rowOff>
    </xdr:to>
    <xdr:sp macro="" textlink="">
      <xdr:nvSpPr>
        <xdr:cNvPr id="2" name="Text Box 14">
          <a:extLst>
            <a:ext uri="{FF2B5EF4-FFF2-40B4-BE49-F238E27FC236}">
              <a16:creationId xmlns:a16="http://schemas.microsoft.com/office/drawing/2014/main" xmlns="" id="{00000000-0008-0000-0000-00004A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3" name="Text Box 16">
          <a:extLst>
            <a:ext uri="{FF2B5EF4-FFF2-40B4-BE49-F238E27FC236}">
              <a16:creationId xmlns:a16="http://schemas.microsoft.com/office/drawing/2014/main" xmlns="" id="{00000000-0008-0000-0000-00004B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4" name="Text Box 20">
          <a:extLst>
            <a:ext uri="{FF2B5EF4-FFF2-40B4-BE49-F238E27FC236}">
              <a16:creationId xmlns:a16="http://schemas.microsoft.com/office/drawing/2014/main" xmlns="" id="{00000000-0008-0000-0000-00004C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5" name="Text Box 22">
          <a:extLst>
            <a:ext uri="{FF2B5EF4-FFF2-40B4-BE49-F238E27FC236}">
              <a16:creationId xmlns:a16="http://schemas.microsoft.com/office/drawing/2014/main" xmlns="" id="{00000000-0008-0000-0000-00004D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6" name="Text Box 26">
          <a:extLst>
            <a:ext uri="{FF2B5EF4-FFF2-40B4-BE49-F238E27FC236}">
              <a16:creationId xmlns:a16="http://schemas.microsoft.com/office/drawing/2014/main" xmlns="" id="{00000000-0008-0000-0000-00004E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7" name="Text Box 28">
          <a:extLst>
            <a:ext uri="{FF2B5EF4-FFF2-40B4-BE49-F238E27FC236}">
              <a16:creationId xmlns:a16="http://schemas.microsoft.com/office/drawing/2014/main" xmlns="" id="{00000000-0008-0000-0000-00004F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8" name="Text Box 30">
          <a:extLst>
            <a:ext uri="{FF2B5EF4-FFF2-40B4-BE49-F238E27FC236}">
              <a16:creationId xmlns:a16="http://schemas.microsoft.com/office/drawing/2014/main" xmlns="" id="{00000000-0008-0000-0000-000050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9" name="Text Box 32">
          <a:extLst>
            <a:ext uri="{FF2B5EF4-FFF2-40B4-BE49-F238E27FC236}">
              <a16:creationId xmlns:a16="http://schemas.microsoft.com/office/drawing/2014/main" xmlns="" id="{00000000-0008-0000-0000-000051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554948</xdr:colOff>
      <xdr:row>53</xdr:row>
      <xdr:rowOff>2689</xdr:rowOff>
    </xdr:to>
    <xdr:sp macro="" textlink="">
      <xdr:nvSpPr>
        <xdr:cNvPr id="10" name="Text Box 33">
          <a:extLst>
            <a:ext uri="{FF2B5EF4-FFF2-40B4-BE49-F238E27FC236}">
              <a16:creationId xmlns:a16="http://schemas.microsoft.com/office/drawing/2014/main" xmlns="" id="{00000000-0008-0000-0000-000052000000}"/>
            </a:ext>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554948</xdr:colOff>
      <xdr:row>53</xdr:row>
      <xdr:rowOff>2689</xdr:rowOff>
    </xdr:to>
    <xdr:sp macro="" textlink="">
      <xdr:nvSpPr>
        <xdr:cNvPr id="11" name="Text Box 32">
          <a:extLst>
            <a:ext uri="{FF2B5EF4-FFF2-40B4-BE49-F238E27FC236}">
              <a16:creationId xmlns:a16="http://schemas.microsoft.com/office/drawing/2014/main" xmlns="" id="{00000000-0008-0000-0000-000053000000}"/>
            </a:ext>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12" name="Text Box 36">
          <a:extLst>
            <a:ext uri="{FF2B5EF4-FFF2-40B4-BE49-F238E27FC236}">
              <a16:creationId xmlns:a16="http://schemas.microsoft.com/office/drawing/2014/main" xmlns="" id="{00000000-0008-0000-0000-000054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13" name="Text Box 38">
          <a:extLst>
            <a:ext uri="{FF2B5EF4-FFF2-40B4-BE49-F238E27FC236}">
              <a16:creationId xmlns:a16="http://schemas.microsoft.com/office/drawing/2014/main" xmlns="" id="{00000000-0008-0000-0000-000055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14" name="Text Box 42">
          <a:extLst>
            <a:ext uri="{FF2B5EF4-FFF2-40B4-BE49-F238E27FC236}">
              <a16:creationId xmlns:a16="http://schemas.microsoft.com/office/drawing/2014/main" xmlns="" id="{00000000-0008-0000-0000-000056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15" name="Text Box 44">
          <a:extLst>
            <a:ext uri="{FF2B5EF4-FFF2-40B4-BE49-F238E27FC236}">
              <a16:creationId xmlns:a16="http://schemas.microsoft.com/office/drawing/2014/main" xmlns="" id="{00000000-0008-0000-0000-000057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16" name="Text Box 46">
          <a:extLst>
            <a:ext uri="{FF2B5EF4-FFF2-40B4-BE49-F238E27FC236}">
              <a16:creationId xmlns:a16="http://schemas.microsoft.com/office/drawing/2014/main" xmlns="" id="{00000000-0008-0000-0000-000058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17" name="Text Box 48">
          <a:extLst>
            <a:ext uri="{FF2B5EF4-FFF2-40B4-BE49-F238E27FC236}">
              <a16:creationId xmlns:a16="http://schemas.microsoft.com/office/drawing/2014/main" xmlns="" id="{00000000-0008-0000-0000-000059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554948</xdr:colOff>
      <xdr:row>53</xdr:row>
      <xdr:rowOff>2689</xdr:rowOff>
    </xdr:to>
    <xdr:sp macro="" textlink="">
      <xdr:nvSpPr>
        <xdr:cNvPr id="18" name="Text Box 33">
          <a:extLst>
            <a:ext uri="{FF2B5EF4-FFF2-40B4-BE49-F238E27FC236}">
              <a16:creationId xmlns:a16="http://schemas.microsoft.com/office/drawing/2014/main" xmlns="" id="{00000000-0008-0000-0000-00005A000000}"/>
            </a:ext>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554948</xdr:colOff>
      <xdr:row>53</xdr:row>
      <xdr:rowOff>2689</xdr:rowOff>
    </xdr:to>
    <xdr:sp macro="" textlink="">
      <xdr:nvSpPr>
        <xdr:cNvPr id="19" name="Text Box 32">
          <a:extLst>
            <a:ext uri="{FF2B5EF4-FFF2-40B4-BE49-F238E27FC236}">
              <a16:creationId xmlns:a16="http://schemas.microsoft.com/office/drawing/2014/main" xmlns="" id="{00000000-0008-0000-0000-00005B000000}"/>
            </a:ext>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20" name="Text Box 14">
          <a:extLst>
            <a:ext uri="{FF2B5EF4-FFF2-40B4-BE49-F238E27FC236}">
              <a16:creationId xmlns:a16="http://schemas.microsoft.com/office/drawing/2014/main" xmlns="" id="{00000000-0008-0000-0000-00004A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21" name="Text Box 16">
          <a:extLst>
            <a:ext uri="{FF2B5EF4-FFF2-40B4-BE49-F238E27FC236}">
              <a16:creationId xmlns:a16="http://schemas.microsoft.com/office/drawing/2014/main" xmlns="" id="{00000000-0008-0000-0000-00004B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22" name="Text Box 20">
          <a:extLst>
            <a:ext uri="{FF2B5EF4-FFF2-40B4-BE49-F238E27FC236}">
              <a16:creationId xmlns:a16="http://schemas.microsoft.com/office/drawing/2014/main" xmlns="" id="{00000000-0008-0000-0000-00004C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23" name="Text Box 22">
          <a:extLst>
            <a:ext uri="{FF2B5EF4-FFF2-40B4-BE49-F238E27FC236}">
              <a16:creationId xmlns:a16="http://schemas.microsoft.com/office/drawing/2014/main" xmlns="" id="{00000000-0008-0000-0000-00004D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24" name="Text Box 26">
          <a:extLst>
            <a:ext uri="{FF2B5EF4-FFF2-40B4-BE49-F238E27FC236}">
              <a16:creationId xmlns:a16="http://schemas.microsoft.com/office/drawing/2014/main" xmlns="" id="{00000000-0008-0000-0000-00004E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25" name="Text Box 28">
          <a:extLst>
            <a:ext uri="{FF2B5EF4-FFF2-40B4-BE49-F238E27FC236}">
              <a16:creationId xmlns:a16="http://schemas.microsoft.com/office/drawing/2014/main" xmlns="" id="{00000000-0008-0000-0000-00004F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26" name="Text Box 30">
          <a:extLst>
            <a:ext uri="{FF2B5EF4-FFF2-40B4-BE49-F238E27FC236}">
              <a16:creationId xmlns:a16="http://schemas.microsoft.com/office/drawing/2014/main" xmlns="" id="{00000000-0008-0000-0000-000050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27" name="Text Box 32">
          <a:extLst>
            <a:ext uri="{FF2B5EF4-FFF2-40B4-BE49-F238E27FC236}">
              <a16:creationId xmlns:a16="http://schemas.microsoft.com/office/drawing/2014/main" xmlns="" id="{00000000-0008-0000-0000-000051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554948</xdr:colOff>
      <xdr:row>53</xdr:row>
      <xdr:rowOff>2689</xdr:rowOff>
    </xdr:to>
    <xdr:sp macro="" textlink="">
      <xdr:nvSpPr>
        <xdr:cNvPr id="28" name="Text Box 33">
          <a:extLst>
            <a:ext uri="{FF2B5EF4-FFF2-40B4-BE49-F238E27FC236}">
              <a16:creationId xmlns:a16="http://schemas.microsoft.com/office/drawing/2014/main" xmlns="" id="{00000000-0008-0000-0000-000052000000}"/>
            </a:ext>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554948</xdr:colOff>
      <xdr:row>53</xdr:row>
      <xdr:rowOff>2689</xdr:rowOff>
    </xdr:to>
    <xdr:sp macro="" textlink="">
      <xdr:nvSpPr>
        <xdr:cNvPr id="29" name="Text Box 32">
          <a:extLst>
            <a:ext uri="{FF2B5EF4-FFF2-40B4-BE49-F238E27FC236}">
              <a16:creationId xmlns:a16="http://schemas.microsoft.com/office/drawing/2014/main" xmlns="" id="{00000000-0008-0000-0000-000053000000}"/>
            </a:ext>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30" name="Text Box 36">
          <a:extLst>
            <a:ext uri="{FF2B5EF4-FFF2-40B4-BE49-F238E27FC236}">
              <a16:creationId xmlns:a16="http://schemas.microsoft.com/office/drawing/2014/main" xmlns="" id="{00000000-0008-0000-0000-000054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31" name="Text Box 38">
          <a:extLst>
            <a:ext uri="{FF2B5EF4-FFF2-40B4-BE49-F238E27FC236}">
              <a16:creationId xmlns:a16="http://schemas.microsoft.com/office/drawing/2014/main" xmlns="" id="{00000000-0008-0000-0000-000055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32" name="Text Box 42">
          <a:extLst>
            <a:ext uri="{FF2B5EF4-FFF2-40B4-BE49-F238E27FC236}">
              <a16:creationId xmlns:a16="http://schemas.microsoft.com/office/drawing/2014/main" xmlns="" id="{00000000-0008-0000-0000-000056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33" name="Text Box 44">
          <a:extLst>
            <a:ext uri="{FF2B5EF4-FFF2-40B4-BE49-F238E27FC236}">
              <a16:creationId xmlns:a16="http://schemas.microsoft.com/office/drawing/2014/main" xmlns="" id="{00000000-0008-0000-0000-000057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34" name="Text Box 46">
          <a:extLst>
            <a:ext uri="{FF2B5EF4-FFF2-40B4-BE49-F238E27FC236}">
              <a16:creationId xmlns:a16="http://schemas.microsoft.com/office/drawing/2014/main" xmlns="" id="{00000000-0008-0000-0000-000058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35" name="Text Box 48">
          <a:extLst>
            <a:ext uri="{FF2B5EF4-FFF2-40B4-BE49-F238E27FC236}">
              <a16:creationId xmlns:a16="http://schemas.microsoft.com/office/drawing/2014/main" xmlns="" id="{00000000-0008-0000-0000-000059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554948</xdr:colOff>
      <xdr:row>53</xdr:row>
      <xdr:rowOff>2689</xdr:rowOff>
    </xdr:to>
    <xdr:sp macro="" textlink="">
      <xdr:nvSpPr>
        <xdr:cNvPr id="36" name="Text Box 33">
          <a:extLst>
            <a:ext uri="{FF2B5EF4-FFF2-40B4-BE49-F238E27FC236}">
              <a16:creationId xmlns:a16="http://schemas.microsoft.com/office/drawing/2014/main" xmlns="" id="{00000000-0008-0000-0000-00005A000000}"/>
            </a:ext>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554948</xdr:colOff>
      <xdr:row>53</xdr:row>
      <xdr:rowOff>2689</xdr:rowOff>
    </xdr:to>
    <xdr:sp macro="" textlink="">
      <xdr:nvSpPr>
        <xdr:cNvPr id="37" name="Text Box 32">
          <a:extLst>
            <a:ext uri="{FF2B5EF4-FFF2-40B4-BE49-F238E27FC236}">
              <a16:creationId xmlns:a16="http://schemas.microsoft.com/office/drawing/2014/main" xmlns="" id="{00000000-0008-0000-0000-00005B000000}"/>
            </a:ext>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00" name="Text Box 14">
          <a:extLst>
            <a:ext uri="{FF2B5EF4-FFF2-40B4-BE49-F238E27FC236}">
              <a16:creationId xmlns="" xmlns:a16="http://schemas.microsoft.com/office/drawing/2014/main" id="{00000000-0008-0000-0000-00000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01" name="Text Box 16">
          <a:extLst>
            <a:ext uri="{FF2B5EF4-FFF2-40B4-BE49-F238E27FC236}">
              <a16:creationId xmlns="" xmlns:a16="http://schemas.microsoft.com/office/drawing/2014/main" id="{00000000-0008-0000-0000-00000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02" name="Text Box 20">
          <a:extLst>
            <a:ext uri="{FF2B5EF4-FFF2-40B4-BE49-F238E27FC236}">
              <a16:creationId xmlns="" xmlns:a16="http://schemas.microsoft.com/office/drawing/2014/main" id="{00000000-0008-0000-0000-00000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03" name="Text Box 22">
          <a:extLst>
            <a:ext uri="{FF2B5EF4-FFF2-40B4-BE49-F238E27FC236}">
              <a16:creationId xmlns="" xmlns:a16="http://schemas.microsoft.com/office/drawing/2014/main" id="{00000000-0008-0000-0000-00000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04" name="Text Box 26">
          <a:extLst>
            <a:ext uri="{FF2B5EF4-FFF2-40B4-BE49-F238E27FC236}">
              <a16:creationId xmlns="" xmlns:a16="http://schemas.microsoft.com/office/drawing/2014/main" id="{00000000-0008-0000-0000-00000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05" name="Text Box 28">
          <a:extLst>
            <a:ext uri="{FF2B5EF4-FFF2-40B4-BE49-F238E27FC236}">
              <a16:creationId xmlns="" xmlns:a16="http://schemas.microsoft.com/office/drawing/2014/main" id="{00000000-0008-0000-0000-00001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06" name="Text Box 30">
          <a:extLst>
            <a:ext uri="{FF2B5EF4-FFF2-40B4-BE49-F238E27FC236}">
              <a16:creationId xmlns="" xmlns:a16="http://schemas.microsoft.com/office/drawing/2014/main" id="{00000000-0008-0000-0000-00001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07" name="Text Box 32">
          <a:extLst>
            <a:ext uri="{FF2B5EF4-FFF2-40B4-BE49-F238E27FC236}">
              <a16:creationId xmlns="" xmlns:a16="http://schemas.microsoft.com/office/drawing/2014/main" id="{00000000-0008-0000-0000-00001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208" name="Text Box 3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209" name="Text Box 32">
          <a:extLst>
            <a:ext uri="{FF2B5EF4-FFF2-40B4-BE49-F238E27FC236}">
              <a16:creationId xmlns="" xmlns:a16="http://schemas.microsoft.com/office/drawing/2014/main" id="{00000000-0008-0000-0000-00001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10" name="Text Box 36">
          <a:extLst>
            <a:ext uri="{FF2B5EF4-FFF2-40B4-BE49-F238E27FC236}">
              <a16:creationId xmlns="" xmlns:a16="http://schemas.microsoft.com/office/drawing/2014/main" id="{00000000-0008-0000-0000-00001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11" name="Text Box 38">
          <a:extLst>
            <a:ext uri="{FF2B5EF4-FFF2-40B4-BE49-F238E27FC236}">
              <a16:creationId xmlns="" xmlns:a16="http://schemas.microsoft.com/office/drawing/2014/main" id="{00000000-0008-0000-0000-00001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12" name="Text Box 42">
          <a:extLst>
            <a:ext uri="{FF2B5EF4-FFF2-40B4-BE49-F238E27FC236}">
              <a16:creationId xmlns="" xmlns:a16="http://schemas.microsoft.com/office/drawing/2014/main" id="{00000000-0008-0000-0000-00001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13" name="Text Box 44">
          <a:extLst>
            <a:ext uri="{FF2B5EF4-FFF2-40B4-BE49-F238E27FC236}">
              <a16:creationId xmlns="" xmlns:a16="http://schemas.microsoft.com/office/drawing/2014/main" id="{00000000-0008-0000-0000-00002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14" name="Text Box 46">
          <a:extLst>
            <a:ext uri="{FF2B5EF4-FFF2-40B4-BE49-F238E27FC236}">
              <a16:creationId xmlns="" xmlns:a16="http://schemas.microsoft.com/office/drawing/2014/main" id="{00000000-0008-0000-0000-00002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15" name="Text Box 48">
          <a:extLst>
            <a:ext uri="{FF2B5EF4-FFF2-40B4-BE49-F238E27FC236}">
              <a16:creationId xmlns="" xmlns:a16="http://schemas.microsoft.com/office/drawing/2014/main" id="{00000000-0008-0000-0000-00002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216" name="Text Box 33">
          <a:extLst>
            <a:ext uri="{FF2B5EF4-FFF2-40B4-BE49-F238E27FC236}">
              <a16:creationId xmlns="" xmlns:a16="http://schemas.microsoft.com/office/drawing/2014/main" id="{00000000-0008-0000-0000-00002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217" name="Text Box 32">
          <a:extLst>
            <a:ext uri="{FF2B5EF4-FFF2-40B4-BE49-F238E27FC236}">
              <a16:creationId xmlns="" xmlns:a16="http://schemas.microsoft.com/office/drawing/2014/main" id="{00000000-0008-0000-0000-00002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18" name="Text Box 14">
          <a:extLst>
            <a:ext uri="{FF2B5EF4-FFF2-40B4-BE49-F238E27FC236}">
              <a16:creationId xmlns="" xmlns:a16="http://schemas.microsoft.com/office/drawing/2014/main" id="{00000000-0008-0000-0000-00006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19" name="Text Box 16">
          <a:extLst>
            <a:ext uri="{FF2B5EF4-FFF2-40B4-BE49-F238E27FC236}">
              <a16:creationId xmlns="" xmlns:a16="http://schemas.microsoft.com/office/drawing/2014/main" id="{00000000-0008-0000-0000-00006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20" name="Text Box 20">
          <a:extLst>
            <a:ext uri="{FF2B5EF4-FFF2-40B4-BE49-F238E27FC236}">
              <a16:creationId xmlns="" xmlns:a16="http://schemas.microsoft.com/office/drawing/2014/main" id="{00000000-0008-0000-0000-00006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21" name="Text Box 22">
          <a:extLst>
            <a:ext uri="{FF2B5EF4-FFF2-40B4-BE49-F238E27FC236}">
              <a16:creationId xmlns="" xmlns:a16="http://schemas.microsoft.com/office/drawing/2014/main" id="{00000000-0008-0000-0000-00006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22" name="Text Box 26">
          <a:extLst>
            <a:ext uri="{FF2B5EF4-FFF2-40B4-BE49-F238E27FC236}">
              <a16:creationId xmlns="" xmlns:a16="http://schemas.microsoft.com/office/drawing/2014/main" id="{00000000-0008-0000-0000-00007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23" name="Text Box 28">
          <a:extLst>
            <a:ext uri="{FF2B5EF4-FFF2-40B4-BE49-F238E27FC236}">
              <a16:creationId xmlns="" xmlns:a16="http://schemas.microsoft.com/office/drawing/2014/main" id="{00000000-0008-0000-0000-00007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24" name="Text Box 30">
          <a:extLst>
            <a:ext uri="{FF2B5EF4-FFF2-40B4-BE49-F238E27FC236}">
              <a16:creationId xmlns="" xmlns:a16="http://schemas.microsoft.com/office/drawing/2014/main" id="{00000000-0008-0000-0000-00007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25" name="Text Box 32">
          <a:extLst>
            <a:ext uri="{FF2B5EF4-FFF2-40B4-BE49-F238E27FC236}">
              <a16:creationId xmlns="" xmlns:a16="http://schemas.microsoft.com/office/drawing/2014/main" id="{00000000-0008-0000-0000-00007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226" name="Text Box 33">
          <a:extLst>
            <a:ext uri="{FF2B5EF4-FFF2-40B4-BE49-F238E27FC236}">
              <a16:creationId xmlns="" xmlns:a16="http://schemas.microsoft.com/office/drawing/2014/main" id="{00000000-0008-0000-0000-00007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227" name="Text Box 32">
          <a:extLst>
            <a:ext uri="{FF2B5EF4-FFF2-40B4-BE49-F238E27FC236}">
              <a16:creationId xmlns="" xmlns:a16="http://schemas.microsoft.com/office/drawing/2014/main" id="{00000000-0008-0000-0000-00007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28" name="Text Box 36">
          <a:extLst>
            <a:ext uri="{FF2B5EF4-FFF2-40B4-BE49-F238E27FC236}">
              <a16:creationId xmlns="" xmlns:a16="http://schemas.microsoft.com/office/drawing/2014/main" id="{00000000-0008-0000-0000-00007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29" name="Text Box 38">
          <a:extLst>
            <a:ext uri="{FF2B5EF4-FFF2-40B4-BE49-F238E27FC236}">
              <a16:creationId xmlns="" xmlns:a16="http://schemas.microsoft.com/office/drawing/2014/main" id="{00000000-0008-0000-0000-00007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30" name="Text Box 42">
          <a:extLst>
            <a:ext uri="{FF2B5EF4-FFF2-40B4-BE49-F238E27FC236}">
              <a16:creationId xmlns="" xmlns:a16="http://schemas.microsoft.com/office/drawing/2014/main" id="{00000000-0008-0000-0000-00008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31" name="Text Box 44">
          <a:extLst>
            <a:ext uri="{FF2B5EF4-FFF2-40B4-BE49-F238E27FC236}">
              <a16:creationId xmlns="" xmlns:a16="http://schemas.microsoft.com/office/drawing/2014/main" id="{00000000-0008-0000-0000-00008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32" name="Text Box 46">
          <a:extLst>
            <a:ext uri="{FF2B5EF4-FFF2-40B4-BE49-F238E27FC236}">
              <a16:creationId xmlns="" xmlns:a16="http://schemas.microsoft.com/office/drawing/2014/main" id="{00000000-0008-0000-0000-00008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33" name="Text Box 48">
          <a:extLst>
            <a:ext uri="{FF2B5EF4-FFF2-40B4-BE49-F238E27FC236}">
              <a16:creationId xmlns="" xmlns:a16="http://schemas.microsoft.com/office/drawing/2014/main" id="{00000000-0008-0000-0000-00008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234" name="Text Box 33">
          <a:extLst>
            <a:ext uri="{FF2B5EF4-FFF2-40B4-BE49-F238E27FC236}">
              <a16:creationId xmlns="" xmlns:a16="http://schemas.microsoft.com/office/drawing/2014/main" id="{00000000-0008-0000-0000-00008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235" name="Text Box 32">
          <a:extLst>
            <a:ext uri="{FF2B5EF4-FFF2-40B4-BE49-F238E27FC236}">
              <a16:creationId xmlns="" xmlns:a16="http://schemas.microsoft.com/office/drawing/2014/main" id="{00000000-0008-0000-0000-00008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36" name="Text Box 14">
          <a:extLst>
            <a:ext uri="{FF2B5EF4-FFF2-40B4-BE49-F238E27FC236}">
              <a16:creationId xmlns:a16="http://schemas.microsoft.com/office/drawing/2014/main" xmlns="" id="{00000000-0008-0000-0000-00006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37" name="Text Box 16">
          <a:extLst>
            <a:ext uri="{FF2B5EF4-FFF2-40B4-BE49-F238E27FC236}">
              <a16:creationId xmlns:a16="http://schemas.microsoft.com/office/drawing/2014/main" xmlns="" id="{00000000-0008-0000-0000-00006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38" name="Text Box 20">
          <a:extLst>
            <a:ext uri="{FF2B5EF4-FFF2-40B4-BE49-F238E27FC236}">
              <a16:creationId xmlns:a16="http://schemas.microsoft.com/office/drawing/2014/main" xmlns="" id="{00000000-0008-0000-0000-00006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39" name="Text Box 22">
          <a:extLst>
            <a:ext uri="{FF2B5EF4-FFF2-40B4-BE49-F238E27FC236}">
              <a16:creationId xmlns:a16="http://schemas.microsoft.com/office/drawing/2014/main" xmlns="" id="{00000000-0008-0000-0000-00006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40" name="Text Box 26">
          <a:extLst>
            <a:ext uri="{FF2B5EF4-FFF2-40B4-BE49-F238E27FC236}">
              <a16:creationId xmlns:a16="http://schemas.microsoft.com/office/drawing/2014/main" xmlns="" id="{00000000-0008-0000-0000-00007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41" name="Text Box 28">
          <a:extLst>
            <a:ext uri="{FF2B5EF4-FFF2-40B4-BE49-F238E27FC236}">
              <a16:creationId xmlns:a16="http://schemas.microsoft.com/office/drawing/2014/main" xmlns="" id="{00000000-0008-0000-0000-00007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42" name="Text Box 30">
          <a:extLst>
            <a:ext uri="{FF2B5EF4-FFF2-40B4-BE49-F238E27FC236}">
              <a16:creationId xmlns:a16="http://schemas.microsoft.com/office/drawing/2014/main" xmlns="" id="{00000000-0008-0000-0000-00007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43" name="Text Box 32">
          <a:extLst>
            <a:ext uri="{FF2B5EF4-FFF2-40B4-BE49-F238E27FC236}">
              <a16:creationId xmlns:a16="http://schemas.microsoft.com/office/drawing/2014/main" xmlns="" id="{00000000-0008-0000-0000-00007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244" name="Text Box 33">
          <a:extLst>
            <a:ext uri="{FF2B5EF4-FFF2-40B4-BE49-F238E27FC236}">
              <a16:creationId xmlns:a16="http://schemas.microsoft.com/office/drawing/2014/main" xmlns="" id="{00000000-0008-0000-0000-00007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245" name="Text Box 32">
          <a:extLst>
            <a:ext uri="{FF2B5EF4-FFF2-40B4-BE49-F238E27FC236}">
              <a16:creationId xmlns:a16="http://schemas.microsoft.com/office/drawing/2014/main" xmlns="" id="{00000000-0008-0000-0000-00007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46" name="Text Box 36">
          <a:extLst>
            <a:ext uri="{FF2B5EF4-FFF2-40B4-BE49-F238E27FC236}">
              <a16:creationId xmlns:a16="http://schemas.microsoft.com/office/drawing/2014/main" xmlns="" id="{00000000-0008-0000-0000-00007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47" name="Text Box 38">
          <a:extLst>
            <a:ext uri="{FF2B5EF4-FFF2-40B4-BE49-F238E27FC236}">
              <a16:creationId xmlns:a16="http://schemas.microsoft.com/office/drawing/2014/main" xmlns="" id="{00000000-0008-0000-0000-00007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48" name="Text Box 42">
          <a:extLst>
            <a:ext uri="{FF2B5EF4-FFF2-40B4-BE49-F238E27FC236}">
              <a16:creationId xmlns:a16="http://schemas.microsoft.com/office/drawing/2014/main" xmlns="" id="{00000000-0008-0000-0000-00008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49" name="Text Box 44">
          <a:extLst>
            <a:ext uri="{FF2B5EF4-FFF2-40B4-BE49-F238E27FC236}">
              <a16:creationId xmlns:a16="http://schemas.microsoft.com/office/drawing/2014/main" xmlns="" id="{00000000-0008-0000-0000-00008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50" name="Text Box 46">
          <a:extLst>
            <a:ext uri="{FF2B5EF4-FFF2-40B4-BE49-F238E27FC236}">
              <a16:creationId xmlns:a16="http://schemas.microsoft.com/office/drawing/2014/main" xmlns="" id="{00000000-0008-0000-0000-00008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51" name="Text Box 48">
          <a:extLst>
            <a:ext uri="{FF2B5EF4-FFF2-40B4-BE49-F238E27FC236}">
              <a16:creationId xmlns:a16="http://schemas.microsoft.com/office/drawing/2014/main" xmlns="" id="{00000000-0008-0000-0000-00008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252" name="Text Box 33">
          <a:extLst>
            <a:ext uri="{FF2B5EF4-FFF2-40B4-BE49-F238E27FC236}">
              <a16:creationId xmlns:a16="http://schemas.microsoft.com/office/drawing/2014/main" xmlns="" id="{00000000-0008-0000-0000-00008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253" name="Text Box 32">
          <a:extLst>
            <a:ext uri="{FF2B5EF4-FFF2-40B4-BE49-F238E27FC236}">
              <a16:creationId xmlns:a16="http://schemas.microsoft.com/office/drawing/2014/main" xmlns="" id="{00000000-0008-0000-0000-00008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54" name="Text Box 14">
          <a:extLst>
            <a:ext uri="{FF2B5EF4-FFF2-40B4-BE49-F238E27FC236}">
              <a16:creationId xmlns="" xmlns:a16="http://schemas.microsoft.com/office/drawing/2014/main" id="{00000000-0008-0000-0000-00000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55" name="Text Box 16">
          <a:extLst>
            <a:ext uri="{FF2B5EF4-FFF2-40B4-BE49-F238E27FC236}">
              <a16:creationId xmlns="" xmlns:a16="http://schemas.microsoft.com/office/drawing/2014/main" id="{00000000-0008-0000-0000-00000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56" name="Text Box 20">
          <a:extLst>
            <a:ext uri="{FF2B5EF4-FFF2-40B4-BE49-F238E27FC236}">
              <a16:creationId xmlns="" xmlns:a16="http://schemas.microsoft.com/office/drawing/2014/main" id="{00000000-0008-0000-0000-00000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57" name="Text Box 22">
          <a:extLst>
            <a:ext uri="{FF2B5EF4-FFF2-40B4-BE49-F238E27FC236}">
              <a16:creationId xmlns="" xmlns:a16="http://schemas.microsoft.com/office/drawing/2014/main" id="{00000000-0008-0000-0000-00000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58" name="Text Box 26">
          <a:extLst>
            <a:ext uri="{FF2B5EF4-FFF2-40B4-BE49-F238E27FC236}">
              <a16:creationId xmlns="" xmlns:a16="http://schemas.microsoft.com/office/drawing/2014/main" id="{00000000-0008-0000-0000-00000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59" name="Text Box 28">
          <a:extLst>
            <a:ext uri="{FF2B5EF4-FFF2-40B4-BE49-F238E27FC236}">
              <a16:creationId xmlns="" xmlns:a16="http://schemas.microsoft.com/office/drawing/2014/main" id="{00000000-0008-0000-0000-00001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60" name="Text Box 30">
          <a:extLst>
            <a:ext uri="{FF2B5EF4-FFF2-40B4-BE49-F238E27FC236}">
              <a16:creationId xmlns="" xmlns:a16="http://schemas.microsoft.com/office/drawing/2014/main" id="{00000000-0008-0000-0000-00001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61" name="Text Box 32">
          <a:extLst>
            <a:ext uri="{FF2B5EF4-FFF2-40B4-BE49-F238E27FC236}">
              <a16:creationId xmlns="" xmlns:a16="http://schemas.microsoft.com/office/drawing/2014/main" id="{00000000-0008-0000-0000-00001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262" name="Text Box 3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263" name="Text Box 32">
          <a:extLst>
            <a:ext uri="{FF2B5EF4-FFF2-40B4-BE49-F238E27FC236}">
              <a16:creationId xmlns="" xmlns:a16="http://schemas.microsoft.com/office/drawing/2014/main" id="{00000000-0008-0000-0000-00001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64" name="Text Box 36">
          <a:extLst>
            <a:ext uri="{FF2B5EF4-FFF2-40B4-BE49-F238E27FC236}">
              <a16:creationId xmlns="" xmlns:a16="http://schemas.microsoft.com/office/drawing/2014/main" id="{00000000-0008-0000-0000-00001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65" name="Text Box 38">
          <a:extLst>
            <a:ext uri="{FF2B5EF4-FFF2-40B4-BE49-F238E27FC236}">
              <a16:creationId xmlns="" xmlns:a16="http://schemas.microsoft.com/office/drawing/2014/main" id="{00000000-0008-0000-0000-00001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66" name="Text Box 42">
          <a:extLst>
            <a:ext uri="{FF2B5EF4-FFF2-40B4-BE49-F238E27FC236}">
              <a16:creationId xmlns="" xmlns:a16="http://schemas.microsoft.com/office/drawing/2014/main" id="{00000000-0008-0000-0000-00001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67" name="Text Box 44">
          <a:extLst>
            <a:ext uri="{FF2B5EF4-FFF2-40B4-BE49-F238E27FC236}">
              <a16:creationId xmlns="" xmlns:a16="http://schemas.microsoft.com/office/drawing/2014/main" id="{00000000-0008-0000-0000-00002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68" name="Text Box 46">
          <a:extLst>
            <a:ext uri="{FF2B5EF4-FFF2-40B4-BE49-F238E27FC236}">
              <a16:creationId xmlns="" xmlns:a16="http://schemas.microsoft.com/office/drawing/2014/main" id="{00000000-0008-0000-0000-00002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69" name="Text Box 48">
          <a:extLst>
            <a:ext uri="{FF2B5EF4-FFF2-40B4-BE49-F238E27FC236}">
              <a16:creationId xmlns="" xmlns:a16="http://schemas.microsoft.com/office/drawing/2014/main" id="{00000000-0008-0000-0000-00002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270" name="Text Box 33">
          <a:extLst>
            <a:ext uri="{FF2B5EF4-FFF2-40B4-BE49-F238E27FC236}">
              <a16:creationId xmlns="" xmlns:a16="http://schemas.microsoft.com/office/drawing/2014/main" id="{00000000-0008-0000-0000-00002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271" name="Text Box 32">
          <a:extLst>
            <a:ext uri="{FF2B5EF4-FFF2-40B4-BE49-F238E27FC236}">
              <a16:creationId xmlns="" xmlns:a16="http://schemas.microsoft.com/office/drawing/2014/main" id="{00000000-0008-0000-0000-00002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72" name="Text Box 14">
          <a:extLst>
            <a:ext uri="{FF2B5EF4-FFF2-40B4-BE49-F238E27FC236}">
              <a16:creationId xmlns="" xmlns:a16="http://schemas.microsoft.com/office/drawing/2014/main" id="{00000000-0008-0000-0000-00000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73" name="Text Box 16">
          <a:extLst>
            <a:ext uri="{FF2B5EF4-FFF2-40B4-BE49-F238E27FC236}">
              <a16:creationId xmlns="" xmlns:a16="http://schemas.microsoft.com/office/drawing/2014/main" id="{00000000-0008-0000-0000-00000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74" name="Text Box 20">
          <a:extLst>
            <a:ext uri="{FF2B5EF4-FFF2-40B4-BE49-F238E27FC236}">
              <a16:creationId xmlns="" xmlns:a16="http://schemas.microsoft.com/office/drawing/2014/main" id="{00000000-0008-0000-0000-00000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75" name="Text Box 22">
          <a:extLst>
            <a:ext uri="{FF2B5EF4-FFF2-40B4-BE49-F238E27FC236}">
              <a16:creationId xmlns="" xmlns:a16="http://schemas.microsoft.com/office/drawing/2014/main" id="{00000000-0008-0000-0000-00000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76" name="Text Box 26">
          <a:extLst>
            <a:ext uri="{FF2B5EF4-FFF2-40B4-BE49-F238E27FC236}">
              <a16:creationId xmlns="" xmlns:a16="http://schemas.microsoft.com/office/drawing/2014/main" id="{00000000-0008-0000-0000-00000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77" name="Text Box 28">
          <a:extLst>
            <a:ext uri="{FF2B5EF4-FFF2-40B4-BE49-F238E27FC236}">
              <a16:creationId xmlns="" xmlns:a16="http://schemas.microsoft.com/office/drawing/2014/main" id="{00000000-0008-0000-0000-00001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78" name="Text Box 30">
          <a:extLst>
            <a:ext uri="{FF2B5EF4-FFF2-40B4-BE49-F238E27FC236}">
              <a16:creationId xmlns="" xmlns:a16="http://schemas.microsoft.com/office/drawing/2014/main" id="{00000000-0008-0000-0000-00001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79" name="Text Box 32">
          <a:extLst>
            <a:ext uri="{FF2B5EF4-FFF2-40B4-BE49-F238E27FC236}">
              <a16:creationId xmlns="" xmlns:a16="http://schemas.microsoft.com/office/drawing/2014/main" id="{00000000-0008-0000-0000-00001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280" name="Text Box 3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281" name="Text Box 32">
          <a:extLst>
            <a:ext uri="{FF2B5EF4-FFF2-40B4-BE49-F238E27FC236}">
              <a16:creationId xmlns="" xmlns:a16="http://schemas.microsoft.com/office/drawing/2014/main" id="{00000000-0008-0000-0000-00001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82" name="Text Box 36">
          <a:extLst>
            <a:ext uri="{FF2B5EF4-FFF2-40B4-BE49-F238E27FC236}">
              <a16:creationId xmlns="" xmlns:a16="http://schemas.microsoft.com/office/drawing/2014/main" id="{00000000-0008-0000-0000-00001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83" name="Text Box 38">
          <a:extLst>
            <a:ext uri="{FF2B5EF4-FFF2-40B4-BE49-F238E27FC236}">
              <a16:creationId xmlns="" xmlns:a16="http://schemas.microsoft.com/office/drawing/2014/main" id="{00000000-0008-0000-0000-00001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84" name="Text Box 42">
          <a:extLst>
            <a:ext uri="{FF2B5EF4-FFF2-40B4-BE49-F238E27FC236}">
              <a16:creationId xmlns="" xmlns:a16="http://schemas.microsoft.com/office/drawing/2014/main" id="{00000000-0008-0000-0000-00001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85" name="Text Box 44">
          <a:extLst>
            <a:ext uri="{FF2B5EF4-FFF2-40B4-BE49-F238E27FC236}">
              <a16:creationId xmlns="" xmlns:a16="http://schemas.microsoft.com/office/drawing/2014/main" id="{00000000-0008-0000-0000-00002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86" name="Text Box 46">
          <a:extLst>
            <a:ext uri="{FF2B5EF4-FFF2-40B4-BE49-F238E27FC236}">
              <a16:creationId xmlns="" xmlns:a16="http://schemas.microsoft.com/office/drawing/2014/main" id="{00000000-0008-0000-0000-00002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87" name="Text Box 48">
          <a:extLst>
            <a:ext uri="{FF2B5EF4-FFF2-40B4-BE49-F238E27FC236}">
              <a16:creationId xmlns="" xmlns:a16="http://schemas.microsoft.com/office/drawing/2014/main" id="{00000000-0008-0000-0000-00002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288" name="Text Box 33">
          <a:extLst>
            <a:ext uri="{FF2B5EF4-FFF2-40B4-BE49-F238E27FC236}">
              <a16:creationId xmlns="" xmlns:a16="http://schemas.microsoft.com/office/drawing/2014/main" id="{00000000-0008-0000-0000-00002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289" name="Text Box 32">
          <a:extLst>
            <a:ext uri="{FF2B5EF4-FFF2-40B4-BE49-F238E27FC236}">
              <a16:creationId xmlns="" xmlns:a16="http://schemas.microsoft.com/office/drawing/2014/main" id="{00000000-0008-0000-0000-00002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90" name="Text Box 14">
          <a:extLst>
            <a:ext uri="{FF2B5EF4-FFF2-40B4-BE49-F238E27FC236}">
              <a16:creationId xmlns="" xmlns:a16="http://schemas.microsoft.com/office/drawing/2014/main" id="{00000000-0008-0000-0000-00006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91" name="Text Box 16">
          <a:extLst>
            <a:ext uri="{FF2B5EF4-FFF2-40B4-BE49-F238E27FC236}">
              <a16:creationId xmlns="" xmlns:a16="http://schemas.microsoft.com/office/drawing/2014/main" id="{00000000-0008-0000-0000-00006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92" name="Text Box 20">
          <a:extLst>
            <a:ext uri="{FF2B5EF4-FFF2-40B4-BE49-F238E27FC236}">
              <a16:creationId xmlns="" xmlns:a16="http://schemas.microsoft.com/office/drawing/2014/main" id="{00000000-0008-0000-0000-00006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93" name="Text Box 22">
          <a:extLst>
            <a:ext uri="{FF2B5EF4-FFF2-40B4-BE49-F238E27FC236}">
              <a16:creationId xmlns="" xmlns:a16="http://schemas.microsoft.com/office/drawing/2014/main" id="{00000000-0008-0000-0000-00006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94" name="Text Box 26">
          <a:extLst>
            <a:ext uri="{FF2B5EF4-FFF2-40B4-BE49-F238E27FC236}">
              <a16:creationId xmlns="" xmlns:a16="http://schemas.microsoft.com/office/drawing/2014/main" id="{00000000-0008-0000-0000-00007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95" name="Text Box 28">
          <a:extLst>
            <a:ext uri="{FF2B5EF4-FFF2-40B4-BE49-F238E27FC236}">
              <a16:creationId xmlns="" xmlns:a16="http://schemas.microsoft.com/office/drawing/2014/main" id="{00000000-0008-0000-0000-00007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96" name="Text Box 30">
          <a:extLst>
            <a:ext uri="{FF2B5EF4-FFF2-40B4-BE49-F238E27FC236}">
              <a16:creationId xmlns="" xmlns:a16="http://schemas.microsoft.com/office/drawing/2014/main" id="{00000000-0008-0000-0000-00007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97" name="Text Box 32">
          <a:extLst>
            <a:ext uri="{FF2B5EF4-FFF2-40B4-BE49-F238E27FC236}">
              <a16:creationId xmlns="" xmlns:a16="http://schemas.microsoft.com/office/drawing/2014/main" id="{00000000-0008-0000-0000-00007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298" name="Text Box 33">
          <a:extLst>
            <a:ext uri="{FF2B5EF4-FFF2-40B4-BE49-F238E27FC236}">
              <a16:creationId xmlns="" xmlns:a16="http://schemas.microsoft.com/office/drawing/2014/main" id="{00000000-0008-0000-0000-00007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299" name="Text Box 32">
          <a:extLst>
            <a:ext uri="{FF2B5EF4-FFF2-40B4-BE49-F238E27FC236}">
              <a16:creationId xmlns="" xmlns:a16="http://schemas.microsoft.com/office/drawing/2014/main" id="{00000000-0008-0000-0000-00007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00" name="Text Box 36">
          <a:extLst>
            <a:ext uri="{FF2B5EF4-FFF2-40B4-BE49-F238E27FC236}">
              <a16:creationId xmlns="" xmlns:a16="http://schemas.microsoft.com/office/drawing/2014/main" id="{00000000-0008-0000-0000-00007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01" name="Text Box 38">
          <a:extLst>
            <a:ext uri="{FF2B5EF4-FFF2-40B4-BE49-F238E27FC236}">
              <a16:creationId xmlns="" xmlns:a16="http://schemas.microsoft.com/office/drawing/2014/main" id="{00000000-0008-0000-0000-00007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02" name="Text Box 42">
          <a:extLst>
            <a:ext uri="{FF2B5EF4-FFF2-40B4-BE49-F238E27FC236}">
              <a16:creationId xmlns="" xmlns:a16="http://schemas.microsoft.com/office/drawing/2014/main" id="{00000000-0008-0000-0000-00008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03" name="Text Box 44">
          <a:extLst>
            <a:ext uri="{FF2B5EF4-FFF2-40B4-BE49-F238E27FC236}">
              <a16:creationId xmlns="" xmlns:a16="http://schemas.microsoft.com/office/drawing/2014/main" id="{00000000-0008-0000-0000-00008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04" name="Text Box 46">
          <a:extLst>
            <a:ext uri="{FF2B5EF4-FFF2-40B4-BE49-F238E27FC236}">
              <a16:creationId xmlns="" xmlns:a16="http://schemas.microsoft.com/office/drawing/2014/main" id="{00000000-0008-0000-0000-00008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05" name="Text Box 48">
          <a:extLst>
            <a:ext uri="{FF2B5EF4-FFF2-40B4-BE49-F238E27FC236}">
              <a16:creationId xmlns="" xmlns:a16="http://schemas.microsoft.com/office/drawing/2014/main" id="{00000000-0008-0000-0000-00008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306" name="Text Box 33">
          <a:extLst>
            <a:ext uri="{FF2B5EF4-FFF2-40B4-BE49-F238E27FC236}">
              <a16:creationId xmlns="" xmlns:a16="http://schemas.microsoft.com/office/drawing/2014/main" id="{00000000-0008-0000-0000-00008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307" name="Text Box 32">
          <a:extLst>
            <a:ext uri="{FF2B5EF4-FFF2-40B4-BE49-F238E27FC236}">
              <a16:creationId xmlns="" xmlns:a16="http://schemas.microsoft.com/office/drawing/2014/main" id="{00000000-0008-0000-0000-00008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08" name="Text Box 14">
          <a:extLst>
            <a:ext uri="{FF2B5EF4-FFF2-40B4-BE49-F238E27FC236}">
              <a16:creationId xmlns:a16="http://schemas.microsoft.com/office/drawing/2014/main" xmlns="" id="{00000000-0008-0000-0000-00006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09" name="Text Box 16">
          <a:extLst>
            <a:ext uri="{FF2B5EF4-FFF2-40B4-BE49-F238E27FC236}">
              <a16:creationId xmlns:a16="http://schemas.microsoft.com/office/drawing/2014/main" xmlns="" id="{00000000-0008-0000-0000-00006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10" name="Text Box 20">
          <a:extLst>
            <a:ext uri="{FF2B5EF4-FFF2-40B4-BE49-F238E27FC236}">
              <a16:creationId xmlns:a16="http://schemas.microsoft.com/office/drawing/2014/main" xmlns="" id="{00000000-0008-0000-0000-00006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11" name="Text Box 22">
          <a:extLst>
            <a:ext uri="{FF2B5EF4-FFF2-40B4-BE49-F238E27FC236}">
              <a16:creationId xmlns:a16="http://schemas.microsoft.com/office/drawing/2014/main" xmlns="" id="{00000000-0008-0000-0000-00006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12" name="Text Box 26">
          <a:extLst>
            <a:ext uri="{FF2B5EF4-FFF2-40B4-BE49-F238E27FC236}">
              <a16:creationId xmlns:a16="http://schemas.microsoft.com/office/drawing/2014/main" xmlns="" id="{00000000-0008-0000-0000-00007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13" name="Text Box 28">
          <a:extLst>
            <a:ext uri="{FF2B5EF4-FFF2-40B4-BE49-F238E27FC236}">
              <a16:creationId xmlns:a16="http://schemas.microsoft.com/office/drawing/2014/main" xmlns="" id="{00000000-0008-0000-0000-00007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14" name="Text Box 30">
          <a:extLst>
            <a:ext uri="{FF2B5EF4-FFF2-40B4-BE49-F238E27FC236}">
              <a16:creationId xmlns:a16="http://schemas.microsoft.com/office/drawing/2014/main" xmlns="" id="{00000000-0008-0000-0000-00007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15" name="Text Box 32">
          <a:extLst>
            <a:ext uri="{FF2B5EF4-FFF2-40B4-BE49-F238E27FC236}">
              <a16:creationId xmlns:a16="http://schemas.microsoft.com/office/drawing/2014/main" xmlns="" id="{00000000-0008-0000-0000-00007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316" name="Text Box 33">
          <a:extLst>
            <a:ext uri="{FF2B5EF4-FFF2-40B4-BE49-F238E27FC236}">
              <a16:creationId xmlns:a16="http://schemas.microsoft.com/office/drawing/2014/main" xmlns="" id="{00000000-0008-0000-0000-00007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317" name="Text Box 32">
          <a:extLst>
            <a:ext uri="{FF2B5EF4-FFF2-40B4-BE49-F238E27FC236}">
              <a16:creationId xmlns:a16="http://schemas.microsoft.com/office/drawing/2014/main" xmlns="" id="{00000000-0008-0000-0000-00007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18" name="Text Box 36">
          <a:extLst>
            <a:ext uri="{FF2B5EF4-FFF2-40B4-BE49-F238E27FC236}">
              <a16:creationId xmlns:a16="http://schemas.microsoft.com/office/drawing/2014/main" xmlns="" id="{00000000-0008-0000-0000-00007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19" name="Text Box 38">
          <a:extLst>
            <a:ext uri="{FF2B5EF4-FFF2-40B4-BE49-F238E27FC236}">
              <a16:creationId xmlns:a16="http://schemas.microsoft.com/office/drawing/2014/main" xmlns="" id="{00000000-0008-0000-0000-00007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20" name="Text Box 42">
          <a:extLst>
            <a:ext uri="{FF2B5EF4-FFF2-40B4-BE49-F238E27FC236}">
              <a16:creationId xmlns:a16="http://schemas.microsoft.com/office/drawing/2014/main" xmlns="" id="{00000000-0008-0000-0000-00008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21" name="Text Box 44">
          <a:extLst>
            <a:ext uri="{FF2B5EF4-FFF2-40B4-BE49-F238E27FC236}">
              <a16:creationId xmlns:a16="http://schemas.microsoft.com/office/drawing/2014/main" xmlns="" id="{00000000-0008-0000-0000-00008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22" name="Text Box 46">
          <a:extLst>
            <a:ext uri="{FF2B5EF4-FFF2-40B4-BE49-F238E27FC236}">
              <a16:creationId xmlns:a16="http://schemas.microsoft.com/office/drawing/2014/main" xmlns="" id="{00000000-0008-0000-0000-00008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23" name="Text Box 48">
          <a:extLst>
            <a:ext uri="{FF2B5EF4-FFF2-40B4-BE49-F238E27FC236}">
              <a16:creationId xmlns:a16="http://schemas.microsoft.com/office/drawing/2014/main" xmlns="" id="{00000000-0008-0000-0000-00008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324" name="Text Box 33">
          <a:extLst>
            <a:ext uri="{FF2B5EF4-FFF2-40B4-BE49-F238E27FC236}">
              <a16:creationId xmlns:a16="http://schemas.microsoft.com/office/drawing/2014/main" xmlns="" id="{00000000-0008-0000-0000-00008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325" name="Text Box 32">
          <a:extLst>
            <a:ext uri="{FF2B5EF4-FFF2-40B4-BE49-F238E27FC236}">
              <a16:creationId xmlns:a16="http://schemas.microsoft.com/office/drawing/2014/main" xmlns="" id="{00000000-0008-0000-0000-00008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26" name="Text Box 14">
          <a:extLst>
            <a:ext uri="{FF2B5EF4-FFF2-40B4-BE49-F238E27FC236}">
              <a16:creationId xmlns="" xmlns:a16="http://schemas.microsoft.com/office/drawing/2014/main" id="{00000000-0008-0000-0000-00000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27" name="Text Box 16">
          <a:extLst>
            <a:ext uri="{FF2B5EF4-FFF2-40B4-BE49-F238E27FC236}">
              <a16:creationId xmlns="" xmlns:a16="http://schemas.microsoft.com/office/drawing/2014/main" id="{00000000-0008-0000-0000-00000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28" name="Text Box 20">
          <a:extLst>
            <a:ext uri="{FF2B5EF4-FFF2-40B4-BE49-F238E27FC236}">
              <a16:creationId xmlns="" xmlns:a16="http://schemas.microsoft.com/office/drawing/2014/main" id="{00000000-0008-0000-0000-00000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29" name="Text Box 22">
          <a:extLst>
            <a:ext uri="{FF2B5EF4-FFF2-40B4-BE49-F238E27FC236}">
              <a16:creationId xmlns="" xmlns:a16="http://schemas.microsoft.com/office/drawing/2014/main" id="{00000000-0008-0000-0000-00000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30" name="Text Box 26">
          <a:extLst>
            <a:ext uri="{FF2B5EF4-FFF2-40B4-BE49-F238E27FC236}">
              <a16:creationId xmlns="" xmlns:a16="http://schemas.microsoft.com/office/drawing/2014/main" id="{00000000-0008-0000-0000-00000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31" name="Text Box 28">
          <a:extLst>
            <a:ext uri="{FF2B5EF4-FFF2-40B4-BE49-F238E27FC236}">
              <a16:creationId xmlns="" xmlns:a16="http://schemas.microsoft.com/office/drawing/2014/main" id="{00000000-0008-0000-0000-00001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32" name="Text Box 30">
          <a:extLst>
            <a:ext uri="{FF2B5EF4-FFF2-40B4-BE49-F238E27FC236}">
              <a16:creationId xmlns="" xmlns:a16="http://schemas.microsoft.com/office/drawing/2014/main" id="{00000000-0008-0000-0000-00001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33" name="Text Box 32">
          <a:extLst>
            <a:ext uri="{FF2B5EF4-FFF2-40B4-BE49-F238E27FC236}">
              <a16:creationId xmlns="" xmlns:a16="http://schemas.microsoft.com/office/drawing/2014/main" id="{00000000-0008-0000-0000-00001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334" name="Text Box 3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335" name="Text Box 32">
          <a:extLst>
            <a:ext uri="{FF2B5EF4-FFF2-40B4-BE49-F238E27FC236}">
              <a16:creationId xmlns="" xmlns:a16="http://schemas.microsoft.com/office/drawing/2014/main" id="{00000000-0008-0000-0000-00001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36" name="Text Box 36">
          <a:extLst>
            <a:ext uri="{FF2B5EF4-FFF2-40B4-BE49-F238E27FC236}">
              <a16:creationId xmlns="" xmlns:a16="http://schemas.microsoft.com/office/drawing/2014/main" id="{00000000-0008-0000-0000-00001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37" name="Text Box 38">
          <a:extLst>
            <a:ext uri="{FF2B5EF4-FFF2-40B4-BE49-F238E27FC236}">
              <a16:creationId xmlns="" xmlns:a16="http://schemas.microsoft.com/office/drawing/2014/main" id="{00000000-0008-0000-0000-00001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38" name="Text Box 42">
          <a:extLst>
            <a:ext uri="{FF2B5EF4-FFF2-40B4-BE49-F238E27FC236}">
              <a16:creationId xmlns="" xmlns:a16="http://schemas.microsoft.com/office/drawing/2014/main" id="{00000000-0008-0000-0000-00001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39" name="Text Box 44">
          <a:extLst>
            <a:ext uri="{FF2B5EF4-FFF2-40B4-BE49-F238E27FC236}">
              <a16:creationId xmlns="" xmlns:a16="http://schemas.microsoft.com/office/drawing/2014/main" id="{00000000-0008-0000-0000-00002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40" name="Text Box 46">
          <a:extLst>
            <a:ext uri="{FF2B5EF4-FFF2-40B4-BE49-F238E27FC236}">
              <a16:creationId xmlns="" xmlns:a16="http://schemas.microsoft.com/office/drawing/2014/main" id="{00000000-0008-0000-0000-00002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41" name="Text Box 48">
          <a:extLst>
            <a:ext uri="{FF2B5EF4-FFF2-40B4-BE49-F238E27FC236}">
              <a16:creationId xmlns="" xmlns:a16="http://schemas.microsoft.com/office/drawing/2014/main" id="{00000000-0008-0000-0000-00002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342" name="Text Box 33">
          <a:extLst>
            <a:ext uri="{FF2B5EF4-FFF2-40B4-BE49-F238E27FC236}">
              <a16:creationId xmlns="" xmlns:a16="http://schemas.microsoft.com/office/drawing/2014/main" id="{00000000-0008-0000-0000-00002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343" name="Text Box 32">
          <a:extLst>
            <a:ext uri="{FF2B5EF4-FFF2-40B4-BE49-F238E27FC236}">
              <a16:creationId xmlns="" xmlns:a16="http://schemas.microsoft.com/office/drawing/2014/main" id="{00000000-0008-0000-0000-00002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44" name="Text Box 14">
          <a:extLst>
            <a:ext uri="{FF2B5EF4-FFF2-40B4-BE49-F238E27FC236}">
              <a16:creationId xmlns:a16="http://schemas.microsoft.com/office/drawing/2014/main" xmlns="" id="{00000000-0008-0000-0000-00000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45" name="Text Box 16">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46" name="Text Box 20">
          <a:extLst>
            <a:ext uri="{FF2B5EF4-FFF2-40B4-BE49-F238E27FC236}">
              <a16:creationId xmlns:a16="http://schemas.microsoft.com/office/drawing/2014/main" xmlns="" id="{00000000-0008-0000-0000-00000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47" name="Text Box 22">
          <a:extLst>
            <a:ext uri="{FF2B5EF4-FFF2-40B4-BE49-F238E27FC236}">
              <a16:creationId xmlns:a16="http://schemas.microsoft.com/office/drawing/2014/main" xmlns="" id="{00000000-0008-0000-0000-00000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48" name="Text Box 26">
          <a:extLst>
            <a:ext uri="{FF2B5EF4-FFF2-40B4-BE49-F238E27FC236}">
              <a16:creationId xmlns:a16="http://schemas.microsoft.com/office/drawing/2014/main" xmlns="" id="{00000000-0008-0000-0000-00000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49" name="Text Box 28">
          <a:extLst>
            <a:ext uri="{FF2B5EF4-FFF2-40B4-BE49-F238E27FC236}">
              <a16:creationId xmlns:a16="http://schemas.microsoft.com/office/drawing/2014/main" xmlns="" id="{00000000-0008-0000-0000-00001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50" name="Text Box 30">
          <a:extLst>
            <a:ext uri="{FF2B5EF4-FFF2-40B4-BE49-F238E27FC236}">
              <a16:creationId xmlns:a16="http://schemas.microsoft.com/office/drawing/2014/main" xmlns="" id="{00000000-0008-0000-0000-00001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51" name="Text Box 32">
          <a:extLst>
            <a:ext uri="{FF2B5EF4-FFF2-40B4-BE49-F238E27FC236}">
              <a16:creationId xmlns:a16="http://schemas.microsoft.com/office/drawing/2014/main" xmlns="" id="{00000000-0008-0000-0000-00001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352" name="Text Box 33">
          <a:extLst>
            <a:ext uri="{FF2B5EF4-FFF2-40B4-BE49-F238E27FC236}">
              <a16:creationId xmlns:a16="http://schemas.microsoft.com/office/drawing/2014/main" xmlns="" id="{00000000-0008-0000-0000-00001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353" name="Text Box 32">
          <a:extLst>
            <a:ext uri="{FF2B5EF4-FFF2-40B4-BE49-F238E27FC236}">
              <a16:creationId xmlns:a16="http://schemas.microsoft.com/office/drawing/2014/main" xmlns="" id="{00000000-0008-0000-0000-00001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54" name="Text Box 36">
          <a:extLst>
            <a:ext uri="{FF2B5EF4-FFF2-40B4-BE49-F238E27FC236}">
              <a16:creationId xmlns:a16="http://schemas.microsoft.com/office/drawing/2014/main" xmlns="" id="{00000000-0008-0000-0000-00001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55" name="Text Box 38">
          <a:extLst>
            <a:ext uri="{FF2B5EF4-FFF2-40B4-BE49-F238E27FC236}">
              <a16:creationId xmlns:a16="http://schemas.microsoft.com/office/drawing/2014/main" xmlns="" id="{00000000-0008-0000-0000-00001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56" name="Text Box 42">
          <a:extLst>
            <a:ext uri="{FF2B5EF4-FFF2-40B4-BE49-F238E27FC236}">
              <a16:creationId xmlns:a16="http://schemas.microsoft.com/office/drawing/2014/main" xmlns="" id="{00000000-0008-0000-0000-00001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57" name="Text Box 44">
          <a:extLst>
            <a:ext uri="{FF2B5EF4-FFF2-40B4-BE49-F238E27FC236}">
              <a16:creationId xmlns:a16="http://schemas.microsoft.com/office/drawing/2014/main" xmlns="" id="{00000000-0008-0000-0000-00002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58" name="Text Box 46">
          <a:extLst>
            <a:ext uri="{FF2B5EF4-FFF2-40B4-BE49-F238E27FC236}">
              <a16:creationId xmlns:a16="http://schemas.microsoft.com/office/drawing/2014/main" xmlns="" id="{00000000-0008-0000-0000-00002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59" name="Text Box 48">
          <a:extLst>
            <a:ext uri="{FF2B5EF4-FFF2-40B4-BE49-F238E27FC236}">
              <a16:creationId xmlns:a16="http://schemas.microsoft.com/office/drawing/2014/main" xmlns="" id="{00000000-0008-0000-0000-00002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360" name="Text Box 33">
          <a:extLst>
            <a:ext uri="{FF2B5EF4-FFF2-40B4-BE49-F238E27FC236}">
              <a16:creationId xmlns:a16="http://schemas.microsoft.com/office/drawing/2014/main" xmlns="" id="{00000000-0008-0000-0000-00002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361" name="Text Box 32">
          <a:extLst>
            <a:ext uri="{FF2B5EF4-FFF2-40B4-BE49-F238E27FC236}">
              <a16:creationId xmlns:a16="http://schemas.microsoft.com/office/drawing/2014/main" xmlns="" id="{00000000-0008-0000-0000-00002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62" name="Text Box 14">
          <a:extLst>
            <a:ext uri="{FF2B5EF4-FFF2-40B4-BE49-F238E27FC236}">
              <a16:creationId xmlns:a16="http://schemas.microsoft.com/office/drawing/2014/main" xmlns="" id="{00000000-0008-0000-0000-00006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63" name="Text Box 16">
          <a:extLst>
            <a:ext uri="{FF2B5EF4-FFF2-40B4-BE49-F238E27FC236}">
              <a16:creationId xmlns:a16="http://schemas.microsoft.com/office/drawing/2014/main" xmlns="" id="{00000000-0008-0000-0000-00006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64" name="Text Box 20">
          <a:extLst>
            <a:ext uri="{FF2B5EF4-FFF2-40B4-BE49-F238E27FC236}">
              <a16:creationId xmlns:a16="http://schemas.microsoft.com/office/drawing/2014/main" xmlns="" id="{00000000-0008-0000-0000-00006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65" name="Text Box 22">
          <a:extLst>
            <a:ext uri="{FF2B5EF4-FFF2-40B4-BE49-F238E27FC236}">
              <a16:creationId xmlns:a16="http://schemas.microsoft.com/office/drawing/2014/main" xmlns="" id="{00000000-0008-0000-0000-00006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66" name="Text Box 26">
          <a:extLst>
            <a:ext uri="{FF2B5EF4-FFF2-40B4-BE49-F238E27FC236}">
              <a16:creationId xmlns:a16="http://schemas.microsoft.com/office/drawing/2014/main" xmlns="" id="{00000000-0008-0000-0000-00007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67" name="Text Box 28">
          <a:extLst>
            <a:ext uri="{FF2B5EF4-FFF2-40B4-BE49-F238E27FC236}">
              <a16:creationId xmlns:a16="http://schemas.microsoft.com/office/drawing/2014/main" xmlns="" id="{00000000-0008-0000-0000-00007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68" name="Text Box 30">
          <a:extLst>
            <a:ext uri="{FF2B5EF4-FFF2-40B4-BE49-F238E27FC236}">
              <a16:creationId xmlns:a16="http://schemas.microsoft.com/office/drawing/2014/main" xmlns="" id="{00000000-0008-0000-0000-00007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69" name="Text Box 32">
          <a:extLst>
            <a:ext uri="{FF2B5EF4-FFF2-40B4-BE49-F238E27FC236}">
              <a16:creationId xmlns:a16="http://schemas.microsoft.com/office/drawing/2014/main" xmlns="" id="{00000000-0008-0000-0000-00007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370" name="Text Box 33">
          <a:extLst>
            <a:ext uri="{FF2B5EF4-FFF2-40B4-BE49-F238E27FC236}">
              <a16:creationId xmlns:a16="http://schemas.microsoft.com/office/drawing/2014/main" xmlns="" id="{00000000-0008-0000-0000-00007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371" name="Text Box 32">
          <a:extLst>
            <a:ext uri="{FF2B5EF4-FFF2-40B4-BE49-F238E27FC236}">
              <a16:creationId xmlns:a16="http://schemas.microsoft.com/office/drawing/2014/main" xmlns="" id="{00000000-0008-0000-0000-00007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72" name="Text Box 36">
          <a:extLst>
            <a:ext uri="{FF2B5EF4-FFF2-40B4-BE49-F238E27FC236}">
              <a16:creationId xmlns:a16="http://schemas.microsoft.com/office/drawing/2014/main" xmlns="" id="{00000000-0008-0000-0000-00007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73" name="Text Box 38">
          <a:extLst>
            <a:ext uri="{FF2B5EF4-FFF2-40B4-BE49-F238E27FC236}">
              <a16:creationId xmlns:a16="http://schemas.microsoft.com/office/drawing/2014/main" xmlns="" id="{00000000-0008-0000-0000-00007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74" name="Text Box 42">
          <a:extLst>
            <a:ext uri="{FF2B5EF4-FFF2-40B4-BE49-F238E27FC236}">
              <a16:creationId xmlns:a16="http://schemas.microsoft.com/office/drawing/2014/main" xmlns="" id="{00000000-0008-0000-0000-00008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75" name="Text Box 44">
          <a:extLst>
            <a:ext uri="{FF2B5EF4-FFF2-40B4-BE49-F238E27FC236}">
              <a16:creationId xmlns:a16="http://schemas.microsoft.com/office/drawing/2014/main" xmlns="" id="{00000000-0008-0000-0000-00008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76" name="Text Box 46">
          <a:extLst>
            <a:ext uri="{FF2B5EF4-FFF2-40B4-BE49-F238E27FC236}">
              <a16:creationId xmlns:a16="http://schemas.microsoft.com/office/drawing/2014/main" xmlns="" id="{00000000-0008-0000-0000-00008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77" name="Text Box 48">
          <a:extLst>
            <a:ext uri="{FF2B5EF4-FFF2-40B4-BE49-F238E27FC236}">
              <a16:creationId xmlns:a16="http://schemas.microsoft.com/office/drawing/2014/main" xmlns="" id="{00000000-0008-0000-0000-00008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378" name="Text Box 33">
          <a:extLst>
            <a:ext uri="{FF2B5EF4-FFF2-40B4-BE49-F238E27FC236}">
              <a16:creationId xmlns:a16="http://schemas.microsoft.com/office/drawing/2014/main" xmlns="" id="{00000000-0008-0000-0000-00008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379" name="Text Box 32">
          <a:extLst>
            <a:ext uri="{FF2B5EF4-FFF2-40B4-BE49-F238E27FC236}">
              <a16:creationId xmlns:a16="http://schemas.microsoft.com/office/drawing/2014/main" xmlns="" id="{00000000-0008-0000-0000-00008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80" name="Text Box 14">
          <a:extLst>
            <a:ext uri="{FF2B5EF4-FFF2-40B4-BE49-F238E27FC236}">
              <a16:creationId xmlns="" xmlns:a16="http://schemas.microsoft.com/office/drawing/2014/main" id="{00000000-0008-0000-0000-00006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81" name="Text Box 16">
          <a:extLst>
            <a:ext uri="{FF2B5EF4-FFF2-40B4-BE49-F238E27FC236}">
              <a16:creationId xmlns="" xmlns:a16="http://schemas.microsoft.com/office/drawing/2014/main" id="{00000000-0008-0000-0000-00006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82" name="Text Box 20">
          <a:extLst>
            <a:ext uri="{FF2B5EF4-FFF2-40B4-BE49-F238E27FC236}">
              <a16:creationId xmlns="" xmlns:a16="http://schemas.microsoft.com/office/drawing/2014/main" id="{00000000-0008-0000-0000-00006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83" name="Text Box 22">
          <a:extLst>
            <a:ext uri="{FF2B5EF4-FFF2-40B4-BE49-F238E27FC236}">
              <a16:creationId xmlns="" xmlns:a16="http://schemas.microsoft.com/office/drawing/2014/main" id="{00000000-0008-0000-0000-00006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84" name="Text Box 26">
          <a:extLst>
            <a:ext uri="{FF2B5EF4-FFF2-40B4-BE49-F238E27FC236}">
              <a16:creationId xmlns="" xmlns:a16="http://schemas.microsoft.com/office/drawing/2014/main" id="{00000000-0008-0000-0000-00007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85" name="Text Box 28">
          <a:extLst>
            <a:ext uri="{FF2B5EF4-FFF2-40B4-BE49-F238E27FC236}">
              <a16:creationId xmlns="" xmlns:a16="http://schemas.microsoft.com/office/drawing/2014/main" id="{00000000-0008-0000-0000-00007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86" name="Text Box 30">
          <a:extLst>
            <a:ext uri="{FF2B5EF4-FFF2-40B4-BE49-F238E27FC236}">
              <a16:creationId xmlns="" xmlns:a16="http://schemas.microsoft.com/office/drawing/2014/main" id="{00000000-0008-0000-0000-00007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87" name="Text Box 32">
          <a:extLst>
            <a:ext uri="{FF2B5EF4-FFF2-40B4-BE49-F238E27FC236}">
              <a16:creationId xmlns="" xmlns:a16="http://schemas.microsoft.com/office/drawing/2014/main" id="{00000000-0008-0000-0000-00007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388" name="Text Box 33">
          <a:extLst>
            <a:ext uri="{FF2B5EF4-FFF2-40B4-BE49-F238E27FC236}">
              <a16:creationId xmlns="" xmlns:a16="http://schemas.microsoft.com/office/drawing/2014/main" id="{00000000-0008-0000-0000-00007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389" name="Text Box 32">
          <a:extLst>
            <a:ext uri="{FF2B5EF4-FFF2-40B4-BE49-F238E27FC236}">
              <a16:creationId xmlns="" xmlns:a16="http://schemas.microsoft.com/office/drawing/2014/main" id="{00000000-0008-0000-0000-00007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90" name="Text Box 36">
          <a:extLst>
            <a:ext uri="{FF2B5EF4-FFF2-40B4-BE49-F238E27FC236}">
              <a16:creationId xmlns="" xmlns:a16="http://schemas.microsoft.com/office/drawing/2014/main" id="{00000000-0008-0000-0000-00007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91" name="Text Box 38">
          <a:extLst>
            <a:ext uri="{FF2B5EF4-FFF2-40B4-BE49-F238E27FC236}">
              <a16:creationId xmlns="" xmlns:a16="http://schemas.microsoft.com/office/drawing/2014/main" id="{00000000-0008-0000-0000-00007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92" name="Text Box 42">
          <a:extLst>
            <a:ext uri="{FF2B5EF4-FFF2-40B4-BE49-F238E27FC236}">
              <a16:creationId xmlns="" xmlns:a16="http://schemas.microsoft.com/office/drawing/2014/main" id="{00000000-0008-0000-0000-00008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93" name="Text Box 44">
          <a:extLst>
            <a:ext uri="{FF2B5EF4-FFF2-40B4-BE49-F238E27FC236}">
              <a16:creationId xmlns="" xmlns:a16="http://schemas.microsoft.com/office/drawing/2014/main" id="{00000000-0008-0000-0000-00008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94" name="Text Box 46">
          <a:extLst>
            <a:ext uri="{FF2B5EF4-FFF2-40B4-BE49-F238E27FC236}">
              <a16:creationId xmlns="" xmlns:a16="http://schemas.microsoft.com/office/drawing/2014/main" id="{00000000-0008-0000-0000-00008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95" name="Text Box 48">
          <a:extLst>
            <a:ext uri="{FF2B5EF4-FFF2-40B4-BE49-F238E27FC236}">
              <a16:creationId xmlns="" xmlns:a16="http://schemas.microsoft.com/office/drawing/2014/main" id="{00000000-0008-0000-0000-00008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396" name="Text Box 33">
          <a:extLst>
            <a:ext uri="{FF2B5EF4-FFF2-40B4-BE49-F238E27FC236}">
              <a16:creationId xmlns="" xmlns:a16="http://schemas.microsoft.com/office/drawing/2014/main" id="{00000000-0008-0000-0000-00008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397" name="Text Box 32">
          <a:extLst>
            <a:ext uri="{FF2B5EF4-FFF2-40B4-BE49-F238E27FC236}">
              <a16:creationId xmlns="" xmlns:a16="http://schemas.microsoft.com/office/drawing/2014/main" id="{00000000-0008-0000-0000-00008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98" name="Text Box 14">
          <a:extLst>
            <a:ext uri="{FF2B5EF4-FFF2-40B4-BE49-F238E27FC236}">
              <a16:creationId xmlns:a16="http://schemas.microsoft.com/office/drawing/2014/main" xmlns="" id="{00000000-0008-0000-0000-00000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99" name="Text Box 16">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400" name="Text Box 20">
          <a:extLst>
            <a:ext uri="{FF2B5EF4-FFF2-40B4-BE49-F238E27FC236}">
              <a16:creationId xmlns:a16="http://schemas.microsoft.com/office/drawing/2014/main" xmlns="" id="{00000000-0008-0000-0000-00000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401" name="Text Box 22">
          <a:extLst>
            <a:ext uri="{FF2B5EF4-FFF2-40B4-BE49-F238E27FC236}">
              <a16:creationId xmlns:a16="http://schemas.microsoft.com/office/drawing/2014/main" xmlns="" id="{00000000-0008-0000-0000-00000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402" name="Text Box 26">
          <a:extLst>
            <a:ext uri="{FF2B5EF4-FFF2-40B4-BE49-F238E27FC236}">
              <a16:creationId xmlns:a16="http://schemas.microsoft.com/office/drawing/2014/main" xmlns="" id="{00000000-0008-0000-0000-00000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403" name="Text Box 28">
          <a:extLst>
            <a:ext uri="{FF2B5EF4-FFF2-40B4-BE49-F238E27FC236}">
              <a16:creationId xmlns:a16="http://schemas.microsoft.com/office/drawing/2014/main" xmlns="" id="{00000000-0008-0000-0000-00001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404" name="Text Box 30">
          <a:extLst>
            <a:ext uri="{FF2B5EF4-FFF2-40B4-BE49-F238E27FC236}">
              <a16:creationId xmlns:a16="http://schemas.microsoft.com/office/drawing/2014/main" xmlns="" id="{00000000-0008-0000-0000-00001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405" name="Text Box 32">
          <a:extLst>
            <a:ext uri="{FF2B5EF4-FFF2-40B4-BE49-F238E27FC236}">
              <a16:creationId xmlns:a16="http://schemas.microsoft.com/office/drawing/2014/main" xmlns="" id="{00000000-0008-0000-0000-00001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406" name="Text Box 33">
          <a:extLst>
            <a:ext uri="{FF2B5EF4-FFF2-40B4-BE49-F238E27FC236}">
              <a16:creationId xmlns:a16="http://schemas.microsoft.com/office/drawing/2014/main" xmlns="" id="{00000000-0008-0000-0000-00001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407" name="Text Box 32">
          <a:extLst>
            <a:ext uri="{FF2B5EF4-FFF2-40B4-BE49-F238E27FC236}">
              <a16:creationId xmlns:a16="http://schemas.microsoft.com/office/drawing/2014/main" xmlns="" id="{00000000-0008-0000-0000-00001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408" name="Text Box 36">
          <a:extLst>
            <a:ext uri="{FF2B5EF4-FFF2-40B4-BE49-F238E27FC236}">
              <a16:creationId xmlns:a16="http://schemas.microsoft.com/office/drawing/2014/main" xmlns="" id="{00000000-0008-0000-0000-00001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409" name="Text Box 38">
          <a:extLst>
            <a:ext uri="{FF2B5EF4-FFF2-40B4-BE49-F238E27FC236}">
              <a16:creationId xmlns:a16="http://schemas.microsoft.com/office/drawing/2014/main" xmlns="" id="{00000000-0008-0000-0000-00001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410" name="Text Box 42">
          <a:extLst>
            <a:ext uri="{FF2B5EF4-FFF2-40B4-BE49-F238E27FC236}">
              <a16:creationId xmlns:a16="http://schemas.microsoft.com/office/drawing/2014/main" xmlns="" id="{00000000-0008-0000-0000-00001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411" name="Text Box 44">
          <a:extLst>
            <a:ext uri="{FF2B5EF4-FFF2-40B4-BE49-F238E27FC236}">
              <a16:creationId xmlns:a16="http://schemas.microsoft.com/office/drawing/2014/main" xmlns="" id="{00000000-0008-0000-0000-00002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412" name="Text Box 46">
          <a:extLst>
            <a:ext uri="{FF2B5EF4-FFF2-40B4-BE49-F238E27FC236}">
              <a16:creationId xmlns:a16="http://schemas.microsoft.com/office/drawing/2014/main" xmlns="" id="{00000000-0008-0000-0000-00002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413" name="Text Box 48">
          <a:extLst>
            <a:ext uri="{FF2B5EF4-FFF2-40B4-BE49-F238E27FC236}">
              <a16:creationId xmlns:a16="http://schemas.microsoft.com/office/drawing/2014/main" xmlns="" id="{00000000-0008-0000-0000-00002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414" name="Text Box 33">
          <a:extLst>
            <a:ext uri="{FF2B5EF4-FFF2-40B4-BE49-F238E27FC236}">
              <a16:creationId xmlns:a16="http://schemas.microsoft.com/office/drawing/2014/main" xmlns="" id="{00000000-0008-0000-0000-00002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415" name="Text Box 32">
          <a:extLst>
            <a:ext uri="{FF2B5EF4-FFF2-40B4-BE49-F238E27FC236}">
              <a16:creationId xmlns:a16="http://schemas.microsoft.com/office/drawing/2014/main" xmlns="" id="{00000000-0008-0000-0000-00002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470" name="Text Box 14">
          <a:extLst>
            <a:ext uri="{FF2B5EF4-FFF2-40B4-BE49-F238E27FC236}">
              <a16:creationId xmlns:a16="http://schemas.microsoft.com/office/drawing/2014/main" xmlns="" id="{00000000-0008-0000-0000-00004A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471" name="Text Box 16">
          <a:extLst>
            <a:ext uri="{FF2B5EF4-FFF2-40B4-BE49-F238E27FC236}">
              <a16:creationId xmlns:a16="http://schemas.microsoft.com/office/drawing/2014/main" xmlns="" id="{00000000-0008-0000-0000-00004B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472" name="Text Box 20">
          <a:extLst>
            <a:ext uri="{FF2B5EF4-FFF2-40B4-BE49-F238E27FC236}">
              <a16:creationId xmlns:a16="http://schemas.microsoft.com/office/drawing/2014/main" xmlns="" id="{00000000-0008-0000-0000-00004C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473" name="Text Box 22">
          <a:extLst>
            <a:ext uri="{FF2B5EF4-FFF2-40B4-BE49-F238E27FC236}">
              <a16:creationId xmlns:a16="http://schemas.microsoft.com/office/drawing/2014/main" xmlns="" id="{00000000-0008-0000-0000-00004D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474" name="Text Box 26">
          <a:extLst>
            <a:ext uri="{FF2B5EF4-FFF2-40B4-BE49-F238E27FC236}">
              <a16:creationId xmlns:a16="http://schemas.microsoft.com/office/drawing/2014/main" xmlns="" id="{00000000-0008-0000-0000-00004E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475" name="Text Box 28">
          <a:extLst>
            <a:ext uri="{FF2B5EF4-FFF2-40B4-BE49-F238E27FC236}">
              <a16:creationId xmlns:a16="http://schemas.microsoft.com/office/drawing/2014/main" xmlns="" id="{00000000-0008-0000-0000-00004F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476" name="Text Box 30">
          <a:extLst>
            <a:ext uri="{FF2B5EF4-FFF2-40B4-BE49-F238E27FC236}">
              <a16:creationId xmlns:a16="http://schemas.microsoft.com/office/drawing/2014/main" xmlns="" id="{00000000-0008-0000-0000-000050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477" name="Text Box 32">
          <a:extLst>
            <a:ext uri="{FF2B5EF4-FFF2-40B4-BE49-F238E27FC236}">
              <a16:creationId xmlns:a16="http://schemas.microsoft.com/office/drawing/2014/main" xmlns="" id="{00000000-0008-0000-0000-000051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554948</xdr:colOff>
      <xdr:row>53</xdr:row>
      <xdr:rowOff>2689</xdr:rowOff>
    </xdr:to>
    <xdr:sp macro="" textlink="">
      <xdr:nvSpPr>
        <xdr:cNvPr id="478" name="Text Box 33">
          <a:extLst>
            <a:ext uri="{FF2B5EF4-FFF2-40B4-BE49-F238E27FC236}">
              <a16:creationId xmlns:a16="http://schemas.microsoft.com/office/drawing/2014/main" xmlns="" id="{00000000-0008-0000-0000-000052000000}"/>
            </a:ext>
          </a:extLst>
        </xdr:cNvPr>
        <xdr:cNvSpPr txBox="1">
          <a:spLocks noChangeArrowheads="1"/>
        </xdr:cNvSpPr>
      </xdr:nvSpPr>
      <xdr:spPr bwMode="auto">
        <a:xfrm>
          <a:off x="1833282" y="34460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554948</xdr:colOff>
      <xdr:row>53</xdr:row>
      <xdr:rowOff>2689</xdr:rowOff>
    </xdr:to>
    <xdr:sp macro="" textlink="">
      <xdr:nvSpPr>
        <xdr:cNvPr id="479" name="Text Box 32">
          <a:extLst>
            <a:ext uri="{FF2B5EF4-FFF2-40B4-BE49-F238E27FC236}">
              <a16:creationId xmlns:a16="http://schemas.microsoft.com/office/drawing/2014/main" xmlns="" id="{00000000-0008-0000-0000-000053000000}"/>
            </a:ext>
          </a:extLst>
        </xdr:cNvPr>
        <xdr:cNvSpPr txBox="1">
          <a:spLocks noChangeArrowheads="1"/>
        </xdr:cNvSpPr>
      </xdr:nvSpPr>
      <xdr:spPr bwMode="auto">
        <a:xfrm>
          <a:off x="1833282" y="34460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480" name="Text Box 36">
          <a:extLst>
            <a:ext uri="{FF2B5EF4-FFF2-40B4-BE49-F238E27FC236}">
              <a16:creationId xmlns:a16="http://schemas.microsoft.com/office/drawing/2014/main" xmlns="" id="{00000000-0008-0000-0000-000054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481" name="Text Box 38">
          <a:extLst>
            <a:ext uri="{FF2B5EF4-FFF2-40B4-BE49-F238E27FC236}">
              <a16:creationId xmlns:a16="http://schemas.microsoft.com/office/drawing/2014/main" xmlns="" id="{00000000-0008-0000-0000-000055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482" name="Text Box 42">
          <a:extLst>
            <a:ext uri="{FF2B5EF4-FFF2-40B4-BE49-F238E27FC236}">
              <a16:creationId xmlns:a16="http://schemas.microsoft.com/office/drawing/2014/main" xmlns="" id="{00000000-0008-0000-0000-000056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483" name="Text Box 44">
          <a:extLst>
            <a:ext uri="{FF2B5EF4-FFF2-40B4-BE49-F238E27FC236}">
              <a16:creationId xmlns:a16="http://schemas.microsoft.com/office/drawing/2014/main" xmlns="" id="{00000000-0008-0000-0000-000057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484" name="Text Box 46">
          <a:extLst>
            <a:ext uri="{FF2B5EF4-FFF2-40B4-BE49-F238E27FC236}">
              <a16:creationId xmlns:a16="http://schemas.microsoft.com/office/drawing/2014/main" xmlns="" id="{00000000-0008-0000-0000-000058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485" name="Text Box 48">
          <a:extLst>
            <a:ext uri="{FF2B5EF4-FFF2-40B4-BE49-F238E27FC236}">
              <a16:creationId xmlns:a16="http://schemas.microsoft.com/office/drawing/2014/main" xmlns="" id="{00000000-0008-0000-0000-000059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554948</xdr:colOff>
      <xdr:row>53</xdr:row>
      <xdr:rowOff>2689</xdr:rowOff>
    </xdr:to>
    <xdr:sp macro="" textlink="">
      <xdr:nvSpPr>
        <xdr:cNvPr id="486" name="Text Box 33">
          <a:extLst>
            <a:ext uri="{FF2B5EF4-FFF2-40B4-BE49-F238E27FC236}">
              <a16:creationId xmlns:a16="http://schemas.microsoft.com/office/drawing/2014/main" xmlns="" id="{00000000-0008-0000-0000-00005A000000}"/>
            </a:ext>
          </a:extLst>
        </xdr:cNvPr>
        <xdr:cNvSpPr txBox="1">
          <a:spLocks noChangeArrowheads="1"/>
        </xdr:cNvSpPr>
      </xdr:nvSpPr>
      <xdr:spPr bwMode="auto">
        <a:xfrm>
          <a:off x="1833282" y="34460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554948</xdr:colOff>
      <xdr:row>53</xdr:row>
      <xdr:rowOff>2689</xdr:rowOff>
    </xdr:to>
    <xdr:sp macro="" textlink="">
      <xdr:nvSpPr>
        <xdr:cNvPr id="487" name="Text Box 32">
          <a:extLst>
            <a:ext uri="{FF2B5EF4-FFF2-40B4-BE49-F238E27FC236}">
              <a16:creationId xmlns:a16="http://schemas.microsoft.com/office/drawing/2014/main" xmlns="" id="{00000000-0008-0000-0000-00005B000000}"/>
            </a:ext>
          </a:extLst>
        </xdr:cNvPr>
        <xdr:cNvSpPr txBox="1">
          <a:spLocks noChangeArrowheads="1"/>
        </xdr:cNvSpPr>
      </xdr:nvSpPr>
      <xdr:spPr bwMode="auto">
        <a:xfrm>
          <a:off x="1833282" y="34460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488" name="Text Box 14">
          <a:extLst>
            <a:ext uri="{FF2B5EF4-FFF2-40B4-BE49-F238E27FC236}">
              <a16:creationId xmlns:a16="http://schemas.microsoft.com/office/drawing/2014/main" xmlns="" id="{00000000-0008-0000-0000-00004A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489" name="Text Box 16">
          <a:extLst>
            <a:ext uri="{FF2B5EF4-FFF2-40B4-BE49-F238E27FC236}">
              <a16:creationId xmlns:a16="http://schemas.microsoft.com/office/drawing/2014/main" xmlns="" id="{00000000-0008-0000-0000-00004B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490" name="Text Box 20">
          <a:extLst>
            <a:ext uri="{FF2B5EF4-FFF2-40B4-BE49-F238E27FC236}">
              <a16:creationId xmlns:a16="http://schemas.microsoft.com/office/drawing/2014/main" xmlns="" id="{00000000-0008-0000-0000-00004C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491" name="Text Box 22">
          <a:extLst>
            <a:ext uri="{FF2B5EF4-FFF2-40B4-BE49-F238E27FC236}">
              <a16:creationId xmlns:a16="http://schemas.microsoft.com/office/drawing/2014/main" xmlns="" id="{00000000-0008-0000-0000-00004D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492" name="Text Box 26">
          <a:extLst>
            <a:ext uri="{FF2B5EF4-FFF2-40B4-BE49-F238E27FC236}">
              <a16:creationId xmlns:a16="http://schemas.microsoft.com/office/drawing/2014/main" xmlns="" id="{00000000-0008-0000-0000-00004E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493" name="Text Box 28">
          <a:extLst>
            <a:ext uri="{FF2B5EF4-FFF2-40B4-BE49-F238E27FC236}">
              <a16:creationId xmlns:a16="http://schemas.microsoft.com/office/drawing/2014/main" xmlns="" id="{00000000-0008-0000-0000-00004F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494" name="Text Box 30">
          <a:extLst>
            <a:ext uri="{FF2B5EF4-FFF2-40B4-BE49-F238E27FC236}">
              <a16:creationId xmlns:a16="http://schemas.microsoft.com/office/drawing/2014/main" xmlns="" id="{00000000-0008-0000-0000-000050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495" name="Text Box 32">
          <a:extLst>
            <a:ext uri="{FF2B5EF4-FFF2-40B4-BE49-F238E27FC236}">
              <a16:creationId xmlns:a16="http://schemas.microsoft.com/office/drawing/2014/main" xmlns="" id="{00000000-0008-0000-0000-000051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554948</xdr:colOff>
      <xdr:row>53</xdr:row>
      <xdr:rowOff>2689</xdr:rowOff>
    </xdr:to>
    <xdr:sp macro="" textlink="">
      <xdr:nvSpPr>
        <xdr:cNvPr id="496" name="Text Box 33">
          <a:extLst>
            <a:ext uri="{FF2B5EF4-FFF2-40B4-BE49-F238E27FC236}">
              <a16:creationId xmlns:a16="http://schemas.microsoft.com/office/drawing/2014/main" xmlns="" id="{00000000-0008-0000-0000-000052000000}"/>
            </a:ext>
          </a:extLst>
        </xdr:cNvPr>
        <xdr:cNvSpPr txBox="1">
          <a:spLocks noChangeArrowheads="1"/>
        </xdr:cNvSpPr>
      </xdr:nvSpPr>
      <xdr:spPr bwMode="auto">
        <a:xfrm>
          <a:off x="1833282" y="34460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554948</xdr:colOff>
      <xdr:row>53</xdr:row>
      <xdr:rowOff>2689</xdr:rowOff>
    </xdr:to>
    <xdr:sp macro="" textlink="">
      <xdr:nvSpPr>
        <xdr:cNvPr id="497" name="Text Box 32">
          <a:extLst>
            <a:ext uri="{FF2B5EF4-FFF2-40B4-BE49-F238E27FC236}">
              <a16:creationId xmlns:a16="http://schemas.microsoft.com/office/drawing/2014/main" xmlns="" id="{00000000-0008-0000-0000-000053000000}"/>
            </a:ext>
          </a:extLst>
        </xdr:cNvPr>
        <xdr:cNvSpPr txBox="1">
          <a:spLocks noChangeArrowheads="1"/>
        </xdr:cNvSpPr>
      </xdr:nvSpPr>
      <xdr:spPr bwMode="auto">
        <a:xfrm>
          <a:off x="1833282" y="34460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498" name="Text Box 36">
          <a:extLst>
            <a:ext uri="{FF2B5EF4-FFF2-40B4-BE49-F238E27FC236}">
              <a16:creationId xmlns:a16="http://schemas.microsoft.com/office/drawing/2014/main" xmlns="" id="{00000000-0008-0000-0000-000054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499" name="Text Box 38">
          <a:extLst>
            <a:ext uri="{FF2B5EF4-FFF2-40B4-BE49-F238E27FC236}">
              <a16:creationId xmlns:a16="http://schemas.microsoft.com/office/drawing/2014/main" xmlns="" id="{00000000-0008-0000-0000-000055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500" name="Text Box 42">
          <a:extLst>
            <a:ext uri="{FF2B5EF4-FFF2-40B4-BE49-F238E27FC236}">
              <a16:creationId xmlns:a16="http://schemas.microsoft.com/office/drawing/2014/main" xmlns="" id="{00000000-0008-0000-0000-000056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501" name="Text Box 44">
          <a:extLst>
            <a:ext uri="{FF2B5EF4-FFF2-40B4-BE49-F238E27FC236}">
              <a16:creationId xmlns:a16="http://schemas.microsoft.com/office/drawing/2014/main" xmlns="" id="{00000000-0008-0000-0000-000057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502" name="Text Box 46">
          <a:extLst>
            <a:ext uri="{FF2B5EF4-FFF2-40B4-BE49-F238E27FC236}">
              <a16:creationId xmlns:a16="http://schemas.microsoft.com/office/drawing/2014/main" xmlns="" id="{00000000-0008-0000-0000-000058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503" name="Text Box 48">
          <a:extLst>
            <a:ext uri="{FF2B5EF4-FFF2-40B4-BE49-F238E27FC236}">
              <a16:creationId xmlns:a16="http://schemas.microsoft.com/office/drawing/2014/main" xmlns="" id="{00000000-0008-0000-0000-000059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554948</xdr:colOff>
      <xdr:row>53</xdr:row>
      <xdr:rowOff>2689</xdr:rowOff>
    </xdr:to>
    <xdr:sp macro="" textlink="">
      <xdr:nvSpPr>
        <xdr:cNvPr id="504" name="Text Box 33">
          <a:extLst>
            <a:ext uri="{FF2B5EF4-FFF2-40B4-BE49-F238E27FC236}">
              <a16:creationId xmlns:a16="http://schemas.microsoft.com/office/drawing/2014/main" xmlns="" id="{00000000-0008-0000-0000-00005A000000}"/>
            </a:ext>
          </a:extLst>
        </xdr:cNvPr>
        <xdr:cNvSpPr txBox="1">
          <a:spLocks noChangeArrowheads="1"/>
        </xdr:cNvSpPr>
      </xdr:nvSpPr>
      <xdr:spPr bwMode="auto">
        <a:xfrm>
          <a:off x="1833282" y="34460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554948</xdr:colOff>
      <xdr:row>53</xdr:row>
      <xdr:rowOff>2689</xdr:rowOff>
    </xdr:to>
    <xdr:sp macro="" textlink="">
      <xdr:nvSpPr>
        <xdr:cNvPr id="505" name="Text Box 32">
          <a:extLst>
            <a:ext uri="{FF2B5EF4-FFF2-40B4-BE49-F238E27FC236}">
              <a16:creationId xmlns:a16="http://schemas.microsoft.com/office/drawing/2014/main" xmlns="" id="{00000000-0008-0000-0000-00005B000000}"/>
            </a:ext>
          </a:extLst>
        </xdr:cNvPr>
        <xdr:cNvSpPr txBox="1">
          <a:spLocks noChangeArrowheads="1"/>
        </xdr:cNvSpPr>
      </xdr:nvSpPr>
      <xdr:spPr bwMode="auto">
        <a:xfrm>
          <a:off x="1833282" y="34460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06" name="Text Box 14">
          <a:extLst>
            <a:ext uri="{FF2B5EF4-FFF2-40B4-BE49-F238E27FC236}">
              <a16:creationId xmlns="" xmlns:a16="http://schemas.microsoft.com/office/drawing/2014/main" id="{00000000-0008-0000-0000-00000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07" name="Text Box 16">
          <a:extLst>
            <a:ext uri="{FF2B5EF4-FFF2-40B4-BE49-F238E27FC236}">
              <a16:creationId xmlns="" xmlns:a16="http://schemas.microsoft.com/office/drawing/2014/main" id="{00000000-0008-0000-0000-00000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08" name="Text Box 20">
          <a:extLst>
            <a:ext uri="{FF2B5EF4-FFF2-40B4-BE49-F238E27FC236}">
              <a16:creationId xmlns="" xmlns:a16="http://schemas.microsoft.com/office/drawing/2014/main" id="{00000000-0008-0000-0000-000008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09" name="Text Box 22">
          <a:extLst>
            <a:ext uri="{FF2B5EF4-FFF2-40B4-BE49-F238E27FC236}">
              <a16:creationId xmlns="" xmlns:a16="http://schemas.microsoft.com/office/drawing/2014/main" id="{00000000-0008-0000-0000-00000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10" name="Text Box 26">
          <a:extLst>
            <a:ext uri="{FF2B5EF4-FFF2-40B4-BE49-F238E27FC236}">
              <a16:creationId xmlns="" xmlns:a16="http://schemas.microsoft.com/office/drawing/2014/main" id="{00000000-0008-0000-0000-00000E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11" name="Text Box 28">
          <a:extLst>
            <a:ext uri="{FF2B5EF4-FFF2-40B4-BE49-F238E27FC236}">
              <a16:creationId xmlns="" xmlns:a16="http://schemas.microsoft.com/office/drawing/2014/main" id="{00000000-0008-0000-0000-00001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12" name="Text Box 30">
          <a:extLst>
            <a:ext uri="{FF2B5EF4-FFF2-40B4-BE49-F238E27FC236}">
              <a16:creationId xmlns="" xmlns:a16="http://schemas.microsoft.com/office/drawing/2014/main" id="{00000000-0008-0000-0000-00001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13" name="Text Box 32">
          <a:extLst>
            <a:ext uri="{FF2B5EF4-FFF2-40B4-BE49-F238E27FC236}">
              <a16:creationId xmlns="" xmlns:a16="http://schemas.microsoft.com/office/drawing/2014/main" id="{00000000-0008-0000-0000-00001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514" name="Text Box 3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515" name="Text Box 32">
          <a:extLst>
            <a:ext uri="{FF2B5EF4-FFF2-40B4-BE49-F238E27FC236}">
              <a16:creationId xmlns="" xmlns:a16="http://schemas.microsoft.com/office/drawing/2014/main" id="{00000000-0008-0000-0000-000017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16" name="Text Box 36">
          <a:extLst>
            <a:ext uri="{FF2B5EF4-FFF2-40B4-BE49-F238E27FC236}">
              <a16:creationId xmlns="" xmlns:a16="http://schemas.microsoft.com/office/drawing/2014/main" id="{00000000-0008-0000-0000-000018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17" name="Text Box 38">
          <a:extLst>
            <a:ext uri="{FF2B5EF4-FFF2-40B4-BE49-F238E27FC236}">
              <a16:creationId xmlns="" xmlns:a16="http://schemas.microsoft.com/office/drawing/2014/main" id="{00000000-0008-0000-0000-00001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18" name="Text Box 42">
          <a:extLst>
            <a:ext uri="{FF2B5EF4-FFF2-40B4-BE49-F238E27FC236}">
              <a16:creationId xmlns="" xmlns:a16="http://schemas.microsoft.com/office/drawing/2014/main" id="{00000000-0008-0000-0000-00001E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19" name="Text Box 44">
          <a:extLst>
            <a:ext uri="{FF2B5EF4-FFF2-40B4-BE49-F238E27FC236}">
              <a16:creationId xmlns="" xmlns:a16="http://schemas.microsoft.com/office/drawing/2014/main" id="{00000000-0008-0000-0000-00002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20" name="Text Box 46">
          <a:extLst>
            <a:ext uri="{FF2B5EF4-FFF2-40B4-BE49-F238E27FC236}">
              <a16:creationId xmlns="" xmlns:a16="http://schemas.microsoft.com/office/drawing/2014/main" id="{00000000-0008-0000-0000-00002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21" name="Text Box 48">
          <a:extLst>
            <a:ext uri="{FF2B5EF4-FFF2-40B4-BE49-F238E27FC236}">
              <a16:creationId xmlns="" xmlns:a16="http://schemas.microsoft.com/office/drawing/2014/main" id="{00000000-0008-0000-0000-00002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522" name="Text Box 33">
          <a:extLst>
            <a:ext uri="{FF2B5EF4-FFF2-40B4-BE49-F238E27FC236}">
              <a16:creationId xmlns="" xmlns:a16="http://schemas.microsoft.com/office/drawing/2014/main" id="{00000000-0008-0000-0000-000026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523" name="Text Box 32">
          <a:extLst>
            <a:ext uri="{FF2B5EF4-FFF2-40B4-BE49-F238E27FC236}">
              <a16:creationId xmlns="" xmlns:a16="http://schemas.microsoft.com/office/drawing/2014/main" id="{00000000-0008-0000-0000-000027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24" name="Text Box 14">
          <a:extLst>
            <a:ext uri="{FF2B5EF4-FFF2-40B4-BE49-F238E27FC236}">
              <a16:creationId xmlns="" xmlns:a16="http://schemas.microsoft.com/office/drawing/2014/main" id="{00000000-0008-0000-0000-00006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25" name="Text Box 16">
          <a:extLst>
            <a:ext uri="{FF2B5EF4-FFF2-40B4-BE49-F238E27FC236}">
              <a16:creationId xmlns="" xmlns:a16="http://schemas.microsoft.com/office/drawing/2014/main" id="{00000000-0008-0000-0000-00006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26" name="Text Box 20">
          <a:extLst>
            <a:ext uri="{FF2B5EF4-FFF2-40B4-BE49-F238E27FC236}">
              <a16:creationId xmlns="" xmlns:a16="http://schemas.microsoft.com/office/drawing/2014/main" id="{00000000-0008-0000-0000-00006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27" name="Text Box 22">
          <a:extLst>
            <a:ext uri="{FF2B5EF4-FFF2-40B4-BE49-F238E27FC236}">
              <a16:creationId xmlns="" xmlns:a16="http://schemas.microsoft.com/office/drawing/2014/main" id="{00000000-0008-0000-0000-00006C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28" name="Text Box 26">
          <a:extLst>
            <a:ext uri="{FF2B5EF4-FFF2-40B4-BE49-F238E27FC236}">
              <a16:creationId xmlns="" xmlns:a16="http://schemas.microsoft.com/office/drawing/2014/main" id="{00000000-0008-0000-0000-00007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29" name="Text Box 28">
          <a:extLst>
            <a:ext uri="{FF2B5EF4-FFF2-40B4-BE49-F238E27FC236}">
              <a16:creationId xmlns="" xmlns:a16="http://schemas.microsoft.com/office/drawing/2014/main" id="{00000000-0008-0000-0000-00007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30" name="Text Box 30">
          <a:extLst>
            <a:ext uri="{FF2B5EF4-FFF2-40B4-BE49-F238E27FC236}">
              <a16:creationId xmlns="" xmlns:a16="http://schemas.microsoft.com/office/drawing/2014/main" id="{00000000-0008-0000-0000-00007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31" name="Text Box 32">
          <a:extLst>
            <a:ext uri="{FF2B5EF4-FFF2-40B4-BE49-F238E27FC236}">
              <a16:creationId xmlns="" xmlns:a16="http://schemas.microsoft.com/office/drawing/2014/main" id="{00000000-0008-0000-0000-00007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532" name="Text Box 33">
          <a:extLst>
            <a:ext uri="{FF2B5EF4-FFF2-40B4-BE49-F238E27FC236}">
              <a16:creationId xmlns="" xmlns:a16="http://schemas.microsoft.com/office/drawing/2014/main" id="{00000000-0008-0000-0000-000078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533" name="Text Box 32">
          <a:extLst>
            <a:ext uri="{FF2B5EF4-FFF2-40B4-BE49-F238E27FC236}">
              <a16:creationId xmlns="" xmlns:a16="http://schemas.microsoft.com/office/drawing/2014/main" id="{00000000-0008-0000-0000-000079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34" name="Text Box 36">
          <a:extLst>
            <a:ext uri="{FF2B5EF4-FFF2-40B4-BE49-F238E27FC236}">
              <a16:creationId xmlns="" xmlns:a16="http://schemas.microsoft.com/office/drawing/2014/main" id="{00000000-0008-0000-0000-00007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35" name="Text Box 38">
          <a:extLst>
            <a:ext uri="{FF2B5EF4-FFF2-40B4-BE49-F238E27FC236}">
              <a16:creationId xmlns="" xmlns:a16="http://schemas.microsoft.com/office/drawing/2014/main" id="{00000000-0008-0000-0000-00007C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36" name="Text Box 42">
          <a:extLst>
            <a:ext uri="{FF2B5EF4-FFF2-40B4-BE49-F238E27FC236}">
              <a16:creationId xmlns="" xmlns:a16="http://schemas.microsoft.com/office/drawing/2014/main" id="{00000000-0008-0000-0000-00008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37" name="Text Box 44">
          <a:extLst>
            <a:ext uri="{FF2B5EF4-FFF2-40B4-BE49-F238E27FC236}">
              <a16:creationId xmlns="" xmlns:a16="http://schemas.microsoft.com/office/drawing/2014/main" id="{00000000-0008-0000-0000-00008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38" name="Text Box 46">
          <a:extLst>
            <a:ext uri="{FF2B5EF4-FFF2-40B4-BE49-F238E27FC236}">
              <a16:creationId xmlns="" xmlns:a16="http://schemas.microsoft.com/office/drawing/2014/main" id="{00000000-0008-0000-0000-00008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39" name="Text Box 48">
          <a:extLst>
            <a:ext uri="{FF2B5EF4-FFF2-40B4-BE49-F238E27FC236}">
              <a16:creationId xmlns="" xmlns:a16="http://schemas.microsoft.com/office/drawing/2014/main" id="{00000000-0008-0000-0000-00008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540" name="Text Box 33">
          <a:extLst>
            <a:ext uri="{FF2B5EF4-FFF2-40B4-BE49-F238E27FC236}">
              <a16:creationId xmlns="" xmlns:a16="http://schemas.microsoft.com/office/drawing/2014/main" id="{00000000-0008-0000-0000-000088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541" name="Text Box 32">
          <a:extLst>
            <a:ext uri="{FF2B5EF4-FFF2-40B4-BE49-F238E27FC236}">
              <a16:creationId xmlns="" xmlns:a16="http://schemas.microsoft.com/office/drawing/2014/main" id="{00000000-0008-0000-0000-000089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42" name="Text Box 14">
          <a:extLst>
            <a:ext uri="{FF2B5EF4-FFF2-40B4-BE49-F238E27FC236}">
              <a16:creationId xmlns:a16="http://schemas.microsoft.com/office/drawing/2014/main" xmlns="" id="{00000000-0008-0000-0000-00006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43" name="Text Box 16">
          <a:extLst>
            <a:ext uri="{FF2B5EF4-FFF2-40B4-BE49-F238E27FC236}">
              <a16:creationId xmlns:a16="http://schemas.microsoft.com/office/drawing/2014/main" xmlns="" id="{00000000-0008-0000-0000-00006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44" name="Text Box 20">
          <a:extLst>
            <a:ext uri="{FF2B5EF4-FFF2-40B4-BE49-F238E27FC236}">
              <a16:creationId xmlns:a16="http://schemas.microsoft.com/office/drawing/2014/main" xmlns="" id="{00000000-0008-0000-0000-00006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45" name="Text Box 22">
          <a:extLst>
            <a:ext uri="{FF2B5EF4-FFF2-40B4-BE49-F238E27FC236}">
              <a16:creationId xmlns:a16="http://schemas.microsoft.com/office/drawing/2014/main" xmlns="" id="{00000000-0008-0000-0000-00006C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46" name="Text Box 26">
          <a:extLst>
            <a:ext uri="{FF2B5EF4-FFF2-40B4-BE49-F238E27FC236}">
              <a16:creationId xmlns:a16="http://schemas.microsoft.com/office/drawing/2014/main" xmlns="" id="{00000000-0008-0000-0000-00007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47" name="Text Box 28">
          <a:extLst>
            <a:ext uri="{FF2B5EF4-FFF2-40B4-BE49-F238E27FC236}">
              <a16:creationId xmlns:a16="http://schemas.microsoft.com/office/drawing/2014/main" xmlns="" id="{00000000-0008-0000-0000-00007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48" name="Text Box 30">
          <a:extLst>
            <a:ext uri="{FF2B5EF4-FFF2-40B4-BE49-F238E27FC236}">
              <a16:creationId xmlns:a16="http://schemas.microsoft.com/office/drawing/2014/main" xmlns="" id="{00000000-0008-0000-0000-00007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49" name="Text Box 32">
          <a:extLst>
            <a:ext uri="{FF2B5EF4-FFF2-40B4-BE49-F238E27FC236}">
              <a16:creationId xmlns:a16="http://schemas.microsoft.com/office/drawing/2014/main" xmlns="" id="{00000000-0008-0000-0000-00007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550" name="Text Box 33">
          <a:extLst>
            <a:ext uri="{FF2B5EF4-FFF2-40B4-BE49-F238E27FC236}">
              <a16:creationId xmlns:a16="http://schemas.microsoft.com/office/drawing/2014/main" xmlns="" id="{00000000-0008-0000-0000-000078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551" name="Text Box 32">
          <a:extLst>
            <a:ext uri="{FF2B5EF4-FFF2-40B4-BE49-F238E27FC236}">
              <a16:creationId xmlns:a16="http://schemas.microsoft.com/office/drawing/2014/main" xmlns="" id="{00000000-0008-0000-0000-000079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52" name="Text Box 36">
          <a:extLst>
            <a:ext uri="{FF2B5EF4-FFF2-40B4-BE49-F238E27FC236}">
              <a16:creationId xmlns:a16="http://schemas.microsoft.com/office/drawing/2014/main" xmlns="" id="{00000000-0008-0000-0000-00007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53" name="Text Box 38">
          <a:extLst>
            <a:ext uri="{FF2B5EF4-FFF2-40B4-BE49-F238E27FC236}">
              <a16:creationId xmlns:a16="http://schemas.microsoft.com/office/drawing/2014/main" xmlns="" id="{00000000-0008-0000-0000-00007C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54" name="Text Box 42">
          <a:extLst>
            <a:ext uri="{FF2B5EF4-FFF2-40B4-BE49-F238E27FC236}">
              <a16:creationId xmlns:a16="http://schemas.microsoft.com/office/drawing/2014/main" xmlns="" id="{00000000-0008-0000-0000-00008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55" name="Text Box 44">
          <a:extLst>
            <a:ext uri="{FF2B5EF4-FFF2-40B4-BE49-F238E27FC236}">
              <a16:creationId xmlns:a16="http://schemas.microsoft.com/office/drawing/2014/main" xmlns="" id="{00000000-0008-0000-0000-00008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56" name="Text Box 46">
          <a:extLst>
            <a:ext uri="{FF2B5EF4-FFF2-40B4-BE49-F238E27FC236}">
              <a16:creationId xmlns:a16="http://schemas.microsoft.com/office/drawing/2014/main" xmlns="" id="{00000000-0008-0000-0000-00008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57" name="Text Box 48">
          <a:extLst>
            <a:ext uri="{FF2B5EF4-FFF2-40B4-BE49-F238E27FC236}">
              <a16:creationId xmlns:a16="http://schemas.microsoft.com/office/drawing/2014/main" xmlns="" id="{00000000-0008-0000-0000-00008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558" name="Text Box 33">
          <a:extLst>
            <a:ext uri="{FF2B5EF4-FFF2-40B4-BE49-F238E27FC236}">
              <a16:creationId xmlns:a16="http://schemas.microsoft.com/office/drawing/2014/main" xmlns="" id="{00000000-0008-0000-0000-000088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559" name="Text Box 32">
          <a:extLst>
            <a:ext uri="{FF2B5EF4-FFF2-40B4-BE49-F238E27FC236}">
              <a16:creationId xmlns:a16="http://schemas.microsoft.com/office/drawing/2014/main" xmlns="" id="{00000000-0008-0000-0000-000089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60" name="Text Box 14">
          <a:extLst>
            <a:ext uri="{FF2B5EF4-FFF2-40B4-BE49-F238E27FC236}">
              <a16:creationId xmlns="" xmlns:a16="http://schemas.microsoft.com/office/drawing/2014/main" id="{00000000-0008-0000-0000-00000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61" name="Text Box 16">
          <a:extLst>
            <a:ext uri="{FF2B5EF4-FFF2-40B4-BE49-F238E27FC236}">
              <a16:creationId xmlns="" xmlns:a16="http://schemas.microsoft.com/office/drawing/2014/main" id="{00000000-0008-0000-0000-00000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62" name="Text Box 20">
          <a:extLst>
            <a:ext uri="{FF2B5EF4-FFF2-40B4-BE49-F238E27FC236}">
              <a16:creationId xmlns="" xmlns:a16="http://schemas.microsoft.com/office/drawing/2014/main" id="{00000000-0008-0000-0000-000008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63" name="Text Box 22">
          <a:extLst>
            <a:ext uri="{FF2B5EF4-FFF2-40B4-BE49-F238E27FC236}">
              <a16:creationId xmlns="" xmlns:a16="http://schemas.microsoft.com/office/drawing/2014/main" id="{00000000-0008-0000-0000-00000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64" name="Text Box 26">
          <a:extLst>
            <a:ext uri="{FF2B5EF4-FFF2-40B4-BE49-F238E27FC236}">
              <a16:creationId xmlns="" xmlns:a16="http://schemas.microsoft.com/office/drawing/2014/main" id="{00000000-0008-0000-0000-00000E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65" name="Text Box 28">
          <a:extLst>
            <a:ext uri="{FF2B5EF4-FFF2-40B4-BE49-F238E27FC236}">
              <a16:creationId xmlns="" xmlns:a16="http://schemas.microsoft.com/office/drawing/2014/main" id="{00000000-0008-0000-0000-00001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66" name="Text Box 30">
          <a:extLst>
            <a:ext uri="{FF2B5EF4-FFF2-40B4-BE49-F238E27FC236}">
              <a16:creationId xmlns="" xmlns:a16="http://schemas.microsoft.com/office/drawing/2014/main" id="{00000000-0008-0000-0000-00001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67" name="Text Box 32">
          <a:extLst>
            <a:ext uri="{FF2B5EF4-FFF2-40B4-BE49-F238E27FC236}">
              <a16:creationId xmlns="" xmlns:a16="http://schemas.microsoft.com/office/drawing/2014/main" id="{00000000-0008-0000-0000-00001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568" name="Text Box 3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569" name="Text Box 32">
          <a:extLst>
            <a:ext uri="{FF2B5EF4-FFF2-40B4-BE49-F238E27FC236}">
              <a16:creationId xmlns="" xmlns:a16="http://schemas.microsoft.com/office/drawing/2014/main" id="{00000000-0008-0000-0000-000017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70" name="Text Box 36">
          <a:extLst>
            <a:ext uri="{FF2B5EF4-FFF2-40B4-BE49-F238E27FC236}">
              <a16:creationId xmlns="" xmlns:a16="http://schemas.microsoft.com/office/drawing/2014/main" id="{00000000-0008-0000-0000-000018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71" name="Text Box 38">
          <a:extLst>
            <a:ext uri="{FF2B5EF4-FFF2-40B4-BE49-F238E27FC236}">
              <a16:creationId xmlns="" xmlns:a16="http://schemas.microsoft.com/office/drawing/2014/main" id="{00000000-0008-0000-0000-00001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72" name="Text Box 42">
          <a:extLst>
            <a:ext uri="{FF2B5EF4-FFF2-40B4-BE49-F238E27FC236}">
              <a16:creationId xmlns="" xmlns:a16="http://schemas.microsoft.com/office/drawing/2014/main" id="{00000000-0008-0000-0000-00001E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73" name="Text Box 44">
          <a:extLst>
            <a:ext uri="{FF2B5EF4-FFF2-40B4-BE49-F238E27FC236}">
              <a16:creationId xmlns="" xmlns:a16="http://schemas.microsoft.com/office/drawing/2014/main" id="{00000000-0008-0000-0000-00002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74" name="Text Box 46">
          <a:extLst>
            <a:ext uri="{FF2B5EF4-FFF2-40B4-BE49-F238E27FC236}">
              <a16:creationId xmlns="" xmlns:a16="http://schemas.microsoft.com/office/drawing/2014/main" id="{00000000-0008-0000-0000-00002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75" name="Text Box 48">
          <a:extLst>
            <a:ext uri="{FF2B5EF4-FFF2-40B4-BE49-F238E27FC236}">
              <a16:creationId xmlns="" xmlns:a16="http://schemas.microsoft.com/office/drawing/2014/main" id="{00000000-0008-0000-0000-00002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576" name="Text Box 33">
          <a:extLst>
            <a:ext uri="{FF2B5EF4-FFF2-40B4-BE49-F238E27FC236}">
              <a16:creationId xmlns="" xmlns:a16="http://schemas.microsoft.com/office/drawing/2014/main" id="{00000000-0008-0000-0000-000026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577" name="Text Box 32">
          <a:extLst>
            <a:ext uri="{FF2B5EF4-FFF2-40B4-BE49-F238E27FC236}">
              <a16:creationId xmlns="" xmlns:a16="http://schemas.microsoft.com/office/drawing/2014/main" id="{00000000-0008-0000-0000-000027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78" name="Text Box 14">
          <a:extLst>
            <a:ext uri="{FF2B5EF4-FFF2-40B4-BE49-F238E27FC236}">
              <a16:creationId xmlns="" xmlns:a16="http://schemas.microsoft.com/office/drawing/2014/main" id="{00000000-0008-0000-0000-00000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79" name="Text Box 16">
          <a:extLst>
            <a:ext uri="{FF2B5EF4-FFF2-40B4-BE49-F238E27FC236}">
              <a16:creationId xmlns="" xmlns:a16="http://schemas.microsoft.com/office/drawing/2014/main" id="{00000000-0008-0000-0000-00000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80" name="Text Box 20">
          <a:extLst>
            <a:ext uri="{FF2B5EF4-FFF2-40B4-BE49-F238E27FC236}">
              <a16:creationId xmlns="" xmlns:a16="http://schemas.microsoft.com/office/drawing/2014/main" id="{00000000-0008-0000-0000-000008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81" name="Text Box 22">
          <a:extLst>
            <a:ext uri="{FF2B5EF4-FFF2-40B4-BE49-F238E27FC236}">
              <a16:creationId xmlns="" xmlns:a16="http://schemas.microsoft.com/office/drawing/2014/main" id="{00000000-0008-0000-0000-00000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82" name="Text Box 26">
          <a:extLst>
            <a:ext uri="{FF2B5EF4-FFF2-40B4-BE49-F238E27FC236}">
              <a16:creationId xmlns="" xmlns:a16="http://schemas.microsoft.com/office/drawing/2014/main" id="{00000000-0008-0000-0000-00000E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83" name="Text Box 28">
          <a:extLst>
            <a:ext uri="{FF2B5EF4-FFF2-40B4-BE49-F238E27FC236}">
              <a16:creationId xmlns="" xmlns:a16="http://schemas.microsoft.com/office/drawing/2014/main" id="{00000000-0008-0000-0000-00001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84" name="Text Box 30">
          <a:extLst>
            <a:ext uri="{FF2B5EF4-FFF2-40B4-BE49-F238E27FC236}">
              <a16:creationId xmlns="" xmlns:a16="http://schemas.microsoft.com/office/drawing/2014/main" id="{00000000-0008-0000-0000-00001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85" name="Text Box 32">
          <a:extLst>
            <a:ext uri="{FF2B5EF4-FFF2-40B4-BE49-F238E27FC236}">
              <a16:creationId xmlns="" xmlns:a16="http://schemas.microsoft.com/office/drawing/2014/main" id="{00000000-0008-0000-0000-00001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586" name="Text Box 3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587" name="Text Box 32">
          <a:extLst>
            <a:ext uri="{FF2B5EF4-FFF2-40B4-BE49-F238E27FC236}">
              <a16:creationId xmlns="" xmlns:a16="http://schemas.microsoft.com/office/drawing/2014/main" id="{00000000-0008-0000-0000-000017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88" name="Text Box 36">
          <a:extLst>
            <a:ext uri="{FF2B5EF4-FFF2-40B4-BE49-F238E27FC236}">
              <a16:creationId xmlns="" xmlns:a16="http://schemas.microsoft.com/office/drawing/2014/main" id="{00000000-0008-0000-0000-000018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89" name="Text Box 38">
          <a:extLst>
            <a:ext uri="{FF2B5EF4-FFF2-40B4-BE49-F238E27FC236}">
              <a16:creationId xmlns="" xmlns:a16="http://schemas.microsoft.com/office/drawing/2014/main" id="{00000000-0008-0000-0000-00001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90" name="Text Box 42">
          <a:extLst>
            <a:ext uri="{FF2B5EF4-FFF2-40B4-BE49-F238E27FC236}">
              <a16:creationId xmlns="" xmlns:a16="http://schemas.microsoft.com/office/drawing/2014/main" id="{00000000-0008-0000-0000-00001E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91" name="Text Box 44">
          <a:extLst>
            <a:ext uri="{FF2B5EF4-FFF2-40B4-BE49-F238E27FC236}">
              <a16:creationId xmlns="" xmlns:a16="http://schemas.microsoft.com/office/drawing/2014/main" id="{00000000-0008-0000-0000-00002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92" name="Text Box 46">
          <a:extLst>
            <a:ext uri="{FF2B5EF4-FFF2-40B4-BE49-F238E27FC236}">
              <a16:creationId xmlns="" xmlns:a16="http://schemas.microsoft.com/office/drawing/2014/main" id="{00000000-0008-0000-0000-00002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93" name="Text Box 48">
          <a:extLst>
            <a:ext uri="{FF2B5EF4-FFF2-40B4-BE49-F238E27FC236}">
              <a16:creationId xmlns="" xmlns:a16="http://schemas.microsoft.com/office/drawing/2014/main" id="{00000000-0008-0000-0000-00002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594" name="Text Box 33">
          <a:extLst>
            <a:ext uri="{FF2B5EF4-FFF2-40B4-BE49-F238E27FC236}">
              <a16:creationId xmlns="" xmlns:a16="http://schemas.microsoft.com/office/drawing/2014/main" id="{00000000-0008-0000-0000-000026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595" name="Text Box 32">
          <a:extLst>
            <a:ext uri="{FF2B5EF4-FFF2-40B4-BE49-F238E27FC236}">
              <a16:creationId xmlns="" xmlns:a16="http://schemas.microsoft.com/office/drawing/2014/main" id="{00000000-0008-0000-0000-000027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96" name="Text Box 14">
          <a:extLst>
            <a:ext uri="{FF2B5EF4-FFF2-40B4-BE49-F238E27FC236}">
              <a16:creationId xmlns="" xmlns:a16="http://schemas.microsoft.com/office/drawing/2014/main" id="{00000000-0008-0000-0000-00006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97" name="Text Box 16">
          <a:extLst>
            <a:ext uri="{FF2B5EF4-FFF2-40B4-BE49-F238E27FC236}">
              <a16:creationId xmlns="" xmlns:a16="http://schemas.microsoft.com/office/drawing/2014/main" id="{00000000-0008-0000-0000-00006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98" name="Text Box 20">
          <a:extLst>
            <a:ext uri="{FF2B5EF4-FFF2-40B4-BE49-F238E27FC236}">
              <a16:creationId xmlns="" xmlns:a16="http://schemas.microsoft.com/office/drawing/2014/main" id="{00000000-0008-0000-0000-00006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99" name="Text Box 22">
          <a:extLst>
            <a:ext uri="{FF2B5EF4-FFF2-40B4-BE49-F238E27FC236}">
              <a16:creationId xmlns="" xmlns:a16="http://schemas.microsoft.com/office/drawing/2014/main" id="{00000000-0008-0000-0000-00006C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00" name="Text Box 26">
          <a:extLst>
            <a:ext uri="{FF2B5EF4-FFF2-40B4-BE49-F238E27FC236}">
              <a16:creationId xmlns="" xmlns:a16="http://schemas.microsoft.com/office/drawing/2014/main" id="{00000000-0008-0000-0000-00007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01" name="Text Box 28">
          <a:extLst>
            <a:ext uri="{FF2B5EF4-FFF2-40B4-BE49-F238E27FC236}">
              <a16:creationId xmlns="" xmlns:a16="http://schemas.microsoft.com/office/drawing/2014/main" id="{00000000-0008-0000-0000-00007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02" name="Text Box 30">
          <a:extLst>
            <a:ext uri="{FF2B5EF4-FFF2-40B4-BE49-F238E27FC236}">
              <a16:creationId xmlns="" xmlns:a16="http://schemas.microsoft.com/office/drawing/2014/main" id="{00000000-0008-0000-0000-00007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03" name="Text Box 32">
          <a:extLst>
            <a:ext uri="{FF2B5EF4-FFF2-40B4-BE49-F238E27FC236}">
              <a16:creationId xmlns="" xmlns:a16="http://schemas.microsoft.com/office/drawing/2014/main" id="{00000000-0008-0000-0000-00007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604" name="Text Box 33">
          <a:extLst>
            <a:ext uri="{FF2B5EF4-FFF2-40B4-BE49-F238E27FC236}">
              <a16:creationId xmlns="" xmlns:a16="http://schemas.microsoft.com/office/drawing/2014/main" id="{00000000-0008-0000-0000-000078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605" name="Text Box 32">
          <a:extLst>
            <a:ext uri="{FF2B5EF4-FFF2-40B4-BE49-F238E27FC236}">
              <a16:creationId xmlns="" xmlns:a16="http://schemas.microsoft.com/office/drawing/2014/main" id="{00000000-0008-0000-0000-000079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06" name="Text Box 36">
          <a:extLst>
            <a:ext uri="{FF2B5EF4-FFF2-40B4-BE49-F238E27FC236}">
              <a16:creationId xmlns="" xmlns:a16="http://schemas.microsoft.com/office/drawing/2014/main" id="{00000000-0008-0000-0000-00007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07" name="Text Box 38">
          <a:extLst>
            <a:ext uri="{FF2B5EF4-FFF2-40B4-BE49-F238E27FC236}">
              <a16:creationId xmlns="" xmlns:a16="http://schemas.microsoft.com/office/drawing/2014/main" id="{00000000-0008-0000-0000-00007C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08" name="Text Box 42">
          <a:extLst>
            <a:ext uri="{FF2B5EF4-FFF2-40B4-BE49-F238E27FC236}">
              <a16:creationId xmlns="" xmlns:a16="http://schemas.microsoft.com/office/drawing/2014/main" id="{00000000-0008-0000-0000-00008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09" name="Text Box 44">
          <a:extLst>
            <a:ext uri="{FF2B5EF4-FFF2-40B4-BE49-F238E27FC236}">
              <a16:creationId xmlns="" xmlns:a16="http://schemas.microsoft.com/office/drawing/2014/main" id="{00000000-0008-0000-0000-00008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10" name="Text Box 46">
          <a:extLst>
            <a:ext uri="{FF2B5EF4-FFF2-40B4-BE49-F238E27FC236}">
              <a16:creationId xmlns="" xmlns:a16="http://schemas.microsoft.com/office/drawing/2014/main" id="{00000000-0008-0000-0000-00008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11" name="Text Box 48">
          <a:extLst>
            <a:ext uri="{FF2B5EF4-FFF2-40B4-BE49-F238E27FC236}">
              <a16:creationId xmlns="" xmlns:a16="http://schemas.microsoft.com/office/drawing/2014/main" id="{00000000-0008-0000-0000-00008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612" name="Text Box 33">
          <a:extLst>
            <a:ext uri="{FF2B5EF4-FFF2-40B4-BE49-F238E27FC236}">
              <a16:creationId xmlns="" xmlns:a16="http://schemas.microsoft.com/office/drawing/2014/main" id="{00000000-0008-0000-0000-000088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613" name="Text Box 32">
          <a:extLst>
            <a:ext uri="{FF2B5EF4-FFF2-40B4-BE49-F238E27FC236}">
              <a16:creationId xmlns="" xmlns:a16="http://schemas.microsoft.com/office/drawing/2014/main" id="{00000000-0008-0000-0000-000089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14" name="Text Box 14">
          <a:extLst>
            <a:ext uri="{FF2B5EF4-FFF2-40B4-BE49-F238E27FC236}">
              <a16:creationId xmlns:a16="http://schemas.microsoft.com/office/drawing/2014/main" xmlns="" id="{00000000-0008-0000-0000-00006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15" name="Text Box 16">
          <a:extLst>
            <a:ext uri="{FF2B5EF4-FFF2-40B4-BE49-F238E27FC236}">
              <a16:creationId xmlns:a16="http://schemas.microsoft.com/office/drawing/2014/main" xmlns="" id="{00000000-0008-0000-0000-00006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16" name="Text Box 20">
          <a:extLst>
            <a:ext uri="{FF2B5EF4-FFF2-40B4-BE49-F238E27FC236}">
              <a16:creationId xmlns:a16="http://schemas.microsoft.com/office/drawing/2014/main" xmlns="" id="{00000000-0008-0000-0000-00006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17" name="Text Box 22">
          <a:extLst>
            <a:ext uri="{FF2B5EF4-FFF2-40B4-BE49-F238E27FC236}">
              <a16:creationId xmlns:a16="http://schemas.microsoft.com/office/drawing/2014/main" xmlns="" id="{00000000-0008-0000-0000-00006C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18" name="Text Box 26">
          <a:extLst>
            <a:ext uri="{FF2B5EF4-FFF2-40B4-BE49-F238E27FC236}">
              <a16:creationId xmlns:a16="http://schemas.microsoft.com/office/drawing/2014/main" xmlns="" id="{00000000-0008-0000-0000-00007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19" name="Text Box 28">
          <a:extLst>
            <a:ext uri="{FF2B5EF4-FFF2-40B4-BE49-F238E27FC236}">
              <a16:creationId xmlns:a16="http://schemas.microsoft.com/office/drawing/2014/main" xmlns="" id="{00000000-0008-0000-0000-00007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20" name="Text Box 30">
          <a:extLst>
            <a:ext uri="{FF2B5EF4-FFF2-40B4-BE49-F238E27FC236}">
              <a16:creationId xmlns:a16="http://schemas.microsoft.com/office/drawing/2014/main" xmlns="" id="{00000000-0008-0000-0000-00007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21" name="Text Box 32">
          <a:extLst>
            <a:ext uri="{FF2B5EF4-FFF2-40B4-BE49-F238E27FC236}">
              <a16:creationId xmlns:a16="http://schemas.microsoft.com/office/drawing/2014/main" xmlns="" id="{00000000-0008-0000-0000-00007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622" name="Text Box 33">
          <a:extLst>
            <a:ext uri="{FF2B5EF4-FFF2-40B4-BE49-F238E27FC236}">
              <a16:creationId xmlns:a16="http://schemas.microsoft.com/office/drawing/2014/main" xmlns="" id="{00000000-0008-0000-0000-000078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623" name="Text Box 32">
          <a:extLst>
            <a:ext uri="{FF2B5EF4-FFF2-40B4-BE49-F238E27FC236}">
              <a16:creationId xmlns:a16="http://schemas.microsoft.com/office/drawing/2014/main" xmlns="" id="{00000000-0008-0000-0000-000079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24" name="Text Box 36">
          <a:extLst>
            <a:ext uri="{FF2B5EF4-FFF2-40B4-BE49-F238E27FC236}">
              <a16:creationId xmlns:a16="http://schemas.microsoft.com/office/drawing/2014/main" xmlns="" id="{00000000-0008-0000-0000-00007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25" name="Text Box 38">
          <a:extLst>
            <a:ext uri="{FF2B5EF4-FFF2-40B4-BE49-F238E27FC236}">
              <a16:creationId xmlns:a16="http://schemas.microsoft.com/office/drawing/2014/main" xmlns="" id="{00000000-0008-0000-0000-00007C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26" name="Text Box 42">
          <a:extLst>
            <a:ext uri="{FF2B5EF4-FFF2-40B4-BE49-F238E27FC236}">
              <a16:creationId xmlns:a16="http://schemas.microsoft.com/office/drawing/2014/main" xmlns="" id="{00000000-0008-0000-0000-00008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27" name="Text Box 44">
          <a:extLst>
            <a:ext uri="{FF2B5EF4-FFF2-40B4-BE49-F238E27FC236}">
              <a16:creationId xmlns:a16="http://schemas.microsoft.com/office/drawing/2014/main" xmlns="" id="{00000000-0008-0000-0000-00008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28" name="Text Box 46">
          <a:extLst>
            <a:ext uri="{FF2B5EF4-FFF2-40B4-BE49-F238E27FC236}">
              <a16:creationId xmlns:a16="http://schemas.microsoft.com/office/drawing/2014/main" xmlns="" id="{00000000-0008-0000-0000-00008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29" name="Text Box 48">
          <a:extLst>
            <a:ext uri="{FF2B5EF4-FFF2-40B4-BE49-F238E27FC236}">
              <a16:creationId xmlns:a16="http://schemas.microsoft.com/office/drawing/2014/main" xmlns="" id="{00000000-0008-0000-0000-00008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630" name="Text Box 33">
          <a:extLst>
            <a:ext uri="{FF2B5EF4-FFF2-40B4-BE49-F238E27FC236}">
              <a16:creationId xmlns:a16="http://schemas.microsoft.com/office/drawing/2014/main" xmlns="" id="{00000000-0008-0000-0000-000088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631" name="Text Box 32">
          <a:extLst>
            <a:ext uri="{FF2B5EF4-FFF2-40B4-BE49-F238E27FC236}">
              <a16:creationId xmlns:a16="http://schemas.microsoft.com/office/drawing/2014/main" xmlns="" id="{00000000-0008-0000-0000-000089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32" name="Text Box 14">
          <a:extLst>
            <a:ext uri="{FF2B5EF4-FFF2-40B4-BE49-F238E27FC236}">
              <a16:creationId xmlns="" xmlns:a16="http://schemas.microsoft.com/office/drawing/2014/main" id="{00000000-0008-0000-0000-00000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33" name="Text Box 16">
          <a:extLst>
            <a:ext uri="{FF2B5EF4-FFF2-40B4-BE49-F238E27FC236}">
              <a16:creationId xmlns="" xmlns:a16="http://schemas.microsoft.com/office/drawing/2014/main" id="{00000000-0008-0000-0000-00000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34" name="Text Box 20">
          <a:extLst>
            <a:ext uri="{FF2B5EF4-FFF2-40B4-BE49-F238E27FC236}">
              <a16:creationId xmlns="" xmlns:a16="http://schemas.microsoft.com/office/drawing/2014/main" id="{00000000-0008-0000-0000-000008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35" name="Text Box 22">
          <a:extLst>
            <a:ext uri="{FF2B5EF4-FFF2-40B4-BE49-F238E27FC236}">
              <a16:creationId xmlns="" xmlns:a16="http://schemas.microsoft.com/office/drawing/2014/main" id="{00000000-0008-0000-0000-00000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36" name="Text Box 26">
          <a:extLst>
            <a:ext uri="{FF2B5EF4-FFF2-40B4-BE49-F238E27FC236}">
              <a16:creationId xmlns="" xmlns:a16="http://schemas.microsoft.com/office/drawing/2014/main" id="{00000000-0008-0000-0000-00000E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37" name="Text Box 28">
          <a:extLst>
            <a:ext uri="{FF2B5EF4-FFF2-40B4-BE49-F238E27FC236}">
              <a16:creationId xmlns="" xmlns:a16="http://schemas.microsoft.com/office/drawing/2014/main" id="{00000000-0008-0000-0000-00001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38" name="Text Box 30">
          <a:extLst>
            <a:ext uri="{FF2B5EF4-FFF2-40B4-BE49-F238E27FC236}">
              <a16:creationId xmlns="" xmlns:a16="http://schemas.microsoft.com/office/drawing/2014/main" id="{00000000-0008-0000-0000-00001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39" name="Text Box 32">
          <a:extLst>
            <a:ext uri="{FF2B5EF4-FFF2-40B4-BE49-F238E27FC236}">
              <a16:creationId xmlns="" xmlns:a16="http://schemas.microsoft.com/office/drawing/2014/main" id="{00000000-0008-0000-0000-00001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640" name="Text Box 3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641" name="Text Box 32">
          <a:extLst>
            <a:ext uri="{FF2B5EF4-FFF2-40B4-BE49-F238E27FC236}">
              <a16:creationId xmlns="" xmlns:a16="http://schemas.microsoft.com/office/drawing/2014/main" id="{00000000-0008-0000-0000-000017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42" name="Text Box 36">
          <a:extLst>
            <a:ext uri="{FF2B5EF4-FFF2-40B4-BE49-F238E27FC236}">
              <a16:creationId xmlns="" xmlns:a16="http://schemas.microsoft.com/office/drawing/2014/main" id="{00000000-0008-0000-0000-000018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43" name="Text Box 38">
          <a:extLst>
            <a:ext uri="{FF2B5EF4-FFF2-40B4-BE49-F238E27FC236}">
              <a16:creationId xmlns="" xmlns:a16="http://schemas.microsoft.com/office/drawing/2014/main" id="{00000000-0008-0000-0000-00001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44" name="Text Box 42">
          <a:extLst>
            <a:ext uri="{FF2B5EF4-FFF2-40B4-BE49-F238E27FC236}">
              <a16:creationId xmlns="" xmlns:a16="http://schemas.microsoft.com/office/drawing/2014/main" id="{00000000-0008-0000-0000-00001E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45" name="Text Box 44">
          <a:extLst>
            <a:ext uri="{FF2B5EF4-FFF2-40B4-BE49-F238E27FC236}">
              <a16:creationId xmlns="" xmlns:a16="http://schemas.microsoft.com/office/drawing/2014/main" id="{00000000-0008-0000-0000-00002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46" name="Text Box 46">
          <a:extLst>
            <a:ext uri="{FF2B5EF4-FFF2-40B4-BE49-F238E27FC236}">
              <a16:creationId xmlns="" xmlns:a16="http://schemas.microsoft.com/office/drawing/2014/main" id="{00000000-0008-0000-0000-00002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47" name="Text Box 48">
          <a:extLst>
            <a:ext uri="{FF2B5EF4-FFF2-40B4-BE49-F238E27FC236}">
              <a16:creationId xmlns="" xmlns:a16="http://schemas.microsoft.com/office/drawing/2014/main" id="{00000000-0008-0000-0000-00002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648" name="Text Box 33">
          <a:extLst>
            <a:ext uri="{FF2B5EF4-FFF2-40B4-BE49-F238E27FC236}">
              <a16:creationId xmlns="" xmlns:a16="http://schemas.microsoft.com/office/drawing/2014/main" id="{00000000-0008-0000-0000-000026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649" name="Text Box 32">
          <a:extLst>
            <a:ext uri="{FF2B5EF4-FFF2-40B4-BE49-F238E27FC236}">
              <a16:creationId xmlns="" xmlns:a16="http://schemas.microsoft.com/office/drawing/2014/main" id="{00000000-0008-0000-0000-000027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50" name="Text Box 14">
          <a:extLst>
            <a:ext uri="{FF2B5EF4-FFF2-40B4-BE49-F238E27FC236}">
              <a16:creationId xmlns:a16="http://schemas.microsoft.com/office/drawing/2014/main" xmlns="" id="{00000000-0008-0000-0000-00000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51" name="Text Box 16">
          <a:extLst>
            <a:ext uri="{FF2B5EF4-FFF2-40B4-BE49-F238E27FC236}">
              <a16:creationId xmlns:a16="http://schemas.microsoft.com/office/drawing/2014/main" xmlns="" id="{00000000-0008-0000-0000-00000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52" name="Text Box 20">
          <a:extLst>
            <a:ext uri="{FF2B5EF4-FFF2-40B4-BE49-F238E27FC236}">
              <a16:creationId xmlns:a16="http://schemas.microsoft.com/office/drawing/2014/main" xmlns="" id="{00000000-0008-0000-0000-000008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53" name="Text Box 22">
          <a:extLst>
            <a:ext uri="{FF2B5EF4-FFF2-40B4-BE49-F238E27FC236}">
              <a16:creationId xmlns:a16="http://schemas.microsoft.com/office/drawing/2014/main" xmlns="" id="{00000000-0008-0000-0000-00000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54" name="Text Box 26">
          <a:extLst>
            <a:ext uri="{FF2B5EF4-FFF2-40B4-BE49-F238E27FC236}">
              <a16:creationId xmlns:a16="http://schemas.microsoft.com/office/drawing/2014/main" xmlns="" id="{00000000-0008-0000-0000-00000E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55" name="Text Box 28">
          <a:extLst>
            <a:ext uri="{FF2B5EF4-FFF2-40B4-BE49-F238E27FC236}">
              <a16:creationId xmlns:a16="http://schemas.microsoft.com/office/drawing/2014/main" xmlns="" id="{00000000-0008-0000-0000-00001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56" name="Text Box 30">
          <a:extLst>
            <a:ext uri="{FF2B5EF4-FFF2-40B4-BE49-F238E27FC236}">
              <a16:creationId xmlns:a16="http://schemas.microsoft.com/office/drawing/2014/main" xmlns="" id="{00000000-0008-0000-0000-00001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57" name="Text Box 32">
          <a:extLst>
            <a:ext uri="{FF2B5EF4-FFF2-40B4-BE49-F238E27FC236}">
              <a16:creationId xmlns:a16="http://schemas.microsoft.com/office/drawing/2014/main" xmlns="" id="{00000000-0008-0000-0000-00001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658" name="Text Box 33">
          <a:extLst>
            <a:ext uri="{FF2B5EF4-FFF2-40B4-BE49-F238E27FC236}">
              <a16:creationId xmlns:a16="http://schemas.microsoft.com/office/drawing/2014/main" xmlns="" id="{00000000-0008-0000-0000-000016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659" name="Text Box 32">
          <a:extLst>
            <a:ext uri="{FF2B5EF4-FFF2-40B4-BE49-F238E27FC236}">
              <a16:creationId xmlns:a16="http://schemas.microsoft.com/office/drawing/2014/main" xmlns="" id="{00000000-0008-0000-0000-000017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60" name="Text Box 36">
          <a:extLst>
            <a:ext uri="{FF2B5EF4-FFF2-40B4-BE49-F238E27FC236}">
              <a16:creationId xmlns:a16="http://schemas.microsoft.com/office/drawing/2014/main" xmlns="" id="{00000000-0008-0000-0000-000018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61" name="Text Box 38">
          <a:extLst>
            <a:ext uri="{FF2B5EF4-FFF2-40B4-BE49-F238E27FC236}">
              <a16:creationId xmlns:a16="http://schemas.microsoft.com/office/drawing/2014/main" xmlns="" id="{00000000-0008-0000-0000-00001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62" name="Text Box 42">
          <a:extLst>
            <a:ext uri="{FF2B5EF4-FFF2-40B4-BE49-F238E27FC236}">
              <a16:creationId xmlns:a16="http://schemas.microsoft.com/office/drawing/2014/main" xmlns="" id="{00000000-0008-0000-0000-00001E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63" name="Text Box 44">
          <a:extLst>
            <a:ext uri="{FF2B5EF4-FFF2-40B4-BE49-F238E27FC236}">
              <a16:creationId xmlns:a16="http://schemas.microsoft.com/office/drawing/2014/main" xmlns="" id="{00000000-0008-0000-0000-00002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64" name="Text Box 46">
          <a:extLst>
            <a:ext uri="{FF2B5EF4-FFF2-40B4-BE49-F238E27FC236}">
              <a16:creationId xmlns:a16="http://schemas.microsoft.com/office/drawing/2014/main" xmlns="" id="{00000000-0008-0000-0000-00002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65" name="Text Box 48">
          <a:extLst>
            <a:ext uri="{FF2B5EF4-FFF2-40B4-BE49-F238E27FC236}">
              <a16:creationId xmlns:a16="http://schemas.microsoft.com/office/drawing/2014/main" xmlns="" id="{00000000-0008-0000-0000-00002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666" name="Text Box 33">
          <a:extLst>
            <a:ext uri="{FF2B5EF4-FFF2-40B4-BE49-F238E27FC236}">
              <a16:creationId xmlns:a16="http://schemas.microsoft.com/office/drawing/2014/main" xmlns="" id="{00000000-0008-0000-0000-000026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667" name="Text Box 32">
          <a:extLst>
            <a:ext uri="{FF2B5EF4-FFF2-40B4-BE49-F238E27FC236}">
              <a16:creationId xmlns:a16="http://schemas.microsoft.com/office/drawing/2014/main" xmlns="" id="{00000000-0008-0000-0000-000027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68" name="Text Box 14">
          <a:extLst>
            <a:ext uri="{FF2B5EF4-FFF2-40B4-BE49-F238E27FC236}">
              <a16:creationId xmlns:a16="http://schemas.microsoft.com/office/drawing/2014/main" xmlns="" id="{00000000-0008-0000-0000-00006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69" name="Text Box 16">
          <a:extLst>
            <a:ext uri="{FF2B5EF4-FFF2-40B4-BE49-F238E27FC236}">
              <a16:creationId xmlns:a16="http://schemas.microsoft.com/office/drawing/2014/main" xmlns="" id="{00000000-0008-0000-0000-00006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70" name="Text Box 20">
          <a:extLst>
            <a:ext uri="{FF2B5EF4-FFF2-40B4-BE49-F238E27FC236}">
              <a16:creationId xmlns:a16="http://schemas.microsoft.com/office/drawing/2014/main" xmlns="" id="{00000000-0008-0000-0000-00006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71" name="Text Box 22">
          <a:extLst>
            <a:ext uri="{FF2B5EF4-FFF2-40B4-BE49-F238E27FC236}">
              <a16:creationId xmlns:a16="http://schemas.microsoft.com/office/drawing/2014/main" xmlns="" id="{00000000-0008-0000-0000-00006C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72" name="Text Box 26">
          <a:extLst>
            <a:ext uri="{FF2B5EF4-FFF2-40B4-BE49-F238E27FC236}">
              <a16:creationId xmlns:a16="http://schemas.microsoft.com/office/drawing/2014/main" xmlns="" id="{00000000-0008-0000-0000-00007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73" name="Text Box 28">
          <a:extLst>
            <a:ext uri="{FF2B5EF4-FFF2-40B4-BE49-F238E27FC236}">
              <a16:creationId xmlns:a16="http://schemas.microsoft.com/office/drawing/2014/main" xmlns="" id="{00000000-0008-0000-0000-00007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74" name="Text Box 30">
          <a:extLst>
            <a:ext uri="{FF2B5EF4-FFF2-40B4-BE49-F238E27FC236}">
              <a16:creationId xmlns:a16="http://schemas.microsoft.com/office/drawing/2014/main" xmlns="" id="{00000000-0008-0000-0000-00007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75" name="Text Box 32">
          <a:extLst>
            <a:ext uri="{FF2B5EF4-FFF2-40B4-BE49-F238E27FC236}">
              <a16:creationId xmlns:a16="http://schemas.microsoft.com/office/drawing/2014/main" xmlns="" id="{00000000-0008-0000-0000-00007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676" name="Text Box 33">
          <a:extLst>
            <a:ext uri="{FF2B5EF4-FFF2-40B4-BE49-F238E27FC236}">
              <a16:creationId xmlns:a16="http://schemas.microsoft.com/office/drawing/2014/main" xmlns="" id="{00000000-0008-0000-0000-000078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677" name="Text Box 32">
          <a:extLst>
            <a:ext uri="{FF2B5EF4-FFF2-40B4-BE49-F238E27FC236}">
              <a16:creationId xmlns:a16="http://schemas.microsoft.com/office/drawing/2014/main" xmlns="" id="{00000000-0008-0000-0000-000079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78" name="Text Box 36">
          <a:extLst>
            <a:ext uri="{FF2B5EF4-FFF2-40B4-BE49-F238E27FC236}">
              <a16:creationId xmlns:a16="http://schemas.microsoft.com/office/drawing/2014/main" xmlns="" id="{00000000-0008-0000-0000-00007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79" name="Text Box 38">
          <a:extLst>
            <a:ext uri="{FF2B5EF4-FFF2-40B4-BE49-F238E27FC236}">
              <a16:creationId xmlns:a16="http://schemas.microsoft.com/office/drawing/2014/main" xmlns="" id="{00000000-0008-0000-0000-00007C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80" name="Text Box 42">
          <a:extLst>
            <a:ext uri="{FF2B5EF4-FFF2-40B4-BE49-F238E27FC236}">
              <a16:creationId xmlns:a16="http://schemas.microsoft.com/office/drawing/2014/main" xmlns="" id="{00000000-0008-0000-0000-00008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81" name="Text Box 44">
          <a:extLst>
            <a:ext uri="{FF2B5EF4-FFF2-40B4-BE49-F238E27FC236}">
              <a16:creationId xmlns:a16="http://schemas.microsoft.com/office/drawing/2014/main" xmlns="" id="{00000000-0008-0000-0000-00008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82" name="Text Box 46">
          <a:extLst>
            <a:ext uri="{FF2B5EF4-FFF2-40B4-BE49-F238E27FC236}">
              <a16:creationId xmlns:a16="http://schemas.microsoft.com/office/drawing/2014/main" xmlns="" id="{00000000-0008-0000-0000-00008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83" name="Text Box 48">
          <a:extLst>
            <a:ext uri="{FF2B5EF4-FFF2-40B4-BE49-F238E27FC236}">
              <a16:creationId xmlns:a16="http://schemas.microsoft.com/office/drawing/2014/main" xmlns="" id="{00000000-0008-0000-0000-00008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684" name="Text Box 33">
          <a:extLst>
            <a:ext uri="{FF2B5EF4-FFF2-40B4-BE49-F238E27FC236}">
              <a16:creationId xmlns:a16="http://schemas.microsoft.com/office/drawing/2014/main" xmlns="" id="{00000000-0008-0000-0000-000088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685" name="Text Box 32">
          <a:extLst>
            <a:ext uri="{FF2B5EF4-FFF2-40B4-BE49-F238E27FC236}">
              <a16:creationId xmlns:a16="http://schemas.microsoft.com/office/drawing/2014/main" xmlns="" id="{00000000-0008-0000-0000-000089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86" name="Text Box 14">
          <a:extLst>
            <a:ext uri="{FF2B5EF4-FFF2-40B4-BE49-F238E27FC236}">
              <a16:creationId xmlns="" xmlns:a16="http://schemas.microsoft.com/office/drawing/2014/main" id="{00000000-0008-0000-0000-00006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87" name="Text Box 16">
          <a:extLst>
            <a:ext uri="{FF2B5EF4-FFF2-40B4-BE49-F238E27FC236}">
              <a16:creationId xmlns="" xmlns:a16="http://schemas.microsoft.com/office/drawing/2014/main" id="{00000000-0008-0000-0000-00006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88" name="Text Box 20">
          <a:extLst>
            <a:ext uri="{FF2B5EF4-FFF2-40B4-BE49-F238E27FC236}">
              <a16:creationId xmlns="" xmlns:a16="http://schemas.microsoft.com/office/drawing/2014/main" id="{00000000-0008-0000-0000-00006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89" name="Text Box 22">
          <a:extLst>
            <a:ext uri="{FF2B5EF4-FFF2-40B4-BE49-F238E27FC236}">
              <a16:creationId xmlns="" xmlns:a16="http://schemas.microsoft.com/office/drawing/2014/main" id="{00000000-0008-0000-0000-00006C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90" name="Text Box 26">
          <a:extLst>
            <a:ext uri="{FF2B5EF4-FFF2-40B4-BE49-F238E27FC236}">
              <a16:creationId xmlns="" xmlns:a16="http://schemas.microsoft.com/office/drawing/2014/main" id="{00000000-0008-0000-0000-00007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91" name="Text Box 28">
          <a:extLst>
            <a:ext uri="{FF2B5EF4-FFF2-40B4-BE49-F238E27FC236}">
              <a16:creationId xmlns="" xmlns:a16="http://schemas.microsoft.com/office/drawing/2014/main" id="{00000000-0008-0000-0000-00007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92" name="Text Box 30">
          <a:extLst>
            <a:ext uri="{FF2B5EF4-FFF2-40B4-BE49-F238E27FC236}">
              <a16:creationId xmlns="" xmlns:a16="http://schemas.microsoft.com/office/drawing/2014/main" id="{00000000-0008-0000-0000-00007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93" name="Text Box 32">
          <a:extLst>
            <a:ext uri="{FF2B5EF4-FFF2-40B4-BE49-F238E27FC236}">
              <a16:creationId xmlns="" xmlns:a16="http://schemas.microsoft.com/office/drawing/2014/main" id="{00000000-0008-0000-0000-00007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694" name="Text Box 33">
          <a:extLst>
            <a:ext uri="{FF2B5EF4-FFF2-40B4-BE49-F238E27FC236}">
              <a16:creationId xmlns="" xmlns:a16="http://schemas.microsoft.com/office/drawing/2014/main" id="{00000000-0008-0000-0000-000078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695" name="Text Box 32">
          <a:extLst>
            <a:ext uri="{FF2B5EF4-FFF2-40B4-BE49-F238E27FC236}">
              <a16:creationId xmlns="" xmlns:a16="http://schemas.microsoft.com/office/drawing/2014/main" id="{00000000-0008-0000-0000-000079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96" name="Text Box 36">
          <a:extLst>
            <a:ext uri="{FF2B5EF4-FFF2-40B4-BE49-F238E27FC236}">
              <a16:creationId xmlns="" xmlns:a16="http://schemas.microsoft.com/office/drawing/2014/main" id="{00000000-0008-0000-0000-00007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97" name="Text Box 38">
          <a:extLst>
            <a:ext uri="{FF2B5EF4-FFF2-40B4-BE49-F238E27FC236}">
              <a16:creationId xmlns="" xmlns:a16="http://schemas.microsoft.com/office/drawing/2014/main" id="{00000000-0008-0000-0000-00007C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98" name="Text Box 42">
          <a:extLst>
            <a:ext uri="{FF2B5EF4-FFF2-40B4-BE49-F238E27FC236}">
              <a16:creationId xmlns="" xmlns:a16="http://schemas.microsoft.com/office/drawing/2014/main" id="{00000000-0008-0000-0000-00008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99" name="Text Box 44">
          <a:extLst>
            <a:ext uri="{FF2B5EF4-FFF2-40B4-BE49-F238E27FC236}">
              <a16:creationId xmlns="" xmlns:a16="http://schemas.microsoft.com/office/drawing/2014/main" id="{00000000-0008-0000-0000-00008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700" name="Text Box 46">
          <a:extLst>
            <a:ext uri="{FF2B5EF4-FFF2-40B4-BE49-F238E27FC236}">
              <a16:creationId xmlns="" xmlns:a16="http://schemas.microsoft.com/office/drawing/2014/main" id="{00000000-0008-0000-0000-00008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701" name="Text Box 48">
          <a:extLst>
            <a:ext uri="{FF2B5EF4-FFF2-40B4-BE49-F238E27FC236}">
              <a16:creationId xmlns="" xmlns:a16="http://schemas.microsoft.com/office/drawing/2014/main" id="{00000000-0008-0000-0000-00008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702" name="Text Box 33">
          <a:extLst>
            <a:ext uri="{FF2B5EF4-FFF2-40B4-BE49-F238E27FC236}">
              <a16:creationId xmlns="" xmlns:a16="http://schemas.microsoft.com/office/drawing/2014/main" id="{00000000-0008-0000-0000-000088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703" name="Text Box 32">
          <a:extLst>
            <a:ext uri="{FF2B5EF4-FFF2-40B4-BE49-F238E27FC236}">
              <a16:creationId xmlns="" xmlns:a16="http://schemas.microsoft.com/office/drawing/2014/main" id="{00000000-0008-0000-0000-000089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704" name="Text Box 14">
          <a:extLst>
            <a:ext uri="{FF2B5EF4-FFF2-40B4-BE49-F238E27FC236}">
              <a16:creationId xmlns:a16="http://schemas.microsoft.com/office/drawing/2014/main" xmlns="" id="{00000000-0008-0000-0000-00000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705" name="Text Box 16">
          <a:extLst>
            <a:ext uri="{FF2B5EF4-FFF2-40B4-BE49-F238E27FC236}">
              <a16:creationId xmlns:a16="http://schemas.microsoft.com/office/drawing/2014/main" xmlns="" id="{00000000-0008-0000-0000-00000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706" name="Text Box 20">
          <a:extLst>
            <a:ext uri="{FF2B5EF4-FFF2-40B4-BE49-F238E27FC236}">
              <a16:creationId xmlns:a16="http://schemas.microsoft.com/office/drawing/2014/main" xmlns="" id="{00000000-0008-0000-0000-000008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707" name="Text Box 22">
          <a:extLst>
            <a:ext uri="{FF2B5EF4-FFF2-40B4-BE49-F238E27FC236}">
              <a16:creationId xmlns:a16="http://schemas.microsoft.com/office/drawing/2014/main" xmlns="" id="{00000000-0008-0000-0000-00000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708" name="Text Box 26">
          <a:extLst>
            <a:ext uri="{FF2B5EF4-FFF2-40B4-BE49-F238E27FC236}">
              <a16:creationId xmlns:a16="http://schemas.microsoft.com/office/drawing/2014/main" xmlns="" id="{00000000-0008-0000-0000-00000E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709" name="Text Box 28">
          <a:extLst>
            <a:ext uri="{FF2B5EF4-FFF2-40B4-BE49-F238E27FC236}">
              <a16:creationId xmlns:a16="http://schemas.microsoft.com/office/drawing/2014/main" xmlns="" id="{00000000-0008-0000-0000-00001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710" name="Text Box 30">
          <a:extLst>
            <a:ext uri="{FF2B5EF4-FFF2-40B4-BE49-F238E27FC236}">
              <a16:creationId xmlns:a16="http://schemas.microsoft.com/office/drawing/2014/main" xmlns="" id="{00000000-0008-0000-0000-00001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711" name="Text Box 32">
          <a:extLst>
            <a:ext uri="{FF2B5EF4-FFF2-40B4-BE49-F238E27FC236}">
              <a16:creationId xmlns:a16="http://schemas.microsoft.com/office/drawing/2014/main" xmlns="" id="{00000000-0008-0000-0000-00001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712" name="Text Box 33">
          <a:extLst>
            <a:ext uri="{FF2B5EF4-FFF2-40B4-BE49-F238E27FC236}">
              <a16:creationId xmlns:a16="http://schemas.microsoft.com/office/drawing/2014/main" xmlns="" id="{00000000-0008-0000-0000-000016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713" name="Text Box 32">
          <a:extLst>
            <a:ext uri="{FF2B5EF4-FFF2-40B4-BE49-F238E27FC236}">
              <a16:creationId xmlns:a16="http://schemas.microsoft.com/office/drawing/2014/main" xmlns="" id="{00000000-0008-0000-0000-000017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714" name="Text Box 36">
          <a:extLst>
            <a:ext uri="{FF2B5EF4-FFF2-40B4-BE49-F238E27FC236}">
              <a16:creationId xmlns:a16="http://schemas.microsoft.com/office/drawing/2014/main" xmlns="" id="{00000000-0008-0000-0000-000018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715" name="Text Box 38">
          <a:extLst>
            <a:ext uri="{FF2B5EF4-FFF2-40B4-BE49-F238E27FC236}">
              <a16:creationId xmlns:a16="http://schemas.microsoft.com/office/drawing/2014/main" xmlns="" id="{00000000-0008-0000-0000-00001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716" name="Text Box 42">
          <a:extLst>
            <a:ext uri="{FF2B5EF4-FFF2-40B4-BE49-F238E27FC236}">
              <a16:creationId xmlns:a16="http://schemas.microsoft.com/office/drawing/2014/main" xmlns="" id="{00000000-0008-0000-0000-00001E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717" name="Text Box 44">
          <a:extLst>
            <a:ext uri="{FF2B5EF4-FFF2-40B4-BE49-F238E27FC236}">
              <a16:creationId xmlns:a16="http://schemas.microsoft.com/office/drawing/2014/main" xmlns="" id="{00000000-0008-0000-0000-00002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718" name="Text Box 46">
          <a:extLst>
            <a:ext uri="{FF2B5EF4-FFF2-40B4-BE49-F238E27FC236}">
              <a16:creationId xmlns:a16="http://schemas.microsoft.com/office/drawing/2014/main" xmlns="" id="{00000000-0008-0000-0000-00002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719" name="Text Box 48">
          <a:extLst>
            <a:ext uri="{FF2B5EF4-FFF2-40B4-BE49-F238E27FC236}">
              <a16:creationId xmlns:a16="http://schemas.microsoft.com/office/drawing/2014/main" xmlns="" id="{00000000-0008-0000-0000-00002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720" name="Text Box 33">
          <a:extLst>
            <a:ext uri="{FF2B5EF4-FFF2-40B4-BE49-F238E27FC236}">
              <a16:creationId xmlns:a16="http://schemas.microsoft.com/office/drawing/2014/main" xmlns="" id="{00000000-0008-0000-0000-000026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721" name="Text Box 32">
          <a:extLst>
            <a:ext uri="{FF2B5EF4-FFF2-40B4-BE49-F238E27FC236}">
              <a16:creationId xmlns:a16="http://schemas.microsoft.com/office/drawing/2014/main" xmlns="" id="{00000000-0008-0000-0000-000027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48"/>
  <sheetViews>
    <sheetView tabSelected="1" topLeftCell="A20" zoomScale="85" zoomScaleNormal="85" workbookViewId="0">
      <selection activeCell="G24" sqref="G24"/>
    </sheetView>
  </sheetViews>
  <sheetFormatPr defaultColWidth="8.88671875" defaultRowHeight="10.199999999999999"/>
  <cols>
    <col min="1" max="1" width="4.88671875" style="4" customWidth="1"/>
    <col min="2" max="2" width="9" style="4" customWidth="1"/>
    <col min="3" max="3" width="12.88671875" style="36" customWidth="1"/>
    <col min="4" max="4" width="20.6640625" style="36" customWidth="1"/>
    <col min="5" max="5" width="22.5546875" style="36" customWidth="1"/>
    <col min="6" max="6" width="17.21875" style="4" customWidth="1"/>
    <col min="7" max="8" width="50.77734375" style="36" customWidth="1"/>
    <col min="9" max="9" width="8.33203125" style="4" customWidth="1"/>
    <col min="10" max="10" width="8" style="4" customWidth="1"/>
    <col min="11" max="11" width="11.109375" style="7" customWidth="1"/>
    <col min="12" max="12" width="13.6640625" style="4" customWidth="1"/>
    <col min="13" max="13" width="14" style="37" customWidth="1"/>
    <col min="14" max="16384" width="8.88671875" style="4"/>
  </cols>
  <sheetData>
    <row r="1" spans="1:13" ht="81.599999999999994">
      <c r="A1" s="1" t="s">
        <v>0</v>
      </c>
      <c r="B1" s="1" t="s">
        <v>7</v>
      </c>
      <c r="C1" s="3" t="s">
        <v>7</v>
      </c>
      <c r="D1" s="3" t="s">
        <v>1</v>
      </c>
      <c r="E1" s="3" t="s">
        <v>2</v>
      </c>
      <c r="F1" s="5" t="s">
        <v>11</v>
      </c>
      <c r="G1" s="3" t="s">
        <v>3</v>
      </c>
      <c r="H1" s="3" t="s">
        <v>4</v>
      </c>
      <c r="I1" s="1" t="s">
        <v>5</v>
      </c>
      <c r="J1" s="1" t="s">
        <v>6</v>
      </c>
      <c r="K1" s="8" t="s">
        <v>8</v>
      </c>
      <c r="L1" s="5" t="s">
        <v>9</v>
      </c>
      <c r="M1" s="8" t="s">
        <v>10</v>
      </c>
    </row>
    <row r="2" spans="1:13" ht="40.799999999999997">
      <c r="A2" s="5">
        <v>1</v>
      </c>
      <c r="B2" s="1">
        <v>33691167</v>
      </c>
      <c r="C2" s="53" t="s">
        <v>129</v>
      </c>
      <c r="D2" s="3" t="s">
        <v>54</v>
      </c>
      <c r="E2" s="3" t="s">
        <v>80</v>
      </c>
      <c r="F2" s="3"/>
      <c r="G2" s="50" t="s">
        <v>60</v>
      </c>
      <c r="H2" s="50" t="s">
        <v>61</v>
      </c>
      <c r="I2" s="1" t="s">
        <v>27</v>
      </c>
      <c r="J2" s="1" t="s">
        <v>28</v>
      </c>
      <c r="K2" s="1">
        <v>33000</v>
      </c>
      <c r="L2" s="54">
        <v>1</v>
      </c>
      <c r="M2" s="54">
        <f t="shared" ref="M2:M21" si="0">K2*L2</f>
        <v>33000</v>
      </c>
    </row>
    <row r="3" spans="1:13" ht="40.799999999999997">
      <c r="A3" s="5">
        <v>2</v>
      </c>
      <c r="B3" s="1">
        <v>33691162</v>
      </c>
      <c r="C3" s="53" t="s">
        <v>130</v>
      </c>
      <c r="D3" s="3" t="s">
        <v>56</v>
      </c>
      <c r="E3" s="3" t="s">
        <v>81</v>
      </c>
      <c r="F3" s="3"/>
      <c r="G3" s="50" t="s">
        <v>57</v>
      </c>
      <c r="H3" s="50" t="s">
        <v>62</v>
      </c>
      <c r="I3" s="1" t="s">
        <v>27</v>
      </c>
      <c r="J3" s="1" t="s">
        <v>28</v>
      </c>
      <c r="K3" s="1">
        <v>30000</v>
      </c>
      <c r="L3" s="54">
        <v>10</v>
      </c>
      <c r="M3" s="54">
        <f t="shared" si="0"/>
        <v>300000</v>
      </c>
    </row>
    <row r="4" spans="1:13" ht="40.799999999999997">
      <c r="A4" s="5">
        <v>3</v>
      </c>
      <c r="B4" s="1">
        <v>33691162</v>
      </c>
      <c r="C4" s="53" t="s">
        <v>131</v>
      </c>
      <c r="D4" s="3" t="s">
        <v>55</v>
      </c>
      <c r="E4" s="3" t="s">
        <v>82</v>
      </c>
      <c r="F4" s="3"/>
      <c r="G4" s="50" t="s">
        <v>71</v>
      </c>
      <c r="H4" s="50" t="s">
        <v>63</v>
      </c>
      <c r="I4" s="1" t="s">
        <v>27</v>
      </c>
      <c r="J4" s="1" t="s">
        <v>28</v>
      </c>
      <c r="K4" s="1">
        <v>21000</v>
      </c>
      <c r="L4" s="54">
        <v>24</v>
      </c>
      <c r="M4" s="54">
        <f t="shared" si="0"/>
        <v>504000</v>
      </c>
    </row>
    <row r="5" spans="1:13" ht="40.799999999999997">
      <c r="A5" s="5">
        <v>4</v>
      </c>
      <c r="B5" s="1">
        <v>33691167</v>
      </c>
      <c r="C5" s="53" t="s">
        <v>132</v>
      </c>
      <c r="D5" s="3" t="s">
        <v>48</v>
      </c>
      <c r="E5" s="2" t="s">
        <v>83</v>
      </c>
      <c r="F5" s="3"/>
      <c r="G5" s="50" t="s">
        <v>70</v>
      </c>
      <c r="H5" s="50" t="s">
        <v>64</v>
      </c>
      <c r="I5" s="1" t="s">
        <v>27</v>
      </c>
      <c r="J5" s="1" t="s">
        <v>28</v>
      </c>
      <c r="K5" s="1">
        <v>84000</v>
      </c>
      <c r="L5" s="54">
        <v>1</v>
      </c>
      <c r="M5" s="54">
        <f t="shared" si="0"/>
        <v>84000</v>
      </c>
    </row>
    <row r="6" spans="1:13" ht="40.799999999999997">
      <c r="A6" s="5">
        <v>5</v>
      </c>
      <c r="B6" s="1">
        <v>33691162</v>
      </c>
      <c r="C6" s="53" t="s">
        <v>133</v>
      </c>
      <c r="D6" s="3" t="s">
        <v>51</v>
      </c>
      <c r="E6" s="3" t="s">
        <v>84</v>
      </c>
      <c r="F6" s="3"/>
      <c r="G6" s="50" t="s">
        <v>45</v>
      </c>
      <c r="H6" s="3" t="s">
        <v>65</v>
      </c>
      <c r="I6" s="1" t="s">
        <v>27</v>
      </c>
      <c r="J6" s="1" t="s">
        <v>28</v>
      </c>
      <c r="K6" s="1">
        <v>30000</v>
      </c>
      <c r="L6" s="54">
        <v>10</v>
      </c>
      <c r="M6" s="54">
        <f t="shared" si="0"/>
        <v>300000</v>
      </c>
    </row>
    <row r="7" spans="1:13" s="9" customFormat="1" ht="40.799999999999997">
      <c r="A7" s="5">
        <v>6</v>
      </c>
      <c r="B7" s="1">
        <v>33691167</v>
      </c>
      <c r="C7" s="55" t="s">
        <v>134</v>
      </c>
      <c r="D7" s="3" t="s">
        <v>50</v>
      </c>
      <c r="E7" s="3" t="s">
        <v>85</v>
      </c>
      <c r="F7" s="3"/>
      <c r="G7" s="50" t="s">
        <v>46</v>
      </c>
      <c r="H7" s="3" t="s">
        <v>66</v>
      </c>
      <c r="I7" s="1" t="s">
        <v>27</v>
      </c>
      <c r="J7" s="1" t="s">
        <v>28</v>
      </c>
      <c r="K7" s="1">
        <v>33000</v>
      </c>
      <c r="L7" s="54">
        <v>2</v>
      </c>
      <c r="M7" s="54">
        <f t="shared" si="0"/>
        <v>66000</v>
      </c>
    </row>
    <row r="8" spans="1:13" ht="40.799999999999997">
      <c r="A8" s="5">
        <v>7</v>
      </c>
      <c r="B8" s="1">
        <v>33691167</v>
      </c>
      <c r="C8" s="55" t="s">
        <v>135</v>
      </c>
      <c r="D8" s="3" t="s">
        <v>52</v>
      </c>
      <c r="E8" s="3" t="s">
        <v>86</v>
      </c>
      <c r="F8" s="3"/>
      <c r="G8" s="50" t="s">
        <v>47</v>
      </c>
      <c r="H8" s="50" t="s">
        <v>67</v>
      </c>
      <c r="I8" s="1" t="s">
        <v>27</v>
      </c>
      <c r="J8" s="1" t="s">
        <v>28</v>
      </c>
      <c r="K8" s="1">
        <v>39000</v>
      </c>
      <c r="L8" s="54">
        <v>12</v>
      </c>
      <c r="M8" s="54">
        <f t="shared" si="0"/>
        <v>468000</v>
      </c>
    </row>
    <row r="9" spans="1:13" ht="51">
      <c r="A9" s="5">
        <v>8</v>
      </c>
      <c r="B9" s="1">
        <v>33691167</v>
      </c>
      <c r="C9" s="53" t="s">
        <v>136</v>
      </c>
      <c r="D9" s="3" t="s">
        <v>59</v>
      </c>
      <c r="E9" s="2" t="s">
        <v>88</v>
      </c>
      <c r="F9" s="3"/>
      <c r="G9" s="50" t="s">
        <v>73</v>
      </c>
      <c r="H9" s="50" t="s">
        <v>75</v>
      </c>
      <c r="I9" s="1" t="s">
        <v>27</v>
      </c>
      <c r="J9" s="1" t="s">
        <v>28</v>
      </c>
      <c r="K9" s="1">
        <v>60000</v>
      </c>
      <c r="L9" s="54">
        <v>1</v>
      </c>
      <c r="M9" s="54">
        <f t="shared" si="0"/>
        <v>60000</v>
      </c>
    </row>
    <row r="10" spans="1:13" ht="51">
      <c r="A10" s="5">
        <v>9</v>
      </c>
      <c r="B10" s="1">
        <v>33691167</v>
      </c>
      <c r="C10" s="55" t="s">
        <v>137</v>
      </c>
      <c r="D10" s="3" t="s">
        <v>58</v>
      </c>
      <c r="E10" s="2" t="s">
        <v>87</v>
      </c>
      <c r="F10" s="3"/>
      <c r="G10" s="50" t="s">
        <v>72</v>
      </c>
      <c r="H10" s="50" t="s">
        <v>74</v>
      </c>
      <c r="I10" s="1" t="s">
        <v>27</v>
      </c>
      <c r="J10" s="1" t="s">
        <v>28</v>
      </c>
      <c r="K10" s="1">
        <v>66000</v>
      </c>
      <c r="L10" s="54">
        <v>1</v>
      </c>
      <c r="M10" s="54">
        <f t="shared" si="0"/>
        <v>66000</v>
      </c>
    </row>
    <row r="11" spans="1:13" ht="40.799999999999997">
      <c r="A11" s="5">
        <v>10</v>
      </c>
      <c r="B11" s="1">
        <v>33691167</v>
      </c>
      <c r="C11" s="55" t="s">
        <v>138</v>
      </c>
      <c r="D11" s="3" t="s">
        <v>53</v>
      </c>
      <c r="E11" s="2" t="s">
        <v>49</v>
      </c>
      <c r="F11" s="3"/>
      <c r="G11" s="50" t="s">
        <v>69</v>
      </c>
      <c r="H11" s="50" t="s">
        <v>68</v>
      </c>
      <c r="I11" s="1" t="s">
        <v>27</v>
      </c>
      <c r="J11" s="1" t="s">
        <v>28</v>
      </c>
      <c r="K11" s="1">
        <v>15000</v>
      </c>
      <c r="L11" s="54">
        <v>5</v>
      </c>
      <c r="M11" s="54">
        <f t="shared" si="0"/>
        <v>75000</v>
      </c>
    </row>
    <row r="12" spans="1:13" ht="173.4">
      <c r="A12" s="5">
        <v>11</v>
      </c>
      <c r="B12" s="1">
        <v>33621641</v>
      </c>
      <c r="C12" s="55" t="s">
        <v>139</v>
      </c>
      <c r="D12" s="2" t="s">
        <v>119</v>
      </c>
      <c r="E12" s="2" t="s">
        <v>120</v>
      </c>
      <c r="F12" s="1"/>
      <c r="G12" s="2" t="s">
        <v>121</v>
      </c>
      <c r="H12" s="2" t="s">
        <v>122</v>
      </c>
      <c r="I12" s="2" t="s">
        <v>27</v>
      </c>
      <c r="J12" s="2" t="s">
        <v>28</v>
      </c>
      <c r="K12" s="56">
        <v>3300</v>
      </c>
      <c r="L12" s="54">
        <v>40</v>
      </c>
      <c r="M12" s="54">
        <f t="shared" si="0"/>
        <v>132000</v>
      </c>
    </row>
    <row r="13" spans="1:13" ht="193.8">
      <c r="A13" s="5">
        <v>12</v>
      </c>
      <c r="B13" s="1">
        <v>33621641</v>
      </c>
      <c r="C13" s="55" t="s">
        <v>140</v>
      </c>
      <c r="D13" s="2" t="s">
        <v>119</v>
      </c>
      <c r="E13" s="2" t="s">
        <v>120</v>
      </c>
      <c r="F13" s="1"/>
      <c r="G13" s="2" t="s">
        <v>123</v>
      </c>
      <c r="H13" s="2" t="s">
        <v>124</v>
      </c>
      <c r="I13" s="2" t="s">
        <v>27</v>
      </c>
      <c r="J13" s="2" t="s">
        <v>28</v>
      </c>
      <c r="K13" s="56">
        <v>5800</v>
      </c>
      <c r="L13" s="54">
        <v>30</v>
      </c>
      <c r="M13" s="54">
        <f t="shared" si="0"/>
        <v>174000</v>
      </c>
    </row>
    <row r="14" spans="1:13">
      <c r="A14" s="5">
        <v>13</v>
      </c>
      <c r="B14" s="5">
        <v>33141136</v>
      </c>
      <c r="C14" s="57" t="s">
        <v>104</v>
      </c>
      <c r="D14" s="6" t="s">
        <v>105</v>
      </c>
      <c r="E14" s="51" t="s">
        <v>106</v>
      </c>
      <c r="F14" s="5"/>
      <c r="G14" s="6" t="s">
        <v>107</v>
      </c>
      <c r="H14" s="51" t="s">
        <v>108</v>
      </c>
      <c r="I14" s="5" t="s">
        <v>27</v>
      </c>
      <c r="J14" s="5" t="s">
        <v>28</v>
      </c>
      <c r="K14" s="5">
        <v>11500</v>
      </c>
      <c r="L14" s="5">
        <v>10</v>
      </c>
      <c r="M14" s="54">
        <f t="shared" si="0"/>
        <v>115000</v>
      </c>
    </row>
    <row r="15" spans="1:13">
      <c r="A15" s="5">
        <v>14</v>
      </c>
      <c r="B15" s="5">
        <v>33141136</v>
      </c>
      <c r="C15" s="57" t="s">
        <v>109</v>
      </c>
      <c r="D15" s="6" t="s">
        <v>110</v>
      </c>
      <c r="E15" s="51" t="s">
        <v>111</v>
      </c>
      <c r="F15" s="5"/>
      <c r="G15" s="6" t="s">
        <v>112</v>
      </c>
      <c r="H15" s="51" t="s">
        <v>113</v>
      </c>
      <c r="I15" s="5" t="s">
        <v>27</v>
      </c>
      <c r="J15" s="5" t="s">
        <v>28</v>
      </c>
      <c r="K15" s="5">
        <v>11500</v>
      </c>
      <c r="L15" s="5">
        <v>10</v>
      </c>
      <c r="M15" s="54">
        <f t="shared" si="0"/>
        <v>115000</v>
      </c>
    </row>
    <row r="16" spans="1:13">
      <c r="A16" s="5">
        <v>15</v>
      </c>
      <c r="B16" s="5">
        <v>33141136</v>
      </c>
      <c r="C16" s="57" t="s">
        <v>114</v>
      </c>
      <c r="D16" s="6" t="s">
        <v>115</v>
      </c>
      <c r="E16" s="51" t="s">
        <v>116</v>
      </c>
      <c r="F16" s="5"/>
      <c r="G16" s="6" t="s">
        <v>117</v>
      </c>
      <c r="H16" s="51" t="s">
        <v>118</v>
      </c>
      <c r="I16" s="5" t="s">
        <v>27</v>
      </c>
      <c r="J16" s="5" t="s">
        <v>28</v>
      </c>
      <c r="K16" s="5">
        <v>11500</v>
      </c>
      <c r="L16" s="5">
        <v>10</v>
      </c>
      <c r="M16" s="54">
        <f t="shared" si="0"/>
        <v>115000</v>
      </c>
    </row>
    <row r="17" spans="1:13" ht="40.799999999999997">
      <c r="A17" s="5">
        <v>16</v>
      </c>
      <c r="B17" s="1">
        <v>33141211</v>
      </c>
      <c r="C17" s="55" t="s">
        <v>141</v>
      </c>
      <c r="D17" s="2" t="s">
        <v>76</v>
      </c>
      <c r="E17" s="2" t="s">
        <v>77</v>
      </c>
      <c r="F17" s="1"/>
      <c r="G17" s="2" t="s">
        <v>78</v>
      </c>
      <c r="H17" s="2" t="s">
        <v>79</v>
      </c>
      <c r="I17" s="1" t="s">
        <v>27</v>
      </c>
      <c r="J17" s="1" t="s">
        <v>28</v>
      </c>
      <c r="K17" s="56">
        <v>900</v>
      </c>
      <c r="L17" s="54">
        <v>200</v>
      </c>
      <c r="M17" s="54">
        <f t="shared" si="0"/>
        <v>180000</v>
      </c>
    </row>
    <row r="18" spans="1:13">
      <c r="A18" s="5">
        <v>17</v>
      </c>
      <c r="B18" s="5">
        <v>33111490</v>
      </c>
      <c r="C18" s="57" t="s">
        <v>94</v>
      </c>
      <c r="D18" s="6" t="s">
        <v>95</v>
      </c>
      <c r="E18" s="51" t="s">
        <v>96</v>
      </c>
      <c r="F18" s="5"/>
      <c r="G18" s="6" t="s">
        <v>97</v>
      </c>
      <c r="H18" s="51" t="s">
        <v>98</v>
      </c>
      <c r="I18" s="5" t="s">
        <v>27</v>
      </c>
      <c r="J18" s="5" t="s">
        <v>28</v>
      </c>
      <c r="K18" s="5">
        <v>45000</v>
      </c>
      <c r="L18" s="5">
        <v>15</v>
      </c>
      <c r="M18" s="54">
        <f t="shared" si="0"/>
        <v>675000</v>
      </c>
    </row>
    <row r="19" spans="1:13" ht="71.400000000000006">
      <c r="A19" s="5">
        <v>18</v>
      </c>
      <c r="B19" s="5">
        <v>33111490</v>
      </c>
      <c r="C19" s="57" t="s">
        <v>99</v>
      </c>
      <c r="D19" s="6" t="s">
        <v>100</v>
      </c>
      <c r="E19" s="51" t="s">
        <v>101</v>
      </c>
      <c r="F19" s="5"/>
      <c r="G19" s="6" t="s">
        <v>102</v>
      </c>
      <c r="H19" s="51" t="s">
        <v>103</v>
      </c>
      <c r="I19" s="5" t="s">
        <v>27</v>
      </c>
      <c r="J19" s="5" t="s">
        <v>28</v>
      </c>
      <c r="K19" s="5">
        <v>160000</v>
      </c>
      <c r="L19" s="5">
        <v>10</v>
      </c>
      <c r="M19" s="54">
        <f t="shared" si="0"/>
        <v>1600000</v>
      </c>
    </row>
    <row r="20" spans="1:13" ht="30.6">
      <c r="A20" s="5">
        <v>19</v>
      </c>
      <c r="B20" s="1">
        <v>33141230</v>
      </c>
      <c r="C20" s="55" t="s">
        <v>142</v>
      </c>
      <c r="D20" s="2" t="s">
        <v>125</v>
      </c>
      <c r="E20" s="2" t="s">
        <v>126</v>
      </c>
      <c r="F20" s="1"/>
      <c r="G20" s="2" t="s">
        <v>127</v>
      </c>
      <c r="H20" s="2" t="s">
        <v>128</v>
      </c>
      <c r="I20" s="2" t="s">
        <v>27</v>
      </c>
      <c r="J20" s="2" t="s">
        <v>28</v>
      </c>
      <c r="K20" s="56">
        <v>4400</v>
      </c>
      <c r="L20" s="54">
        <v>300</v>
      </c>
      <c r="M20" s="54">
        <f t="shared" si="0"/>
        <v>1320000</v>
      </c>
    </row>
    <row r="21" spans="1:13" ht="102">
      <c r="A21" s="5">
        <v>20</v>
      </c>
      <c r="B21" s="52">
        <v>33191100</v>
      </c>
      <c r="C21" s="58" t="s">
        <v>89</v>
      </c>
      <c r="D21" s="6" t="s">
        <v>90</v>
      </c>
      <c r="E21" s="6" t="s">
        <v>91</v>
      </c>
      <c r="F21" s="6"/>
      <c r="G21" s="6" t="s">
        <v>92</v>
      </c>
      <c r="H21" s="6" t="s">
        <v>93</v>
      </c>
      <c r="I21" s="1" t="s">
        <v>27</v>
      </c>
      <c r="J21" s="1" t="s">
        <v>28</v>
      </c>
      <c r="K21" s="56">
        <v>100000</v>
      </c>
      <c r="L21" s="54">
        <v>4</v>
      </c>
      <c r="M21" s="54">
        <f t="shared" si="0"/>
        <v>400000</v>
      </c>
    </row>
    <row r="22" spans="1:13" ht="15">
      <c r="A22" s="1"/>
      <c r="B22" s="5"/>
      <c r="C22" s="5"/>
      <c r="D22" s="49"/>
      <c r="E22" s="34" t="s">
        <v>26</v>
      </c>
      <c r="F22" s="5"/>
      <c r="G22" s="3"/>
      <c r="H22" s="3"/>
      <c r="I22" s="1"/>
      <c r="J22" s="1"/>
      <c r="K22" s="27"/>
      <c r="L22" s="10"/>
      <c r="M22" s="38">
        <f>SUM(M2:M11)</f>
        <v>1956000</v>
      </c>
    </row>
    <row r="23" spans="1:13">
      <c r="A23" s="17"/>
      <c r="B23" s="28"/>
      <c r="C23" s="28"/>
      <c r="D23" s="29"/>
      <c r="E23" s="30"/>
      <c r="F23" s="28"/>
      <c r="G23" s="31"/>
      <c r="H23" s="31"/>
      <c r="I23" s="28"/>
      <c r="J23" s="28"/>
      <c r="K23" s="32"/>
      <c r="L23" s="33"/>
      <c r="M23" s="35"/>
    </row>
    <row r="24" spans="1:13" ht="316.8" customHeight="1">
      <c r="A24" s="5"/>
      <c r="B24" s="5"/>
      <c r="C24" s="1"/>
      <c r="D24" s="6" t="s">
        <v>12</v>
      </c>
      <c r="E24" s="6" t="s">
        <v>13</v>
      </c>
      <c r="F24" s="5"/>
      <c r="G24" s="2" t="s">
        <v>143</v>
      </c>
      <c r="H24" s="2" t="s">
        <v>144</v>
      </c>
      <c r="I24" s="11"/>
      <c r="J24" s="11"/>
      <c r="K24" s="12"/>
      <c r="L24" s="13"/>
      <c r="M24" s="12"/>
    </row>
    <row r="25" spans="1:13" ht="51">
      <c r="A25" s="5"/>
      <c r="B25" s="5"/>
      <c r="C25" s="1"/>
      <c r="D25" s="6" t="s">
        <v>14</v>
      </c>
      <c r="E25" s="6" t="s">
        <v>15</v>
      </c>
      <c r="F25" s="5"/>
      <c r="G25" s="5" t="s">
        <v>24</v>
      </c>
      <c r="H25" s="5" t="s">
        <v>25</v>
      </c>
      <c r="I25" s="11"/>
      <c r="J25" s="11"/>
      <c r="K25" s="12"/>
      <c r="L25" s="13"/>
      <c r="M25" s="12"/>
    </row>
    <row r="26" spans="1:13">
      <c r="A26" s="14"/>
      <c r="B26" s="14"/>
      <c r="C26" s="14"/>
      <c r="D26" s="15"/>
      <c r="E26" s="16"/>
      <c r="F26" s="14"/>
      <c r="G26" s="17"/>
      <c r="H26" s="17"/>
      <c r="I26" s="14"/>
      <c r="J26" s="14"/>
      <c r="K26" s="18"/>
      <c r="L26" s="19"/>
      <c r="M26" s="18"/>
    </row>
    <row r="27" spans="1:13">
      <c r="A27" s="20"/>
      <c r="B27" s="21" t="s">
        <v>16</v>
      </c>
      <c r="C27" s="22"/>
      <c r="D27" s="9"/>
      <c r="E27" s="20"/>
      <c r="F27" s="22"/>
      <c r="G27" s="9"/>
      <c r="H27" s="9"/>
      <c r="I27" s="22"/>
      <c r="J27" s="22"/>
      <c r="K27" s="23"/>
      <c r="L27" s="24"/>
      <c r="M27" s="23"/>
    </row>
    <row r="28" spans="1:13">
      <c r="A28" s="20"/>
      <c r="B28" s="21" t="s">
        <v>17</v>
      </c>
      <c r="C28" s="22"/>
      <c r="D28" s="9"/>
      <c r="E28" s="20"/>
      <c r="F28" s="22"/>
      <c r="G28" s="9"/>
      <c r="H28" s="9"/>
      <c r="I28" s="22"/>
      <c r="J28" s="22"/>
      <c r="K28" s="23"/>
      <c r="L28" s="24"/>
      <c r="M28" s="23"/>
    </row>
    <row r="29" spans="1:13">
      <c r="A29" s="20"/>
      <c r="B29" s="21"/>
      <c r="C29" s="22"/>
      <c r="D29" s="9"/>
      <c r="E29" s="20"/>
      <c r="F29" s="22"/>
      <c r="G29" s="9"/>
      <c r="H29" s="9"/>
      <c r="I29" s="22"/>
      <c r="J29" s="22"/>
      <c r="K29" s="23"/>
      <c r="L29" s="24"/>
      <c r="M29" s="23"/>
    </row>
    <row r="30" spans="1:13">
      <c r="A30" s="20"/>
      <c r="B30" s="21" t="s">
        <v>18</v>
      </c>
      <c r="C30" s="22"/>
      <c r="D30" s="9"/>
      <c r="E30" s="20"/>
      <c r="F30" s="22"/>
      <c r="G30" s="9"/>
      <c r="H30" s="9"/>
      <c r="I30" s="22"/>
      <c r="J30" s="22"/>
      <c r="K30" s="23"/>
      <c r="L30" s="24"/>
      <c r="M30" s="23"/>
    </row>
    <row r="31" spans="1:13">
      <c r="A31" s="20"/>
      <c r="B31" s="21" t="s">
        <v>19</v>
      </c>
      <c r="C31" s="22"/>
      <c r="D31" s="9"/>
      <c r="E31" s="20"/>
      <c r="F31" s="22"/>
      <c r="G31" s="9"/>
      <c r="H31" s="9"/>
      <c r="I31" s="22"/>
      <c r="J31" s="22"/>
      <c r="K31" s="23"/>
      <c r="L31" s="24"/>
      <c r="M31" s="23"/>
    </row>
    <row r="32" spans="1:13">
      <c r="A32" s="20"/>
      <c r="B32" s="21"/>
      <c r="C32" s="22"/>
      <c r="D32" s="9"/>
      <c r="E32" s="20"/>
      <c r="F32" s="22"/>
      <c r="G32" s="9"/>
      <c r="H32" s="9"/>
      <c r="I32" s="22"/>
      <c r="J32" s="22"/>
      <c r="K32" s="23"/>
      <c r="L32" s="24"/>
      <c r="M32" s="23"/>
    </row>
    <row r="33" spans="1:13">
      <c r="A33" s="20"/>
      <c r="B33" s="21" t="s">
        <v>20</v>
      </c>
      <c r="C33" s="22"/>
      <c r="D33" s="9"/>
      <c r="E33" s="20"/>
      <c r="F33" s="22"/>
      <c r="G33" s="9"/>
      <c r="H33" s="9"/>
      <c r="I33" s="22"/>
      <c r="J33" s="22"/>
      <c r="K33" s="23"/>
      <c r="L33" s="24"/>
      <c r="M33" s="23"/>
    </row>
    <row r="34" spans="1:13">
      <c r="A34" s="20"/>
      <c r="B34" s="21" t="s">
        <v>21</v>
      </c>
      <c r="C34" s="22"/>
      <c r="D34" s="9"/>
      <c r="E34" s="20"/>
      <c r="F34" s="22"/>
      <c r="G34" s="9"/>
      <c r="H34" s="9"/>
      <c r="I34" s="22"/>
      <c r="J34" s="22"/>
      <c r="K34" s="23"/>
      <c r="L34" s="24"/>
      <c r="M34" s="23"/>
    </row>
    <row r="35" spans="1:13">
      <c r="A35" s="22"/>
      <c r="B35" s="22"/>
      <c r="C35" s="22"/>
      <c r="D35" s="9"/>
      <c r="E35" s="20"/>
      <c r="F35" s="22"/>
      <c r="G35" s="9"/>
      <c r="H35" s="9"/>
      <c r="I35" s="22"/>
      <c r="J35" s="22"/>
      <c r="K35" s="23"/>
      <c r="L35" s="24"/>
      <c r="M35" s="23"/>
    </row>
    <row r="36" spans="1:13" ht="102">
      <c r="A36" s="11"/>
      <c r="B36" s="11"/>
      <c r="C36" s="11"/>
      <c r="D36" s="25"/>
      <c r="E36" s="26"/>
      <c r="F36" s="11"/>
      <c r="G36" s="1" t="s">
        <v>22</v>
      </c>
      <c r="H36" s="1" t="s">
        <v>23</v>
      </c>
      <c r="I36" s="11"/>
      <c r="J36" s="11"/>
      <c r="K36" s="12"/>
      <c r="L36" s="13"/>
      <c r="M36" s="12"/>
    </row>
    <row r="38" spans="1:13">
      <c r="F38" s="39" t="s">
        <v>29</v>
      </c>
      <c r="G38" s="40"/>
      <c r="H38" s="41"/>
    </row>
    <row r="39" spans="1:13" ht="20.399999999999999">
      <c r="F39" s="42" t="s">
        <v>30</v>
      </c>
      <c r="G39" s="42" t="s">
        <v>31</v>
      </c>
      <c r="H39" s="42" t="s">
        <v>32</v>
      </c>
    </row>
    <row r="40" spans="1:13" ht="30.6">
      <c r="F40" s="43" t="s">
        <v>33</v>
      </c>
      <c r="G40" s="43" t="s">
        <v>34</v>
      </c>
      <c r="H40" s="44">
        <v>1150001612200100</v>
      </c>
    </row>
    <row r="41" spans="1:13" ht="30.6">
      <c r="F41" s="43" t="s">
        <v>35</v>
      </c>
      <c r="G41" s="43" t="s">
        <v>34</v>
      </c>
      <c r="H41" s="44">
        <v>1150001612200100</v>
      </c>
    </row>
    <row r="42" spans="1:13" ht="30.6">
      <c r="F42" s="43" t="s">
        <v>36</v>
      </c>
      <c r="G42" s="43" t="s">
        <v>34</v>
      </c>
      <c r="H42" s="44">
        <v>1150001612200100</v>
      </c>
    </row>
    <row r="43" spans="1:13">
      <c r="G43" s="4"/>
    </row>
    <row r="44" spans="1:13">
      <c r="F44" s="45" t="s">
        <v>37</v>
      </c>
      <c r="G44" s="46"/>
      <c r="H44" s="47"/>
    </row>
    <row r="45" spans="1:13" ht="20.399999999999999">
      <c r="F45" s="48" t="s">
        <v>38</v>
      </c>
      <c r="G45" s="48" t="s">
        <v>39</v>
      </c>
      <c r="H45" s="48" t="s">
        <v>40</v>
      </c>
    </row>
    <row r="46" spans="1:13" ht="30.6">
      <c r="F46" s="43" t="s">
        <v>41</v>
      </c>
      <c r="G46" s="43" t="s">
        <v>42</v>
      </c>
      <c r="H46" s="44">
        <v>1150001612200100</v>
      </c>
    </row>
    <row r="47" spans="1:13" ht="30.6">
      <c r="F47" s="43" t="s">
        <v>43</v>
      </c>
      <c r="G47" s="43" t="s">
        <v>42</v>
      </c>
      <c r="H47" s="44">
        <v>1150001612200100</v>
      </c>
    </row>
    <row r="48" spans="1:13" ht="20.399999999999999">
      <c r="F48" s="43" t="s">
        <v>44</v>
      </c>
      <c r="G48" s="43" t="s">
        <v>42</v>
      </c>
      <c r="H48" s="44">
        <v>1150001612200100</v>
      </c>
    </row>
  </sheetData>
  <autoFilter ref="A1:M1">
    <sortState ref="A2:N24">
      <sortCondition ref="D1"/>
    </sortState>
  </autoFilter>
  <pageMargins left="0.2" right="0.21" top="0.22" bottom="0.22" header="0.2" footer="0.2"/>
  <pageSetup paperSize="9" orientation="landscape" verticalDpi="0" r:id="rId1"/>
  <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2025-10-14T11:12:45Z</dcterms:modified>
</cp:coreProperties>
</file>