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USER\Desktop\2026\2026-03 դիալիզ\"/>
    </mc:Choice>
  </mc:AlternateContent>
  <xr:revisionPtr revIDLastSave="0" documentId="13_ncr:1_{9E23EFFD-8AFF-457F-B184-959BA884DABC}" xr6:coauthVersionLast="47" xr6:coauthVersionMax="47" xr10:uidLastSave="{00000000-0000-0000-0000-000000000000}"/>
  <bookViews>
    <workbookView xWindow="30" yWindow="30" windowWidth="28770" windowHeight="15450" xr2:uid="{00000000-000D-0000-FFFF-FFFF00000000}"/>
  </bookViews>
  <sheets>
    <sheet name="Лист1" sheetId="1" r:id="rId1"/>
  </sheets>
  <definedNames>
    <definedName name="_xlnm._FilterDatabase" localSheetId="0" hidden="1">Лист1!$A$1:$F$1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<sst xmlns="http://schemas.openxmlformats.org/spreadsheetml/2006/main" count="91" uniqueCount="74">
  <si>
    <t>Պուրիստերիլ  5լ /Համատեղելի FREZENIUS 4008S -ի համար/</t>
  </si>
  <si>
    <t>Հիմնային խտանյութ   /Համատեղելի FREZENIUS 4008S -ի համար/</t>
  </si>
  <si>
    <t>Ցիտոստերիլ  5լիտր /Համատեղելի FREZENIUS 4008S -ի համար/</t>
  </si>
  <si>
    <t>Թթվային խտանյութ    AF-12 /Համատեղելի FREZENIUS 4008S -ի համար/</t>
  </si>
  <si>
    <t xml:space="preserve">Ֆիստուլային ասեղ զարկերակային     G17 </t>
  </si>
  <si>
    <t xml:space="preserve">Ֆիստուլային ասեղ երակային     G17 </t>
  </si>
  <si>
    <t xml:space="preserve"> Հեմոդիալիզատոր   F-20 /Համատեղելի FREZENIUS 4008S -ի համար/</t>
  </si>
  <si>
    <t>Հեմոդիալիզատոր   F-18 /Համատեղելի FREZENIUS 4008S -ի համար/</t>
  </si>
  <si>
    <t>Արյան հոսքագիծ /Համատեղելի FREZENIUS 4008S -ի համար/</t>
  </si>
  <si>
    <t xml:space="preserve">Ֆիստուլային ասեղ  զարկերակային      G16 </t>
  </si>
  <si>
    <t xml:space="preserve">Ֆիստուլային ասեղ երակային    G16 </t>
  </si>
  <si>
    <t>հատ</t>
  </si>
  <si>
    <t>արկղ</t>
  </si>
  <si>
    <t>լիտր</t>
  </si>
  <si>
    <t xml:space="preserve">      Քանակ</t>
  </si>
  <si>
    <t>Դիալիզի կոնցետրատ չոր  նատրիումիբիկարբոնատի պարունակությամբ(տեսակ քարտրիջ)</t>
  </si>
  <si>
    <t>Ուլտրաֆիլտր տեսակը U9000</t>
  </si>
  <si>
    <t>Հատուկ ֆիլտր AK98 դիալիզի սարքի համար
U9000 Ultrafilter-ը համատեղելի է միայն Baxter/Gambro համակարգի հետ, որը համալրված է U9000-ի համար բռնակով
Մեմբրանի նյութ՝ PAES/PVP (պոլիարիլեթերսուլֆոն/պոլիվինիլպիրոլիդոն)
Արտաքին նյութ՝ պոլիկարբոնատ
Կապիլյարի ներքին տրամագիծը (մկմ) - 190
Մեմբրանի հաստությունը (մկմ) - 45
Կապիլյարի լույսի լցման ծավալը ոչպակաս քան 135 մլ
Ֆիլտրատի լցման ծավալը` ոչ պակաս քան 280 մլ-ից
Թաղանթի մակերեսը 2,4 մ2 է։
U9000 ուլտրաֆիլտրի փոխարինում, տեղադրումից ոչ ուշ, քան 3 ամիս հետո կամ ախտահանման 150 ցիկլ
Որակի վկայականի առկայություն</t>
  </si>
  <si>
    <t>Քարտրիջ ախտահանման
 համար (տիպ A)</t>
  </si>
  <si>
    <t>Ախտահանման քարթրիջը համատեղելի է AK98 հեմոդիալիզի մեքենայի հետ
Օգտագործվում է քիմիական տաք ախտահանման ծրագրում՝ հեմոդիալիզի մեքենան լվանալու համար
Անջուր նատրիումի կարբոնատի պարունակությունը ոչ պակաս քան 13գր
Պատրաստված լուծույթում նատրիումի կարբոնատի կոնցենտրացիան 0,5% է.
Քարթրիջի արտաքին նյութ- պոլիպրոպիլեն
pH (պատրաստի լուծույթ) - 11
Օգտագործման եղանակը շաբաթական 1 անգամ
Որակի վկայագրի առկայություն</t>
  </si>
  <si>
    <t>Քարտրիջ ախտահանման
 համար (տիպ C)</t>
  </si>
  <si>
    <t>Ախտահանման քարթրիջը համատեղելի է AK98 հեմոդիալիզի մեքենայի հետ
Այն օգտագործվում է քիմիական տաք ախտահանման ծրագրում, որը թույլ է տալիս կատարել միաժամանակ ախտահանում, կալցիֆիկացում և հեմոդիալիզի սարքի լվացում:
Կիտրոնաթթվի փոշու պարունակությունը ոչ պակաս քան 32գր
Պատրաստված լուծույթում կիտրոնաթթվի կոնցենտրացիան 20% է.
Քարթրիջի արտաքին նյութ - պոլիպրոպիլեն;
pH (պատրաստի լուծույթ) - 2
Օգտագործման եղանակը յուրաքանչյուր 2 պրոցեդուրայից հետո
Որակի վկայականի առկայություն</t>
  </si>
  <si>
    <t>Արյունատար գիծ</t>
  </si>
  <si>
    <t>Novoline BL36R կամ Vital BLU023-E կամ համարժեք
Արյունատար մագիստրալներ կամ արյան հոսքագծեր, որոնք կազմված են զարկերակային և երակային գծերից (ազարկերակ-անոթ լրակազմ, որոնք ունեն համապատասխան գունավորում՝ կարմիր, կապույտ): 
Զարկերակյաին և երակային մագիստրալների ճնշման չափման գծեր՝ հիդրոֆոբ ֆիլտրերով
Զարկերային հատվածում օդածուղակի առկայություն
Զարկերակային հատվածում հեպարինիզացիայի համար նախատեսված առանձին խողովակի առկայություն իր փականով
Երակի տվիչներին միացնող խողովակի արտաքին տրամագիծը ոչ պակաս քան 5.5մմ, երկարությունը ոչ պակաս 50սմ
Զարկերակի տվիչներին միացնող խողովակի արտաքին տրամագիծը ոչ պակաս քան 4մմ, երկարությունը ոչ պակաս 40սմ
Երակային գծի վերջում առկա է ստերիլ տոպրակ։
Խողովակը փափուկ է, թափանցիկ, հարթ և  չխճճվող ,ինչը ապահովում է  լավ  հոսքը  խողովակների ներսում և պատրատված լինի DEHP Free նյութից:
Պոմպային հատվածի չափսերը՝ 8x12x350մմ, երակային օդածուղակի տրամագիծ 22մմ, լցման ծավալը 160մլ +-10%, 
Պետք է միաժամանակ համապատասխանի Baxter/Gambro AK98 սարքերին
Մանրէազերծման մեթոդը՝ գամմա ճառագայթմամբ 
ISO 13485 և CE  Mark սերտիֆիկատների առկայությունը պարտադիր է:</t>
  </si>
  <si>
    <t>Թթվային (ցիտրատային) 
կոնցետրատ</t>
  </si>
  <si>
    <t>Հեղուկ թթվային (ցիտրատ) խտանյութ հեմոդիալիզի պրոցեդուրաների համար:
Լուծույթը նախատեսված է 1/44 նոսրացման համար
Ստորև ներկայացված է պատրաստի դիալիզի լուծույթի էլեկտրոլիտային բաղադրությունը, երբ խառնվում է հեմոդիալիզի մեքենայի մեջ BiCart քարտրիջի լուծույթի հետ և սարգավորման  կարգավորումներով Na+ 140 մմոլ/լ և HCO3 − 34 մմոլ/լ։
Բաղադրություն
Na - ոչ պակաս քան 140 մմոլ/լ
K - ոչ պակաս քան 3 մմոլ/լ
Ca- ոչ պակաս քան 1,66 մմոլ/լ
Mg - ոչ պակաս քան 0,5 մմոլ/լ
C6H8O2 - ոչ պակաս քան 1 մմոլ/լ
C6H12O6 - 0 մմոլ/լ
Cl - ոչ պակաս քան 110,3 մմոլ/լ
HCO3- ոչ պակաս քան 34 մմոլ/լ
Ընդունելի փաթեթավորում՝ 5 կամ 10լ</t>
  </si>
  <si>
    <t xml:space="preserve">Ցածր հոսքի հեմոդիալիզի  դիալիզատոր 3 շերտ թաղանթով  Լ-17  /Համատեղելի BAXTER AK 98 -ի համար/
</t>
  </si>
  <si>
    <t xml:space="preserve">Ցածր հոսքի հեմոդիալիզի  դիալիզատոր 3 շերտ թաղանթով 2.1-2.2  Լ-21 /Համատեղելի BAXTER AK 98 -ի համար/
</t>
  </si>
  <si>
    <t>Ցածր հոսքի հեմոդիալիզի  դիալիզատոր</t>
  </si>
  <si>
    <t xml:space="preserve">Խտանյութ թթվայինԽտանյութի բաղադրությունը՝մմոլ/լ Na+ 138 մմոլ/լ, HCO3- 32մմոլ/լ, K+ 2մմոլ/լ; Ca++ 1,75մմոլ/լ; Mg++ 0.50 մմոլ/լ; Cl- 106.5 մմոլ/լ:Ացետատ- 6.00 մմոլ/լ։ 1 արկղը համարժեք է 100 լիտր լուծույթին։
Որակի սերտիֆիկատների առկայություն: Fresenius Medical Care 4008S սարքին համապատասխան
</t>
  </si>
  <si>
    <t>Խտանյութի բաղադրությունը՝(Na+ \ HCO3 -  մմոլ/լ)` 1000\1000Լիտր խտանյութ/արկղ 400,1 արկղը համարժեք է 400 լիտր լուծույթին:Որակի սերտիֆիկատների առկայություն Գործող՝ Fresenius Medical Care 4008S սարքին համապատասխան</t>
  </si>
  <si>
    <t>Քարտրիջ բիկարբոնատային BiCart  720 օգտագործվում է թթվային (ցիտրատային) կոնցետրատի հետ միասին հեմոդիալիզի Baxter AK98 ապարատով ,
Բիկարբոնատ քարտրիջի կորպուս- պոլիմերային
Առաջարկվող քարտրիջը պետք է թույլատրված լինի Gambro/Baxter կազմակերպության կողմից և նախատեսված լինի AK98 հեմոդիալիզային սարքի համար
Քարտրիջի հերմետիկությունը՝ քարտրիջի ծայրերում մեկուսիչ կափարիչների առկայությունը
Քարթրիջի վրաօգտագործման ընթացքում հանված կափարիչների  ամրացման տեղի առկայություն
Քարթրիջում չոր նատրիումի բիկարբոնատի պարունակությունը ոչ պակաս քան 650 գր։
CE Mark 93/42 որակի վկայականի առկայություն
ISO 13485 որակի վկայականի առկայություն</t>
  </si>
  <si>
    <t>Պուրիստերիլ  5լիտրանոց տարաներով /Համատեղելի FREZENIUS 4008S -ի համար/</t>
  </si>
  <si>
    <t>Ցիտոստերիլ  5լիտրանոոց տարաներով /Համատեղելի FREZENIUS 4008S -ի համար/</t>
  </si>
  <si>
    <t>տարա</t>
  </si>
  <si>
    <t>Հեպարին</t>
  </si>
  <si>
    <t xml:space="preserve">Հեպարին  5000 մմ/5մլ ապակե սրվակով,ռետինե խցանով փակված ն/ե ներարկման,ստերիլ լուծույթ </t>
  </si>
  <si>
    <t>/***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</si>
  <si>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Գերզտման գործակիցը 25մլ/ժամ մմ  Hg, թաղանթի նյութը՝ սինթետիկ, արդյունավետ մակերեսը 2,0մ2, թաղանթի հաստությունը 40 մկմ, ներքին տրամաչափը 200 մկմ, լցման ծավալը 110մլ, մանրէազերծման մեթոդը գամմա ճառագայթում։ Գործող Fresenius Medikal Care  4008S սարքին համապատասխան։  ISO և  CE սերտիֆիկատներ առկա են:։</t>
  </si>
  <si>
    <t>Գերզտման գործակիցը 23 մլ/ժամ մմ  Hg, թաղանթի նյութը՝ սինթետիկ, արդյունավետ մակերեսը 1,8մ2, թաղանթի հաստությունը 40 մկմ, ներքին տրամաչափը 200 մկմ, լցման ծավալը 100մլ, մանրէազերծման մեթոդը գամմա ճառագայթում։ Գործող Fresenius Medikal Care  4008S սարքին համապատասխան։  ISO և  CE սերտիֆիկատներ առկա են:։</t>
  </si>
  <si>
    <t>Արյունատար մագիստրալներ ( զարկերակ-անոթ լրակազմ)։ Պոմպային հատվածի ներքին տրամագիծը 8 մմ, երակային օդածուղակի տրամագիծը 22 մմ, լցման ծավալը 161մլ, մանրէազերծման մեթոդը՝ ճառագայթմամբ մանրէազերծում, չի պարունակում լատեքս։ ISO և  CE սերտիֆիկատներն առկա են: Գործող Fresenius Medikal Care  4008S սարքին համապատասխան։</t>
  </si>
  <si>
    <t>Ֆիստուլային ասեղ զարկերակային   /Wego,FREZENIUS կամ Baxter / G17</t>
  </si>
  <si>
    <t>Ֆիստուլային ասեղ երակային     /Wego,FREZENIUS կամ Baxter /  G17</t>
  </si>
  <si>
    <t>Ֆիստուլային ասեղ  զարկերակային   /Wego,FREZENIUS կամ Baxter /  G16</t>
  </si>
  <si>
    <t>Ֆիստուլային ասեղ երակային     /Wego,FREZENIUS կամ Baxter /  G16</t>
  </si>
  <si>
    <t>Անվանում</t>
  </si>
  <si>
    <t>Տեխ․բնութագիր</t>
  </si>
  <si>
    <t>չափի միավոր</t>
  </si>
  <si>
    <t xml:space="preserve">CPV </t>
  </si>
  <si>
    <t>հ/հ</t>
  </si>
  <si>
    <t>Չյոդացված աղ</t>
  </si>
  <si>
    <t>Չյոդացված աղ  , գրանուլացված նախատեսված հեմոդիալիզի համար 25կգ պարկերով</t>
  </si>
  <si>
    <t>կգ</t>
  </si>
  <si>
    <t>33181120/503</t>
  </si>
  <si>
    <t>33691139/503</t>
  </si>
  <si>
    <t>33691139/502</t>
  </si>
  <si>
    <t>33691139/501</t>
  </si>
  <si>
    <t>33141148/501</t>
  </si>
  <si>
    <t>33141148/502</t>
  </si>
  <si>
    <t>33181170/504</t>
  </si>
  <si>
    <t>33181170/501</t>
  </si>
  <si>
    <t>33141212/502</t>
  </si>
  <si>
    <t>33181120/504</t>
  </si>
  <si>
    <t>33181120/505</t>
  </si>
  <si>
    <t>33181170/503</t>
  </si>
  <si>
    <t>33181170/505</t>
  </si>
  <si>
    <t>33181170/506</t>
  </si>
  <si>
    <t>33181120/502</t>
  </si>
  <si>
    <t>33181120/501</t>
  </si>
  <si>
    <t>33141166/502</t>
  </si>
  <si>
    <t>33141148/503</t>
  </si>
  <si>
    <t>33141148/504</t>
  </si>
  <si>
    <t>33181170/502</t>
  </si>
  <si>
    <t>33691139/504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</si>
</sst>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9">
    <font>
      <sz val="11"/>
      <color theme="1"/>
      <name val="Calibri"/>
      <family val="2"/>
      <charset val="204"/>
      <scheme val="minor"/>
    </font>
    <font>
      <sz val="10"/>
      <name val="MS Sans Serif"/>
      <family val="2"/>
      <charset val="204"/>
    </font>
    <font>
      <sz val="10"/>
      <name val="Arial Armenian"/>
      <family val="2"/>
      <charset val="204"/>
    </font>
    <font>
      <sz val="11"/>
      <color theme="1"/>
      <name val="Calibri"/>
      <family val="2"/>
      <scheme val="minor"/>
    </font>
    <font>
      <sz val="11"/>
      <color theme="1"/>
      <name val="Calibri"/>
      <family val="2"/>
      <charset val="204"/>
      <scheme val="minor"/>
    </font>
    <font>
      <sz val="11"/>
      <color rgb="FF9C0006"/>
      <name val="Calibri"/>
      <family val="2"/>
      <charset val="1"/>
      <scheme val="minor"/>
    </font>
    <font>
      <sz val="10"/>
      <name val="GHEA Grapalat"/>
      <family val="3"/>
    </font>
    <font>
      <sz val="10"/>
      <color rgb="FFFF0000"/>
      <name val="GHEA Grapalat"/>
      <family val="3"/>
    </font>
    <font>
      <sz val="11"/>
      <name val="Arial"/>
      <family val="2"/>
      <charset val="204"/>
    </font>
  </fonts>
  <fills count="3">
    <fill>
      <patternFill patternType="none"/>
    </fill>
    <fill>
      <patternFill patternType="gray125"/>
    </fill>
    <fill>
      <patternFill patternType="solid">
        <fgColor rgb="FFFFC7CE"/>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diagonal/>
    </border>
    <border>
      <left style="thin">
        <color indexed="64"/>
      </left>
      <right/>
      <top style="thin">
        <color indexed="64"/>
      </top>
      <bottom/>
      <diagonal/>
    </border>
  </borders>
  <cellStyleXfs count="14">
    <xf numFmtId="0" fontId="0" fillId="0" borderId="0"/>
    <xf numFmtId="0" fontId="2" fillId="0" borderId="0"/>
    <xf numFmtId="0" fontId="3"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2" borderId="0" applyNumberFormat="0" applyBorder="0" applyAlignment="0" applyProtection="0"/>
  </cellStyleXfs>
  <cellXfs count="32">
    <xf numFmtId="0" fontId="0" fillId="0" borderId="0" xfId="0"/>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0" xfId="0" applyFont="1" applyAlignment="1">
      <alignment wrapText="1"/>
    </xf>
    <xf numFmtId="0" fontId="6" fillId="0" borderId="0" xfId="0" applyFont="1"/>
    <xf numFmtId="0" fontId="6" fillId="0" borderId="1" xfId="11" applyFont="1" applyBorder="1"/>
    <xf numFmtId="0" fontId="6" fillId="0" borderId="3" xfId="0" applyFont="1" applyBorder="1" applyAlignment="1">
      <alignment horizontal="center" vertical="center" wrapText="1"/>
    </xf>
    <xf numFmtId="0" fontId="6" fillId="0" borderId="2" xfId="11" applyFont="1" applyBorder="1" applyAlignment="1">
      <alignment horizontal="center" vertical="center"/>
    </xf>
    <xf numFmtId="0" fontId="6" fillId="0" borderId="1" xfId="11" applyFont="1" applyBorder="1" applyAlignment="1">
      <alignment horizontal="center" vertical="center" wrapText="1"/>
    </xf>
    <xf numFmtId="0" fontId="6" fillId="0" borderId="3" xfId="11" applyFont="1" applyBorder="1" applyAlignment="1">
      <alignment horizontal="center" vertical="center" wrapText="1"/>
    </xf>
    <xf numFmtId="0" fontId="6" fillId="0" borderId="4" xfId="11" applyFont="1" applyBorder="1" applyAlignment="1">
      <alignment horizontal="center" vertical="center"/>
    </xf>
    <xf numFmtId="164" fontId="6" fillId="0" borderId="4"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0" fontId="6" fillId="0" borderId="6" xfId="13"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5" xfId="11" applyFont="1" applyBorder="1" applyAlignment="1">
      <alignment horizontal="center" vertical="center" wrapText="1"/>
    </xf>
    <xf numFmtId="0" fontId="6" fillId="0" borderId="1" xfId="13" applyFont="1" applyFill="1" applyBorder="1" applyAlignment="1">
      <alignment horizontal="center" vertical="center" wrapText="1"/>
    </xf>
    <xf numFmtId="0" fontId="6" fillId="0" borderId="6" xfId="11" applyFont="1" applyBorder="1" applyAlignment="1">
      <alignment horizontal="center" vertical="center" wrapText="1"/>
    </xf>
    <xf numFmtId="0" fontId="6" fillId="0" borderId="8" xfId="11" applyFont="1" applyBorder="1" applyAlignment="1">
      <alignment horizontal="center" vertical="center" wrapText="1"/>
    </xf>
    <xf numFmtId="0" fontId="6" fillId="0" borderId="1" xfId="11" applyFont="1" applyBorder="1" applyAlignment="1">
      <alignment horizontal="center" vertical="center"/>
    </xf>
    <xf numFmtId="0" fontId="6" fillId="0" borderId="4" xfId="0" applyFont="1" applyBorder="1" applyAlignment="1">
      <alignment horizontal="center" vertical="center"/>
    </xf>
    <xf numFmtId="0" fontId="6" fillId="0" borderId="9" xfId="11" applyFont="1" applyBorder="1" applyAlignment="1">
      <alignment horizontal="center" vertical="center"/>
    </xf>
    <xf numFmtId="0" fontId="7" fillId="0" borderId="1" xfId="0" applyFont="1" applyBorder="1" applyAlignment="1">
      <alignment vertical="center" wrapText="1"/>
    </xf>
    <xf numFmtId="0" fontId="6" fillId="0" borderId="5" xfId="11"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cellXfs>
  <cellStyles count="14">
    <cellStyle name="Обычный" xfId="0" builtinId="0"/>
    <cellStyle name="Обычный 10" xfId="10" xr:uid="{00000000-0005-0000-0000-000001000000}"/>
    <cellStyle name="Обычный 2" xfId="11" xr:uid="{00000000-0005-0000-0000-000002000000}"/>
    <cellStyle name="Обычный 3" xfId="1" xr:uid="{00000000-0005-0000-0000-000003000000}"/>
    <cellStyle name="Обычный 4" xfId="2" xr:uid="{00000000-0005-0000-0000-000004000000}"/>
    <cellStyle name="Обычный 5" xfId="3" xr:uid="{00000000-0005-0000-0000-000005000000}"/>
    <cellStyle name="Обычный 5 2" xfId="4" xr:uid="{00000000-0005-0000-0000-000006000000}"/>
    <cellStyle name="Обычный 5 3" xfId="5" xr:uid="{00000000-0005-0000-0000-000007000000}"/>
    <cellStyle name="Обычный 5 4" xfId="6" xr:uid="{00000000-0005-0000-0000-000008000000}"/>
    <cellStyle name="Обычный 6" xfId="8" xr:uid="{00000000-0005-0000-0000-000009000000}"/>
    <cellStyle name="Обычный 7" xfId="7" xr:uid="{00000000-0005-0000-0000-00000A000000}"/>
    <cellStyle name="Обычный 8" xfId="12" xr:uid="{00000000-0005-0000-0000-00000B000000}"/>
    <cellStyle name="Обычный 9" xfId="9" xr:uid="{00000000-0005-0000-0000-00000C000000}"/>
    <cellStyle name="Плохой" xfId="13" builtinId="27"/>
  </cellStyles>
  <dxfs count="4">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abSelected="1" topLeftCell="A19" zoomScale="120" zoomScaleNormal="120" workbookViewId="0">
      <selection activeCell="G4" sqref="G4"/>
    </sheetView>
  </sheetViews>
  <sheetFormatPr defaultRowHeight="44.25" customHeight="1"/>
  <cols>
    <col min="1" max="1" width="5.140625" style="5" customWidth="1"/>
    <col min="2" max="2" width="23.140625" style="5" customWidth="1"/>
    <col min="3" max="3" width="66.28515625" style="16" customWidth="1"/>
    <col min="4" max="4" width="52.7109375" style="17" customWidth="1"/>
    <col min="5" max="5" width="7" style="16" customWidth="1"/>
    <col min="6" max="6" width="12.42578125" style="17" customWidth="1"/>
    <col min="7" max="7" width="9.140625" style="4"/>
    <col min="8" max="16384" width="9.140625" style="5"/>
  </cols>
  <sheetData>
    <row r="1" spans="1:7" ht="44.25" customHeight="1">
      <c r="A1" s="1" t="s">
        <v>49</v>
      </c>
      <c r="B1" s="1" t="s">
        <v>48</v>
      </c>
      <c r="C1" s="2" t="s">
        <v>45</v>
      </c>
      <c r="D1" s="2" t="s">
        <v>46</v>
      </c>
      <c r="E1" s="3" t="s">
        <v>47</v>
      </c>
      <c r="F1" s="2" t="s">
        <v>14</v>
      </c>
    </row>
    <row r="2" spans="1:7" ht="44.25" customHeight="1">
      <c r="A2" s="6">
        <v>1</v>
      </c>
      <c r="B2" s="29" t="s">
        <v>68</v>
      </c>
      <c r="C2" s="9" t="s">
        <v>6</v>
      </c>
      <c r="D2" s="9" t="s">
        <v>38</v>
      </c>
      <c r="E2" s="8" t="s">
        <v>11</v>
      </c>
      <c r="F2" s="2">
        <v>6000</v>
      </c>
    </row>
    <row r="3" spans="1:7" ht="44.25" customHeight="1">
      <c r="A3" s="6">
        <v>2</v>
      </c>
      <c r="B3" s="29" t="s">
        <v>70</v>
      </c>
      <c r="C3" s="9" t="s">
        <v>8</v>
      </c>
      <c r="D3" s="9" t="s">
        <v>40</v>
      </c>
      <c r="E3" s="8" t="s">
        <v>11</v>
      </c>
      <c r="F3" s="2">
        <v>9000</v>
      </c>
    </row>
    <row r="4" spans="1:7" ht="44.25" customHeight="1">
      <c r="A4" s="6">
        <v>3</v>
      </c>
      <c r="B4" s="29" t="s">
        <v>66</v>
      </c>
      <c r="C4" s="2" t="s">
        <v>22</v>
      </c>
      <c r="D4" s="2" t="s">
        <v>23</v>
      </c>
      <c r="E4" s="13" t="s">
        <v>11</v>
      </c>
      <c r="F4" s="2">
        <v>2500</v>
      </c>
    </row>
    <row r="5" spans="1:7" ht="44.25" customHeight="1">
      <c r="A5" s="6">
        <v>4</v>
      </c>
      <c r="B5" s="29" t="s">
        <v>64</v>
      </c>
      <c r="C5" s="2" t="s">
        <v>15</v>
      </c>
      <c r="D5" s="2" t="s">
        <v>31</v>
      </c>
      <c r="E5" s="13" t="s">
        <v>11</v>
      </c>
      <c r="F5" s="2">
        <v>2000</v>
      </c>
    </row>
    <row r="6" spans="1:7" ht="44.25" customHeight="1">
      <c r="A6" s="6">
        <v>5</v>
      </c>
      <c r="B6" s="29" t="s">
        <v>73</v>
      </c>
      <c r="C6" s="7" t="s">
        <v>24</v>
      </c>
      <c r="D6" s="7" t="s">
        <v>25</v>
      </c>
      <c r="E6" s="12" t="s">
        <v>13</v>
      </c>
      <c r="F6" s="2">
        <v>10000</v>
      </c>
    </row>
    <row r="7" spans="1:7" ht="44.25" customHeight="1">
      <c r="A7" s="6">
        <v>6</v>
      </c>
      <c r="B7" s="29" t="s">
        <v>60</v>
      </c>
      <c r="C7" s="10" t="s">
        <v>3</v>
      </c>
      <c r="D7" s="7" t="s">
        <v>29</v>
      </c>
      <c r="E7" s="11" t="s">
        <v>12</v>
      </c>
      <c r="F7" s="2">
        <v>220</v>
      </c>
    </row>
    <row r="8" spans="1:7" ht="44.25" customHeight="1">
      <c r="A8" s="6">
        <v>7</v>
      </c>
      <c r="B8" s="29" t="s">
        <v>67</v>
      </c>
      <c r="C8" s="10" t="s">
        <v>7</v>
      </c>
      <c r="D8" s="10" t="s">
        <v>39</v>
      </c>
      <c r="E8" s="11" t="s">
        <v>11</v>
      </c>
      <c r="F8" s="2">
        <v>4000</v>
      </c>
    </row>
    <row r="9" spans="1:7" ht="44.25" customHeight="1">
      <c r="A9" s="6">
        <v>8</v>
      </c>
      <c r="B9" s="29" t="s">
        <v>69</v>
      </c>
      <c r="C9" s="19" t="s">
        <v>35</v>
      </c>
      <c r="D9" s="7" t="s">
        <v>36</v>
      </c>
      <c r="E9" s="25" t="s">
        <v>11</v>
      </c>
      <c r="F9" s="2">
        <v>7500</v>
      </c>
    </row>
    <row r="10" spans="1:7" ht="44.25" customHeight="1">
      <c r="A10" s="6">
        <v>9</v>
      </c>
      <c r="B10" s="29" t="s">
        <v>56</v>
      </c>
      <c r="C10" s="10" t="s">
        <v>1</v>
      </c>
      <c r="D10" s="7" t="s">
        <v>30</v>
      </c>
      <c r="E10" s="11" t="s">
        <v>12</v>
      </c>
      <c r="F10" s="2">
        <v>70</v>
      </c>
    </row>
    <row r="11" spans="1:7" ht="44.25" customHeight="1">
      <c r="A11" s="6">
        <v>10</v>
      </c>
      <c r="B11" s="29" t="s">
        <v>53</v>
      </c>
      <c r="C11" s="7" t="s">
        <v>16</v>
      </c>
      <c r="D11" s="7" t="s">
        <v>17</v>
      </c>
      <c r="E11" s="12" t="s">
        <v>11</v>
      </c>
      <c r="F11" s="2">
        <v>12</v>
      </c>
    </row>
    <row r="12" spans="1:7" ht="44.25" customHeight="1">
      <c r="A12" s="6">
        <v>11</v>
      </c>
      <c r="B12" s="29" t="s">
        <v>61</v>
      </c>
      <c r="C12" s="19" t="s">
        <v>50</v>
      </c>
      <c r="D12" s="7" t="s">
        <v>51</v>
      </c>
      <c r="E12" s="25" t="s">
        <v>52</v>
      </c>
      <c r="F12" s="2">
        <v>1100</v>
      </c>
    </row>
    <row r="13" spans="1:7" ht="44.25" customHeight="1">
      <c r="A13" s="6">
        <v>12</v>
      </c>
      <c r="B13" s="29" t="s">
        <v>54</v>
      </c>
      <c r="C13" s="9" t="s">
        <v>0</v>
      </c>
      <c r="D13" s="9" t="s">
        <v>32</v>
      </c>
      <c r="E13" s="8" t="s">
        <v>13</v>
      </c>
      <c r="F13" s="2">
        <v>20</v>
      </c>
      <c r="G13" s="5"/>
    </row>
    <row r="14" spans="1:7" ht="44.25" customHeight="1">
      <c r="A14" s="6">
        <v>13</v>
      </c>
      <c r="B14" s="29" t="s">
        <v>62</v>
      </c>
      <c r="C14" s="2" t="s">
        <v>28</v>
      </c>
      <c r="D14" s="21" t="s">
        <v>26</v>
      </c>
      <c r="E14" s="13" t="s">
        <v>11</v>
      </c>
      <c r="F14" s="2">
        <v>1500</v>
      </c>
    </row>
    <row r="15" spans="1:7" ht="44.25" customHeight="1">
      <c r="A15" s="6">
        <v>14</v>
      </c>
      <c r="B15" s="29" t="s">
        <v>65</v>
      </c>
      <c r="C15" s="2" t="s">
        <v>28</v>
      </c>
      <c r="D15" s="14" t="s">
        <v>27</v>
      </c>
      <c r="E15" s="13" t="s">
        <v>11</v>
      </c>
      <c r="F15" s="2">
        <v>2000</v>
      </c>
    </row>
    <row r="16" spans="1:7" ht="44.25" customHeight="1">
      <c r="A16" s="6">
        <v>15</v>
      </c>
      <c r="B16" s="29" t="s">
        <v>55</v>
      </c>
      <c r="C16" s="9" t="s">
        <v>2</v>
      </c>
      <c r="D16" s="22" t="s">
        <v>33</v>
      </c>
      <c r="E16" s="8" t="s">
        <v>34</v>
      </c>
      <c r="F16" s="2">
        <v>60</v>
      </c>
    </row>
    <row r="17" spans="1:6" ht="44.25" customHeight="1">
      <c r="A17" s="6">
        <v>16</v>
      </c>
      <c r="B17" s="29" t="s">
        <v>59</v>
      </c>
      <c r="C17" s="2" t="s">
        <v>18</v>
      </c>
      <c r="D17" s="15" t="s">
        <v>19</v>
      </c>
      <c r="E17" s="13" t="s">
        <v>11</v>
      </c>
      <c r="F17" s="2">
        <v>200</v>
      </c>
    </row>
    <row r="18" spans="1:6" ht="44.25" customHeight="1">
      <c r="A18" s="6">
        <v>17</v>
      </c>
      <c r="B18" s="29" t="s">
        <v>63</v>
      </c>
      <c r="C18" s="2" t="s">
        <v>20</v>
      </c>
      <c r="D18" s="15" t="s">
        <v>21</v>
      </c>
      <c r="E18" s="13" t="s">
        <v>11</v>
      </c>
      <c r="F18" s="2">
        <v>1800</v>
      </c>
    </row>
    <row r="19" spans="1:6" ht="44.25" customHeight="1">
      <c r="A19" s="6">
        <v>18</v>
      </c>
      <c r="B19" s="29" t="s">
        <v>71</v>
      </c>
      <c r="C19" s="20" t="s">
        <v>9</v>
      </c>
      <c r="D19" s="23" t="s">
        <v>43</v>
      </c>
      <c r="E19" s="26" t="s">
        <v>11</v>
      </c>
      <c r="F19" s="18">
        <v>9000</v>
      </c>
    </row>
    <row r="20" spans="1:6" ht="44.25" customHeight="1">
      <c r="A20" s="6">
        <v>19</v>
      </c>
      <c r="B20" s="30" t="s">
        <v>58</v>
      </c>
      <c r="C20" s="20" t="s">
        <v>5</v>
      </c>
      <c r="D20" s="20" t="s">
        <v>42</v>
      </c>
      <c r="E20" s="28" t="s">
        <v>11</v>
      </c>
      <c r="F20" s="18">
        <v>200</v>
      </c>
    </row>
    <row r="21" spans="1:6" ht="44.25" customHeight="1">
      <c r="A21" s="6">
        <v>20</v>
      </c>
      <c r="B21" s="31" t="s">
        <v>72</v>
      </c>
      <c r="C21" s="9" t="s">
        <v>10</v>
      </c>
      <c r="D21" s="9" t="s">
        <v>44</v>
      </c>
      <c r="E21" s="24" t="s">
        <v>11</v>
      </c>
      <c r="F21" s="2">
        <v>9000</v>
      </c>
    </row>
    <row r="22" spans="1:6" ht="44.25" customHeight="1">
      <c r="A22" s="6">
        <v>21</v>
      </c>
      <c r="B22" s="31" t="s">
        <v>57</v>
      </c>
      <c r="C22" s="9" t="s">
        <v>4</v>
      </c>
      <c r="D22" s="9" t="s">
        <v>41</v>
      </c>
      <c r="E22" s="24" t="s">
        <v>11</v>
      </c>
      <c r="F22" s="2">
        <v>200</v>
      </c>
    </row>
    <row r="24" spans="1:6" ht="96.75" customHeight="1">
      <c r="C24" s="27" t="s">
        <v>37</v>
      </c>
    </row>
  </sheetData>
  <autoFilter ref="A1:F1" xr:uid="{00000000-0001-0000-0000-000000000000}">
    <sortState xmlns:xlrd2="http://schemas.microsoft.com/office/spreadsheetml/2017/richdata2" ref="A2:F23">
      <sortCondition ref="C1"/>
    </sortState>
  </autoFilter>
  <conditionalFormatting sqref="D16">
    <cfRule type="duplicateValues" dxfId="3" priority="4"/>
  </conditionalFormatting>
  <conditionalFormatting sqref="D17">
    <cfRule type="duplicateValues" dxfId="2" priority="3"/>
  </conditionalFormatting>
  <conditionalFormatting sqref="D18:D21 D13:D15">
    <cfRule type="duplicateValues" dxfId="1" priority="5"/>
  </conditionalFormatting>
  <conditionalFormatting sqref="D23:D1048576 D13:D21 D1:D2">
    <cfRule type="duplicateValues" dxfId="0" priority="2"/>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UralSOFT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vava-comp</dc:creator>
  <cp:lastModifiedBy>USER</cp:lastModifiedBy>
  <cp:lastPrinted>2025-10-24T08:10:46Z</cp:lastPrinted>
  <dcterms:created xsi:type="dcterms:W3CDTF">2014-01-11T07:11:12Z</dcterms:created>
  <dcterms:modified xsi:type="dcterms:W3CDTF">2025-10-24T10:18:24Z</dcterms:modified>
</cp:coreProperties>
</file>