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" i="2"/>
  <c r="H14" i="3" l="1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<sst xmlns="http://schemas.openxmlformats.org/spreadsheetml/2006/main" count="1326" uniqueCount="374">
  <si>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</si>
  <si>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</si>
  <si>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</si>
  <si>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</si>
  <si>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</si>
  <si>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</si>
  <si>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</si>
  <si>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</si>
  <si>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</si>
  <si>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</si>
  <si>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</si>
  <si>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</si>
  <si>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</si>
  <si>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</si>
  <si>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</si>
  <si>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</si>
  <si>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</si>
  <si>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</si>
  <si>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</si>
  <si>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</si>
  <si>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</si>
  <si>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</si>
  <si>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</si>
  <si>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</si>
  <si>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</si>
  <si>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</si>
  <si>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</si>
  <si>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</si>
  <si>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</si>
  <si>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</si>
  <si>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</si>
  <si>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</si>
  <si>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</si>
  <si>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</si>
  <si>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</si>
  <si>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</si>
  <si>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</si>
  <si>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</si>
  <si>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</si>
  <si>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</si>
  <si>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</si>
  <si>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</si>
  <si>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</si>
  <si>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</si>
  <si>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</si>
  <si>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</si>
  <si>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</si>
  <si>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</si>
  <si>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</si>
  <si>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</si>
  <si>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</si>
  <si>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</si>
  <si>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</si>
  <si>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</si>
  <si>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</si>
  <si>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</si>
  <si>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</si>
  <si>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</si>
  <si>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</si>
  <si>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</si>
  <si>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</si>
  <si>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</si>
  <si>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</si>
  <si>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</si>
  <si>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</si>
  <si>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</si>
  <si>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</si>
  <si>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</si>
  <si>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</si>
  <si>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</si>
  <si>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</si>
  <si>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</si>
  <si>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</si>
  <si>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</si>
  <si>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</si>
  <si>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</si>
  <si>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</si>
  <si>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</si>
  <si>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</si>
  <si>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</si>
  <si>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</si>
  <si>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</si>
  <si>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</si>
  <si>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</si>
  <si>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</si>
  <si>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</si>
  <si>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</si>
  <si>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</si>
  <si>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</si>
  <si>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</si>
  <si>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</si>
  <si>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</si>
  <si>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</si>
  <si>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</si>
  <si>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</si>
  <si>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</si>
  <si>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</si>
  <si>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</si>
  <si>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 xml:space="preserve">Կատետր թիթեռնիկ G-23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</si>
  <si>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 xml:space="preserve">Կատետր երակային G-20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</si>
  <si>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</si>
  <si>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</si>
  <si>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</si>
  <si>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</si>
  <si>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</si>
  <si>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</si>
  <si>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</si>
  <si>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</si>
  <si>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</si>
  <si>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</si>
  <si>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</si>
  <si>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</si>
  <si>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</si>
  <si>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</si>
  <si>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</si>
  <si>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</si>
  <si>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</si>
  <si>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</si>
  <si>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</si>
  <si>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</si>
  <si>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</si>
  <si>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</si>
  <si>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</si>
  <si>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</si>
  <si>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</si>
  <si>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</si>
  <si>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</si>
  <si>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</si>
  <si>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</si>
  <si>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</si>
  <si>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</si>
  <si>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</si>
  <si>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</si>
  <si>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</si>
  <si>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</si>
  <si>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</si>
  <si>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</si>
  <si>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</si>
  <si>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</si>
  <si>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</si>
  <si>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</si>
  <si>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</si>
  <si>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</si>
  <si>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</si>
  <si>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</si>
  <si>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</si>
  <si>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</si>
  <si>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</si>
  <si>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</si>
  <si>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</si>
  <si>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</si>
  <si>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</si>
  <si>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</si>
  <si>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</si>
  <si>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</si>
  <si>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</si>
  <si>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</si>
  <si>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</si>
  <si>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</si>
  <si>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</si>
  <si>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</si>
  <si>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</si>
  <si>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</si>
  <si>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</si>
  <si>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</si>
  <si>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</si>
  <si>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</si>
  <si>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</si>
  <si>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</si>
  <si>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</si>
  <si>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</si>
  <si>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</si>
  <si>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</si>
  <si>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</si>
  <si>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</si>
  <si>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</si>
  <si>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</si>
  <si>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</si>
  <si>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</si>
  <si>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</si>
  <si>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</si>
  <si>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Ներարկիչ ինսուլինի 1մլ</t>
  </si>
  <si>
    <t>Ներարկիչ 2մլ</t>
  </si>
  <si>
    <t>Ներարկիչ 5մլ</t>
  </si>
  <si>
    <t>Ներարկիչ 10մլ</t>
  </si>
  <si>
    <t>Ներարկիչ 20մլ</t>
  </si>
  <si>
    <t>Ներերակային կատետր թիթեռնիկ G23</t>
  </si>
  <si>
    <t>Կատետր երակային G-20</t>
  </si>
  <si>
    <t>Կատետր երակային G-22</t>
  </si>
  <si>
    <t>Կատետր երակային G-24</t>
  </si>
  <si>
    <t>Փոխներարկման համակարգ ֆիլտրով</t>
  </si>
  <si>
    <t>Թանզիֆ</t>
  </si>
  <si>
    <t>Վիրակապ</t>
  </si>
  <si>
    <t>Մեզընդունիչ</t>
  </si>
  <si>
    <t>Սպեղանի</t>
  </si>
  <si>
    <t>Էլեկտրոսրտագրության ժապավեն</t>
  </si>
  <si>
    <t>Փայտյա շպատել</t>
  </si>
  <si>
    <t>Ճնշաչափ</t>
  </si>
  <si>
    <t>Բժշկական բախիլ</t>
  </si>
  <si>
    <t>Փորձանոթ</t>
  </si>
  <si>
    <t>Մեկ անգամյա օգտագործման,ոչ ստերիլ,որակյալ:Ֆիրմային նշանի առկայություն: Հանձնելու պահին պիտանելիության ժամկետի 2/3-ի առկայություն:</t>
  </si>
  <si>
    <r>
      <t>Առարկայական ապակի` 25.4 x 76.2  չափի, մաքուր կվասց ,ջերմադիմացկուն, թափանցիկ, փաթեթվածքը՝  50 հատ տուփի մեջ: Ֆիրմային նշանի առկայություն:Կոտրվող է:</t>
    </r>
    <r>
      <rPr>
        <sz val="10"/>
        <rFont val="GHEA Grapalat"/>
        <family val="3"/>
      </rPr>
      <t xml:space="preserve"> Հանձնելու պահին պիտանելիության ժամկետի 2/3-ի առկայություն:      </t>
    </r>
  </si>
  <si>
    <t xml:space="preserve">Խոզանակի երկարությունը 7սմ, բռնակի երկարությունը 11սմ, չժանգոտվող: Ֆիրմային նշանի առկայություն: Պայմանական նշանները- «պահել չոր տեղում»:    </t>
  </si>
  <si>
    <t xml:space="preserve">Ծածկապակի`22 x 22մմ  չափի, մաքուր կվասց,ջերմադիմացկուն, թափանցիկ,փաթեթվածքը՝ 100 հատ տուփի մեջ: Ֆիրմային նշանի առկայություն:Կոտրվող է: Հանձնելու պահին պիտանելիության ժամկետի 2/3-ի առկայություն:      </t>
  </si>
  <si>
    <r>
      <t>Ծայրակալ</t>
    </r>
    <r>
      <rPr>
        <sz val="10"/>
        <color indexed="8"/>
        <rFont val="GHEA Grapalat"/>
        <family val="3"/>
      </rPr>
      <t xml:space="preserve"> 100-1000մկլ, պլաստմասե, մեկ անգամյա օգտագործմամբ:Ֆորմատ-հատ, Ֆիրմային նշանի առկայություն: Պայմանական նշանները- «պահել չոր տեղում»:    </t>
    </r>
  </si>
  <si>
    <r>
      <t>Ծայրակալ</t>
    </r>
    <r>
      <rPr>
        <sz val="10"/>
        <color indexed="8"/>
        <rFont val="GHEA Grapalat"/>
        <family val="3"/>
      </rPr>
      <t xml:space="preserve"> 0-200մկլ, պլաստմասե, մեկ անգամյա օգտագործմամբ:Ֆորմատ-հատ, Ֆիրմային նշանի առկայություն: Պայմանական նշանները- «պահել չոր տեղում»:    </t>
    </r>
  </si>
  <si>
    <t>Ցիտրատ պարունակող վակումային փորձանոթ:Ֆիրմային նշանի առկայություն:</t>
  </si>
  <si>
    <t>Գել պարունակող վակումային փորձանոթ շիճուկի ստացման համար:Ֆիրմային նշանի առկայություն:</t>
  </si>
  <si>
    <t xml:space="preserve">Փոխներարկման համակարգ ֆիլտրով, ստերիլ,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</si>
  <si>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G-24  համարի, ստերիլ,  ռետինե,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</si>
  <si>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G-22  համարի, ստերիլ,   ռետինե, մեկ անգամյա օգտագործմամբ - Ֆորմատ հատ: Հանձնելու պահին պիտանելիության ժամկետի 2/3-ի առկայություն, ֆիրմային նշանի առկայություն: </t>
  </si>
  <si>
    <t>Վիրակապ` 7մx14սմ  ոչ ստերիլ  - Հանձնելու պահին պիտանելիության ժամկետի 2/3-իառկայություն, Ֆիրմային նշանի առկայություն: Պայմանական նշանները- պահել չոր տեղում:</t>
  </si>
  <si>
    <t>Վիրակապ` 5մx10սմ  ոչ ստերիլ - Հանձնելու պահին պիտանելիության ժամկետի 2/3-իառկայություն, Ֆիրմային նշանի առկայություն: Պայմանական նշանները- պահել չոր տեղում:</t>
  </si>
  <si>
    <t xml:space="preserve">Մեզընդունիչ 2000 մլ, փականով: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</si>
  <si>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Մեզընդունիչ մանկական 100 մլ: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</si>
  <si>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Սպեղանի կպչուն կտորից   5 x 500սմ: Ֆորմատ- հատ, Հանձնելու պահին պիտանելիության ժամկետի առկայություն,       Ֆիրմային նշանի առկայություն: </t>
  </si>
  <si>
    <t xml:space="preserve">Բորոսիլիկտային փորձանոթ, ապակե, 5մլ, stat faxi-ի համար:  Ֆիրմային նշանի առկայություն: Հանձնելու պահին պիտանելիության ժամկետի 2/3-ի առկայություն:    </t>
  </si>
  <si>
    <t xml:space="preserve">Ապակու մատիտ: Ֆիրմային նշանի առկայություն: Հանձնելու պահին պիտանելիության ժամկետի 2/3-ի առկայություն:   </t>
  </si>
  <si>
    <t>Երկկոմպոնենտ ներարկիչ 1մլ, սանդղակը մինչև 2 մլ` 0,2մլ բաժանումներով, պատրաստված է պոլիպրոպիլենից, ասեղի պարամետրերը 27G*11/4,(0,6մմ*30մմ)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</si>
  <si>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2մլ, 0,5մլ բաժանումներով, պատրաստված է պոլիպրոպիլենից, ասեղի պարամետրերը 23G*11/4,(0,6մմ*30մմ)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</si>
  <si>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5մլ, սանդղակը մինչև 6 մլ` 0,2մլ բաժանումներով, պատրաստված է պոլիպրոպիլենից, ասեղի պարամետրերը 22G*11/4,(0,7մմ*30մմ) (փաթեթի վրա պարտադի րնշումով), ասեղ իմիացումը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</si>
  <si>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10մլ, սանդղակը մինչև 12 մլ` 0,5մլ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</si>
  <si>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20մլ, սանդղակը մինչև  24 մլ` 1մլ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</si>
  <si>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Բամբակ 100գ - սպիտակ, փափուկ զանգված, արագ թրջվում է և լավ կլանում հեղուկը (հիգրոսկոպիկ է): Ֆիրմային նշանի առկայություն: Պայմանական նշանները- «պահել չոր տեղում»:Հանձնելու պահին պիտանելիության ժամկետի 2/3-ի առկայություն:</t>
  </si>
  <si>
    <t xml:space="preserve">Գինեկոլոգիական ՊԱՊ հավաքածու: Հավաքածուն ներառում է սավան, ձեռնոցներ, հայելի, խոզանակ, շպատել, ապակի: Ֆիրմային նշանի առկայություն: Պայմանական նշանները- պահել չոր տեղում:                            </t>
  </si>
  <si>
    <t xml:space="preserve">Փայտյա շպատել, 2*15սմ  ոչ ստերիլ, մեկ անգամյա օգտագործմամբ, Հանձնելու պահին պիտանելիության ժամկետի 2/3-ի առկայություն,       Ֆիրմային նշանի առկայություն: Պայմանական նշանները- պահել չոր տեղում:  </t>
  </si>
  <si>
    <t>Տակդիր թաղանթ</t>
  </si>
  <si>
    <t>Մեկ անգամյա օգտագործման տակդիր թաղանթ, որակյալ: Չափսերը`  90սմX90սմ: Ֆիրմային նշանի առկայություն: Հանձնելու պահին պիտանելիության ժամկետի 2/3-ի առկայություն:</t>
  </si>
  <si>
    <t xml:space="preserve">Ձեռնոց զննման ոչ ստերիլ </t>
  </si>
  <si>
    <t xml:space="preserve">Ձեռնոց զննման լատեկսից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</si>
  <si>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Սպեղանի կպչուն կտորից   2,5 x 500սմ: Ֆորմատ- հատ, Հանձնելու պահին պիտանելիության ժամկետի առկայություն,       Ֆիրմային նշանի առկայություն: </t>
  </si>
  <si>
    <t>Բժշկական բամբակ 100գ</t>
  </si>
  <si>
    <t>Էսմարխի բաժակի ծայրեր</t>
  </si>
  <si>
    <t>Էսմարխի բաժակի ծայրեր: Ֆիրմային նշանի առկայություն:</t>
  </si>
  <si>
    <t>միավոր գինը/ՀՀ դրամ</t>
  </si>
  <si>
    <t>ընդհանուր գինը/ՀՀ դրամ</t>
  </si>
  <si>
    <t>ընդհանուր քանակը</t>
  </si>
  <si>
    <t>պիպետկայի նիշավորված փորձանոթ ցետրիֆուգային</t>
  </si>
  <si>
    <t>պիպետկայի ծայրակալների շտատիվ (0-200մկլ)</t>
  </si>
  <si>
    <t>պիպետկայի ծայրակալների շտատիվ (100-1000մկլ)</t>
  </si>
  <si>
    <t>թափանցիկ պիպետկաներ (նիշավորված)</t>
  </si>
  <si>
    <t xml:space="preserve">Ձեռնոց զննման նիտրիլից 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</si>
  <si>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Ծակիչներ,պլաստմասե գլխիկով, ստերիլ մեկ անգամյա օգտագործման: Հանձնելու պահին պիտանելիության ժամկետի 2/3-ի առկայություն,       Ֆիրմային նշանի առկայություն: </t>
  </si>
  <si>
    <t>պիպետկայի նիշավորված փորձանոթ ցետրիֆուգային ապակե ֆիրմայի նշանի առկայություն։</t>
  </si>
  <si>
    <t>պիպետկայի ծայրակալների շտատիվ (0-200մկլ)։Ֆիրմային նշանի առկայություն:</t>
  </si>
  <si>
    <t>պիպետկայի ծայրակալների շտատիվ (100-1000մկլ)։Ֆիրմային նշանի առկայություն:</t>
  </si>
  <si>
    <t>կաթոցիկ բաժանավորիչ (դոզատոր 5-50մկլ)</t>
  </si>
  <si>
    <t>կաթոցիկ բաժանավորիչ (դոզատոր 20-200մկլ)</t>
  </si>
  <si>
    <t>կաթոցիկ բաժանավորիչ (դոզատոր 100-1000մկլ)</t>
  </si>
  <si>
    <t>կաթոցիկ բաժանավորիչ (դոզատոր 5-50մկլ)։Ֆիրմային նշանի առկայություն:</t>
  </si>
  <si>
    <t>կաթոցիկ բաժանավորիչ (դոզատոր 20-200մկլ)։Ֆիրմային նշանի առկայություն:</t>
  </si>
  <si>
    <t>կաթոցիկ բաժանավորիչ (դոզատոր 100-1000մկլ)։Ֆիրմային նշանի առկայություն:</t>
  </si>
  <si>
    <t>թափանցիկ պիպետկաներ  պլաստմասե (նիշավորված)։Ֆիրմային նշանի առկայություն:</t>
  </si>
  <si>
    <t>Երակից արյուն վերցնելու համար վակումային փորձանոթով 23G: Ֆիրմային նշանի առկայություն:</t>
  </si>
  <si>
    <t>ասեղ G22</t>
  </si>
  <si>
    <t>ասեղ G21</t>
  </si>
  <si>
    <t>Երակից արյուն վերցնելու համար վակումային փորձանոթով 22G: Ֆիրմային նշանի առկայություն:</t>
  </si>
  <si>
    <t>Երակից արյուն վերցնելու համար վակումային փորձանոթով 21G: Ֆիրմային նշանի առկայություն:</t>
  </si>
  <si>
    <t>սպեղանի</t>
  </si>
  <si>
    <t>Հիգենիկ սավան</t>
  </si>
  <si>
    <t>փորձանոթ</t>
  </si>
  <si>
    <t>էդտա պարունակող վակումային փորձանոթ։ Ֆիրմային նշանի առկայություն: Հանձնելու պահին պիտանելիության ժամկետի 2/3-ի առկայություն:</t>
  </si>
  <si>
    <t>ասեղ G23</t>
  </si>
  <si>
    <t>Փորձանոթ էպենդորֆ 1,5մլ</t>
  </si>
  <si>
    <t>հիգենիկ սավան ֆիզիլին , կապույտ գույն, 2մ*80սմ : Հանձնելու պահին պիտանելիության ժամկետի 2/3-ի առկայություն:</t>
  </si>
  <si>
    <t>Փորձանոթ էպենդորֆ 1,5մլ : Հանձնելու պահին պիտանելիության ժամկետի 2/3-ի առկայություն:</t>
  </si>
  <si>
    <t>մեկ անգամյա   կպչուն սպեղանի 1,9սմ-7,2սմ Ֆիրմային նշանի առկայություն:</t>
  </si>
  <si>
    <t>Վիկրիլ 0 ծակող</t>
  </si>
  <si>
    <t xml:space="preserve">Վիկրիլ 0 ծակող, մեկ անգամյա օգտագործմամբ, ստերիլ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</si>
  <si>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1.0 ծակող</t>
  </si>
  <si>
    <t xml:space="preserve">Վիկրիլ 1.0 ծակող,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</si>
  <si>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2.0կտրող</t>
  </si>
  <si>
    <t xml:space="preserve">Վիկրիլ 2.0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</si>
  <si>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3.0</t>
  </si>
  <si>
    <t xml:space="preserve">Վիկրիլ 3.0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</si>
  <si>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0</t>
  </si>
  <si>
    <t xml:space="preserve">Պոլիպրապիլեն  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</si>
  <si>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1,0</t>
  </si>
  <si>
    <t xml:space="preserve">Պոլիպրապիլեն  1,0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</si>
  <si>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2,0</t>
  </si>
  <si>
    <t xml:space="preserve">Պոլիպրապիլեն  2,0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</si>
  <si>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Շեղբ վիրահատական չափս 23</t>
  </si>
  <si>
    <t xml:space="preserve">Շեղբ վիրահատական չափս 23, ստերիլ, մեկ անգամյա օգտագործմամբ: Ֆորմատ- հատ, Հանձնելու պահին պիտանելիության ժամկետի առկայություն,       Ֆիրմային նշանի առկայություն: </t>
  </si>
  <si>
    <t>ինհալատոր</t>
  </si>
  <si>
    <t>ձեռնոց մանրէազերտված6,5</t>
  </si>
  <si>
    <t>ձեռնոց մանրէազերտված 7</t>
  </si>
  <si>
    <t>ձեռնոց մանրէազերտված 8</t>
  </si>
  <si>
    <t>Շաքարաչափ սարքի համար նախատեսված թեստ-երիզ։</t>
  </si>
  <si>
    <t xml:space="preserve">ԷՍԳ ժապավեն 80մմ x 30մ : Հանձնելու պահին պիտանելիության ժամկետի 2/3-ի առկայություն,       Ֆիրմային նշանի առկայություն: Պայմանական նշանները- պահել չոր տեղում:                            </t>
  </si>
  <si>
    <t xml:space="preserve">ԷՍԳ ժապավեն 80մմ x 20մ : Հանձնելու պահին պիտանելիության ժամկետի 2/3-ի առկայություն,       Ֆիրմային նշանի առկայություն: Պայմանական նշանները- պահել չոր տեղում:                            </t>
  </si>
  <si>
    <t>Էլեկտրոնային բժշկական կշեռք հասակաչափով   մեծահասակի                                                                  Առավելագույն քաշը՝ 200 կգ
 Նվազագույն քաշի տեղաբաշխում՝ 0,1 կգ
 Բարձրության միջակայք՝ 80~210սմ
 Նվազագույն բարձրության բաժանման արժեքը՝ 5 մմ
Լինի նոր, Ֆիրմային նշանի առկայություն
ԷլԵրաշխիքային ժամկետ՝ առնվազն 2 տարի։</t>
  </si>
  <si>
    <t xml:space="preserve">Էլեկտրոնային բժշկական կշեռք հասակաչափով   մեծահասակի </t>
  </si>
  <si>
    <t xml:space="preserve">ձեռնոց մանրէազերտված6,5,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</si>
  <si>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Թանզիֆ բժշկական-լայնությունը 90սմ, երկարությունը  5-ից - 10 մետր, խտությունը՝ 1սմ-28-32: Հանձնելու պահին պիտանելիության ժամկետի 2/3-ի առկայություն,       Ֆիրմային նշանի առկայություն: Պայմանական նշանները- «պահել չոր տեղում»:     </t>
  </si>
  <si>
    <t>Արյան ճնշման մեխանիկական չափման սարք ներկառուցված ստետոսկոպով: Ճնշման չափումը` Կորոտկովի ավանդական մեթոդ: Հավաքածուն պետք է ներառի մանժետ՝ չափագրման հնարավորությամբ, մետաղական քրոմապատ մոնոմետր, տանձիկ (պոմպ)` մանժետի մեջ օդը ներմղելու համար և կառավարելու հնարավորությամբ, ստետոսկոպ, կապող խողովակներ, արտահանող փական, պահպանման համար  պատյան։ Չափումների դիապազոն` 0-300մմ սնդ. ս. : Ճնշման չափման առավելագույն շեղում` 3մմ սնդ. ս. : Սանդղակի բաժանման գիծ` 2մմ սնդ. ս.: Մանժետները -երկմաժետանի/ մեծ և փոքր/ Երաշխիքային ժամկետ առնվազն 1 տարի։ Որակի սերտիֆիկատի առկայություն /պարտադիր/։</t>
  </si>
  <si>
    <t xml:space="preserve">Էսմարխի բաժակ, : ռետինե ,  ծավալը1լ , օգտագործվում է   որպես հոգնա աղիների մաքրման համար։ Ներառում է  համապատասխան ծայրադիրներ՝ մեծահասակների և երեխաների  համար, , ռետինե խողովակ   երկարությունը 150±10սմ՝ պլաստիկե սեղմակով,  Օգտագործման ուղեցույցի առկայություն։ Ապրանքը պարտադիր պետք է ունենա որակի սերտիֆիկատ: Ապրանքը հանձնելու պահին պետք է ունենա առնվազն 50 % մնացորդային պիտանելիության ժամկետ։Հանձնելու պահին պիտանելիության ժամկետի 2/3-ի առկայություն,       Ֆիրմային նշանի առկայություն: Պայմանական նշանները- պահել չոր տեղում:  </t>
  </si>
  <si>
    <t>Շտատիվ ներարկումների համար</t>
  </si>
  <si>
    <t>Շաքարաչափ սարքի համար նախատեսված թեստ-երիզ։ Ավտոմատ վերլուծիչով և առաջարկված թեստ-երիզին համապատասխանող շաքարաչափով կատարված հետազոտության արդյունքների միջև շեղման չափը չպետք է գերազանցի 10%-ը։ ISO 13485, ISO 15197 ստանդարտներին համապատասխանության վկայականներ: «Հատ» չափման միավորը համարժեք է «Թեստ» չափման միավորին, գնային առաջարկները ներկայացնել 1 թեստի (1 որոշման) համար։ Մատակարարը պարտավոր է պատվիրատուին ըստ պահանջի նվիրաբերել համապատասխան շաքարաչափ սարքեր ( 3-5 հատ):</t>
  </si>
  <si>
    <t>33141142/501</t>
  </si>
  <si>
    <t>33141142/502</t>
  </si>
  <si>
    <t>33141142/503</t>
  </si>
  <si>
    <t>33141142/504</t>
  </si>
  <si>
    <t>33141142/505</t>
  </si>
  <si>
    <t>33141115/501</t>
  </si>
  <si>
    <t>33141300/501</t>
  </si>
  <si>
    <t>33141300/502</t>
  </si>
  <si>
    <t>33141158/501</t>
  </si>
  <si>
    <t>33141158/502</t>
  </si>
  <si>
    <t>33141158/503</t>
  </si>
  <si>
    <t>33141136/501</t>
  </si>
  <si>
    <t>33141136/502</t>
  </si>
  <si>
    <t>33141136/503</t>
  </si>
  <si>
    <t>33141136/504</t>
  </si>
  <si>
    <t>33191260/501</t>
  </si>
  <si>
    <t>33141114/501</t>
  </si>
  <si>
    <t>33141110/505</t>
  </si>
  <si>
    <t>33141110/506</t>
  </si>
  <si>
    <t>33141173/501</t>
  </si>
  <si>
    <t>33141173/502</t>
  </si>
  <si>
    <t>33141111/501</t>
  </si>
  <si>
    <t>33141111/502</t>
  </si>
  <si>
    <t>31651200/501</t>
  </si>
  <si>
    <t>31651200/503</t>
  </si>
  <si>
    <t>33141211/514</t>
  </si>
  <si>
    <t>33161220/501</t>
  </si>
  <si>
    <t>33141211/515</t>
  </si>
  <si>
    <t>33141211/516</t>
  </si>
  <si>
    <t>38431720/505</t>
  </si>
  <si>
    <t>38431720/506</t>
  </si>
  <si>
    <t>33141211/517</t>
  </si>
  <si>
    <t>33141211/518</t>
  </si>
  <si>
    <t>33141211/519</t>
  </si>
  <si>
    <t>33191310/501</t>
  </si>
  <si>
    <t>30192138/501</t>
  </si>
  <si>
    <t>33121180/501</t>
  </si>
  <si>
    <t>33141211/520</t>
  </si>
  <si>
    <t>33141211/521</t>
  </si>
  <si>
    <t>33191310/502</t>
  </si>
  <si>
    <t>33191310/511</t>
  </si>
  <si>
    <t>33141211/533</t>
  </si>
  <si>
    <t>33141211/534</t>
  </si>
  <si>
    <t>33141211/535</t>
  </si>
  <si>
    <t>33141211/536</t>
  </si>
  <si>
    <t>33141211/537</t>
  </si>
  <si>
    <t>33141211/538</t>
  </si>
  <si>
    <t>33141211/539</t>
  </si>
  <si>
    <t>33141211/540</t>
  </si>
  <si>
    <t>33141211/541</t>
  </si>
  <si>
    <t>33141211/542</t>
  </si>
  <si>
    <t>33141211/543</t>
  </si>
  <si>
    <t>33141111/507</t>
  </si>
  <si>
    <t>33191310/512</t>
  </si>
  <si>
    <t>39511130/503</t>
  </si>
  <si>
    <t>33191310/513</t>
  </si>
  <si>
    <t>33141121/524</t>
  </si>
  <si>
    <t>33141121/525</t>
  </si>
  <si>
    <t>33141121/526</t>
  </si>
  <si>
    <t>33141121/527</t>
  </si>
  <si>
    <t>33141121/528</t>
  </si>
  <si>
    <t>33141121/529</t>
  </si>
  <si>
    <t>33141121/530</t>
  </si>
  <si>
    <t>33141155/504</t>
  </si>
  <si>
    <t>38411200/502</t>
  </si>
  <si>
    <t>33141211/544</t>
  </si>
  <si>
    <t>38311100/501</t>
  </si>
  <si>
    <t>33141211/545</t>
  </si>
  <si>
    <t>30192620/501</t>
  </si>
  <si>
    <t xml:space="preserve">ձեռնոց մանրէազերտված 7,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</si>
  <si>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ձեռնոց մանրէազերտված 8,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</si>
  <si>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>Բժշկական նշանակության ապրանքներ  2026  ՄԲԿ-ԷԱՃԱՊՁԲ-26/03</t>
  </si>
  <si>
    <t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</si>
  <si>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 xml:space="preserve">Բժշկական ինհալատոր, նախատեսված է շնչուղիների սուր և քրոնիկական հիվանդությունների բուժման և կանխարգելման համար                                                                                                                  Սնուցում ~230 Վ, 50 Հց
Հիմնական բլոկի քաշը՝ ոչ ավել, քան 1500 գ
Աերոզոլի ցրված կազմը, միկրոն առնվազն 0,5-10 միջակայքում
Դեղերի համար նախատեսված տարայի առավելագույն ծավալը՝ առնվազն 8մլ։ Սարքի հետ պետք է տրամադրվեն մեծահասակների և երեխաների դիմակներ և բոլոր պարագաները սարքի անխափան աշխատանքի համար ։ Սարքավորումը  պետք է լինի նոր, չօգտագործված։ Երաշխիքը ոչ պակաս 24 ամիս։  Որակի սերտիֆիկատի առկայություն /պարտադիր/։         </t>
  </si>
  <si>
    <t>Ջերմաչափ էլեկտրոնային մարմնի ջերմաստիճանը չափելու համար,   չափման դիապազոնը՝ 34-42°C: Ֆիրմային նշանի առկայություն:</t>
  </si>
  <si>
    <r>
      <t>Նյութը՝ մետաղական, բարձրությունը՝ 120-210սմ, լայնությունը՝ 55-65սմ, 4 մետաղական կախիչներ, անիվները՝ 5 հատ, քաշը՝ 2</t>
    </r>
    <r>
      <rPr>
        <sz val="10"/>
        <color rgb="FF000000"/>
        <rFont val="Microsoft JhengHei"/>
        <family val="2"/>
      </rPr>
      <t>․</t>
    </r>
    <r>
      <rPr>
        <sz val="10"/>
        <color rgb="FF000000"/>
        <rFont val="GHEA Grapalat"/>
        <family val="3"/>
      </rPr>
      <t>5-3</t>
    </r>
    <r>
      <rPr>
        <sz val="10"/>
        <color rgb="FF000000"/>
        <rFont val="Microsoft JhengHei"/>
        <family val="2"/>
      </rPr>
      <t>․</t>
    </r>
    <r>
      <rPr>
        <sz val="10"/>
        <color rgb="FF000000"/>
        <rFont val="GHEA Grapalat"/>
        <family val="3"/>
      </rPr>
      <t>5կգ։ Որակի սերտիֆիկատի առկայություն։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</si>
</sst>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1"/>
      <color rgb="FF00000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1"/>
      <color theme="1"/>
      <name val="GHEA Grapalat"/>
      <family val="3"/>
    </font>
    <font>
      <sz val="11"/>
      <color rgb="FF191919"/>
      <name val="GHEA Grapalat"/>
      <family val="3"/>
    </font>
    <font>
      <sz val="10"/>
      <color rgb="FF000000"/>
      <name val="Microsoft JhengHei"/>
      <family val="2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0" xfId="0" applyFont="1"/>
    <xf numFmtId="0" fontId="16" fillId="0" borderId="1" xfId="0" applyFont="1" applyFill="1" applyBorder="1"/>
    <xf numFmtId="0" fontId="3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/>
    <xf numFmtId="0" fontId="0" fillId="0" borderId="1" xfId="0" applyBorder="1" applyAlignment="1">
      <alignment wrapText="1"/>
    </xf>
    <xf numFmtId="0" fontId="21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/>
    </xf>
    <xf numFmtId="0" fontId="0" fillId="0" borderId="6" xfId="0" applyBorder="1"/>
    <xf numFmtId="0" fontId="12" fillId="0" borderId="10" xfId="0" applyFont="1" applyBorder="1" applyAlignment="1">
      <alignment horizontal="center" vertical="center" wrapText="1"/>
    </xf>
    <xf numFmtId="0" fontId="0" fillId="0" borderId="7" xfId="0" applyBorder="1"/>
    <xf numFmtId="0" fontId="0" fillId="0" borderId="7" xfId="0" applyFill="1" applyBorder="1"/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topLeftCell="A73" zoomScaleNormal="100" workbookViewId="0">
      <selection activeCell="D75" sqref="D75"/>
    </sheetView>
  </sheetViews>
  <sheetFormatPr defaultRowHeight="15" x14ac:dyDescent="0.25"/>
  <cols>
    <col min="1" max="1" width="5.42578125" customWidth="1"/>
    <col min="2" max="2" width="13.85546875" style="6" customWidth="1"/>
    <col min="3" max="3" width="25.140625" customWidth="1"/>
    <col min="4" max="4" width="91.7109375" customWidth="1"/>
    <col min="5" max="5" width="8.28515625" customWidth="1"/>
    <col min="6" max="6" width="7.42578125" customWidth="1"/>
    <col min="7" max="7" width="12.85546875" customWidth="1"/>
    <col min="8" max="8" width="9.85546875" customWidth="1"/>
  </cols>
  <sheetData>
    <row r="1" spans="1:9" ht="79.5" customHeight="1" x14ac:dyDescent="0.4">
      <c r="A1" s="69" t="s">
        <v>369</v>
      </c>
      <c r="B1" s="69"/>
      <c r="C1" s="69"/>
      <c r="D1" s="69"/>
      <c r="E1" s="69"/>
      <c r="F1" s="69"/>
      <c r="G1" s="69"/>
      <c r="H1" s="69"/>
    </row>
    <row r="2" spans="1:9" ht="292.5" customHeight="1" x14ac:dyDescent="0.25">
      <c r="A2" s="79" t="s">
        <v>370</v>
      </c>
      <c r="B2" s="80"/>
      <c r="C2" s="80"/>
      <c r="D2" s="80"/>
      <c r="E2" s="80"/>
      <c r="F2" s="80"/>
      <c r="G2" s="80"/>
      <c r="H2" s="57"/>
    </row>
    <row r="3" spans="1:9" ht="18" customHeight="1" x14ac:dyDescent="0.25">
      <c r="A3" s="72" t="s">
        <v>29</v>
      </c>
      <c r="B3" s="72"/>
      <c r="C3" s="72"/>
      <c r="D3" s="72"/>
      <c r="E3" s="72"/>
      <c r="F3" s="72"/>
      <c r="G3" s="72"/>
      <c r="H3" s="72"/>
    </row>
    <row r="4" spans="1:9" ht="21" customHeight="1" x14ac:dyDescent="0.25">
      <c r="A4" s="70" t="s">
        <v>7</v>
      </c>
      <c r="B4" s="70"/>
      <c r="C4" s="70"/>
      <c r="D4" s="70"/>
      <c r="E4" s="70"/>
      <c r="F4" s="71"/>
      <c r="G4" s="71"/>
      <c r="H4" s="71"/>
    </row>
    <row r="5" spans="1:9" ht="57" customHeight="1" x14ac:dyDescent="0.25">
      <c r="A5" s="75" t="s">
        <v>0</v>
      </c>
      <c r="B5" s="73" t="s">
        <v>1</v>
      </c>
      <c r="C5" s="70" t="s">
        <v>2</v>
      </c>
      <c r="D5" s="70" t="s">
        <v>3</v>
      </c>
      <c r="E5" s="77" t="s">
        <v>4</v>
      </c>
      <c r="F5" s="78" t="s">
        <v>234</v>
      </c>
      <c r="G5" s="78" t="s">
        <v>235</v>
      </c>
      <c r="H5" s="78" t="s">
        <v>236</v>
      </c>
      <c r="I5" s="7"/>
    </row>
    <row r="6" spans="1:9" ht="57" customHeight="1" x14ac:dyDescent="0.25">
      <c r="A6" s="76"/>
      <c r="B6" s="74"/>
      <c r="C6" s="71"/>
      <c r="D6" s="71"/>
      <c r="E6" s="77"/>
      <c r="F6" s="78"/>
      <c r="G6" s="78"/>
      <c r="H6" s="78"/>
      <c r="I6" s="7"/>
    </row>
    <row r="7" spans="1:9" ht="75.75" customHeight="1" x14ac:dyDescent="0.25">
      <c r="A7" s="35">
        <v>1</v>
      </c>
      <c r="B7" s="32" t="s">
        <v>298</v>
      </c>
      <c r="C7" s="39" t="s">
        <v>181</v>
      </c>
      <c r="D7" s="22" t="s">
        <v>218</v>
      </c>
      <c r="E7" s="41" t="s">
        <v>5</v>
      </c>
      <c r="F7" s="41">
        <v>40</v>
      </c>
      <c r="G7" s="41">
        <f>F7*H7</f>
        <v>120000</v>
      </c>
      <c r="H7" s="41">
        <v>3000</v>
      </c>
      <c r="I7" s="7"/>
    </row>
    <row r="8" spans="1:9" ht="72.75" customHeight="1" x14ac:dyDescent="0.25">
      <c r="A8" s="35">
        <v>2</v>
      </c>
      <c r="B8" s="32" t="s">
        <v>299</v>
      </c>
      <c r="C8" s="39" t="s">
        <v>182</v>
      </c>
      <c r="D8" s="22" t="s">
        <v>219</v>
      </c>
      <c r="E8" s="36" t="s">
        <v>5</v>
      </c>
      <c r="F8" s="36">
        <v>20</v>
      </c>
      <c r="G8" s="41">
        <f t="shared" ref="G8:G67" si="0">F8*H8</f>
        <v>500000</v>
      </c>
      <c r="H8" s="36">
        <v>25000</v>
      </c>
      <c r="I8" s="7"/>
    </row>
    <row r="9" spans="1:9" ht="67.5" customHeight="1" x14ac:dyDescent="0.25">
      <c r="A9" s="35">
        <v>3</v>
      </c>
      <c r="B9" s="32" t="s">
        <v>300</v>
      </c>
      <c r="C9" s="39" t="s">
        <v>183</v>
      </c>
      <c r="D9" s="22" t="s">
        <v>220</v>
      </c>
      <c r="E9" s="36" t="s">
        <v>5</v>
      </c>
      <c r="F9" s="36">
        <v>20</v>
      </c>
      <c r="G9" s="41">
        <f t="shared" si="0"/>
        <v>500000</v>
      </c>
      <c r="H9" s="36">
        <v>25000</v>
      </c>
      <c r="I9" s="7"/>
    </row>
    <row r="10" spans="1:9" ht="74.25" customHeight="1" x14ac:dyDescent="0.25">
      <c r="A10" s="35">
        <v>4</v>
      </c>
      <c r="B10" s="32" t="s">
        <v>301</v>
      </c>
      <c r="C10" s="39" t="s">
        <v>184</v>
      </c>
      <c r="D10" s="22" t="s">
        <v>221</v>
      </c>
      <c r="E10" s="36" t="s">
        <v>5</v>
      </c>
      <c r="F10" s="36">
        <v>30</v>
      </c>
      <c r="G10" s="41">
        <f t="shared" si="0"/>
        <v>450000</v>
      </c>
      <c r="H10" s="36">
        <v>15000</v>
      </c>
      <c r="I10" s="7"/>
    </row>
    <row r="11" spans="1:9" ht="75" customHeight="1" x14ac:dyDescent="0.25">
      <c r="A11" s="35">
        <v>5</v>
      </c>
      <c r="B11" s="32" t="s">
        <v>302</v>
      </c>
      <c r="C11" s="39" t="s">
        <v>185</v>
      </c>
      <c r="D11" s="22" t="s">
        <v>222</v>
      </c>
      <c r="E11" s="36" t="s">
        <v>5</v>
      </c>
      <c r="F11" s="36">
        <v>40</v>
      </c>
      <c r="G11" s="41">
        <f t="shared" si="0"/>
        <v>400000</v>
      </c>
      <c r="H11" s="36">
        <v>10000</v>
      </c>
      <c r="I11" s="7"/>
    </row>
    <row r="12" spans="1:9" ht="45.75" customHeight="1" x14ac:dyDescent="0.25">
      <c r="A12" s="35">
        <v>6</v>
      </c>
      <c r="B12" s="32" t="s">
        <v>303</v>
      </c>
      <c r="C12" s="39" t="s">
        <v>231</v>
      </c>
      <c r="D12" s="40" t="s">
        <v>223</v>
      </c>
      <c r="E12" s="36" t="s">
        <v>5</v>
      </c>
      <c r="F12" s="36">
        <v>180</v>
      </c>
      <c r="G12" s="41">
        <f t="shared" si="0"/>
        <v>3600000</v>
      </c>
      <c r="H12" s="36">
        <v>20000</v>
      </c>
      <c r="I12" s="7"/>
    </row>
    <row r="13" spans="1:9" ht="43.5" customHeight="1" x14ac:dyDescent="0.25">
      <c r="A13" s="35">
        <v>7</v>
      </c>
      <c r="B13" s="33" t="s">
        <v>304</v>
      </c>
      <c r="C13" s="39" t="s">
        <v>228</v>
      </c>
      <c r="D13" s="22" t="s">
        <v>229</v>
      </c>
      <c r="E13" s="38" t="s">
        <v>5</v>
      </c>
      <c r="F13" s="38">
        <v>20</v>
      </c>
      <c r="G13" s="41">
        <f t="shared" si="0"/>
        <v>500000</v>
      </c>
      <c r="H13" s="38">
        <v>25000</v>
      </c>
      <c r="I13" s="7"/>
    </row>
    <row r="14" spans="1:9" ht="46.5" customHeight="1" x14ac:dyDescent="0.25">
      <c r="A14" s="35">
        <v>8</v>
      </c>
      <c r="B14" s="34" t="s">
        <v>305</v>
      </c>
      <c r="C14" s="39" t="s">
        <v>228</v>
      </c>
      <c r="D14" s="22" t="s">
        <v>241</v>
      </c>
      <c r="E14" s="38" t="s">
        <v>5</v>
      </c>
      <c r="F14" s="38">
        <v>20</v>
      </c>
      <c r="G14" s="41">
        <f t="shared" si="0"/>
        <v>600000</v>
      </c>
      <c r="H14" s="38">
        <v>30000</v>
      </c>
      <c r="I14" s="7"/>
    </row>
    <row r="15" spans="1:9" ht="46.5" customHeight="1" x14ac:dyDescent="0.25">
      <c r="A15" s="35">
        <v>9</v>
      </c>
      <c r="B15" s="34" t="s">
        <v>306</v>
      </c>
      <c r="C15" s="39" t="s">
        <v>284</v>
      </c>
      <c r="D15" s="22" t="s">
        <v>292</v>
      </c>
      <c r="E15" s="38" t="s">
        <v>5</v>
      </c>
      <c r="F15" s="38">
        <v>160</v>
      </c>
      <c r="G15" s="41">
        <f t="shared" si="0"/>
        <v>480000</v>
      </c>
      <c r="H15" s="38">
        <v>3000</v>
      </c>
      <c r="I15" s="7"/>
    </row>
    <row r="16" spans="1:9" ht="46.5" customHeight="1" x14ac:dyDescent="0.25">
      <c r="A16" s="35">
        <v>10</v>
      </c>
      <c r="B16" s="34" t="s">
        <v>307</v>
      </c>
      <c r="C16" s="39" t="s">
        <v>285</v>
      </c>
      <c r="D16" s="22" t="s">
        <v>367</v>
      </c>
      <c r="E16" s="38" t="s">
        <v>5</v>
      </c>
      <c r="F16" s="38">
        <v>160</v>
      </c>
      <c r="G16" s="41">
        <f t="shared" si="0"/>
        <v>480000</v>
      </c>
      <c r="H16" s="38">
        <v>3000</v>
      </c>
      <c r="I16" s="7"/>
    </row>
    <row r="17" spans="1:9" ht="46.5" customHeight="1" x14ac:dyDescent="0.25">
      <c r="A17" s="35">
        <v>11</v>
      </c>
      <c r="B17" s="34" t="s">
        <v>308</v>
      </c>
      <c r="C17" s="39" t="s">
        <v>286</v>
      </c>
      <c r="D17" s="22" t="s">
        <v>368</v>
      </c>
      <c r="E17" s="38" t="s">
        <v>5</v>
      </c>
      <c r="F17" s="38">
        <v>160</v>
      </c>
      <c r="G17" s="41">
        <f t="shared" si="0"/>
        <v>480000</v>
      </c>
      <c r="H17" s="38">
        <v>3000</v>
      </c>
      <c r="I17" s="7"/>
    </row>
    <row r="18" spans="1:9" ht="47.25" customHeight="1" x14ac:dyDescent="0.25">
      <c r="A18" s="35">
        <v>12</v>
      </c>
      <c r="B18" s="34" t="s">
        <v>309</v>
      </c>
      <c r="C18" s="39" t="s">
        <v>186</v>
      </c>
      <c r="D18" s="40" t="s">
        <v>98</v>
      </c>
      <c r="E18" s="38" t="s">
        <v>5</v>
      </c>
      <c r="F18" s="38">
        <v>20</v>
      </c>
      <c r="G18" s="41">
        <f t="shared" si="0"/>
        <v>60000</v>
      </c>
      <c r="H18" s="38">
        <v>3000</v>
      </c>
      <c r="I18" s="7"/>
    </row>
    <row r="19" spans="1:9" ht="36.75" customHeight="1" x14ac:dyDescent="0.25">
      <c r="A19" s="35">
        <v>13</v>
      </c>
      <c r="B19" s="34" t="s">
        <v>310</v>
      </c>
      <c r="C19" s="39" t="s">
        <v>187</v>
      </c>
      <c r="D19" s="40" t="s">
        <v>99</v>
      </c>
      <c r="E19" s="38" t="s">
        <v>5</v>
      </c>
      <c r="F19" s="38">
        <v>50</v>
      </c>
      <c r="G19" s="41">
        <f t="shared" si="0"/>
        <v>10000</v>
      </c>
      <c r="H19" s="38">
        <v>200</v>
      </c>
      <c r="I19" s="7"/>
    </row>
    <row r="20" spans="1:9" ht="50.25" customHeight="1" x14ac:dyDescent="0.25">
      <c r="A20" s="35">
        <v>14</v>
      </c>
      <c r="B20" s="34" t="s">
        <v>311</v>
      </c>
      <c r="C20" s="39" t="s">
        <v>188</v>
      </c>
      <c r="D20" s="40" t="s">
        <v>210</v>
      </c>
      <c r="E20" s="38" t="s">
        <v>5</v>
      </c>
      <c r="F20" s="38">
        <v>50</v>
      </c>
      <c r="G20" s="41">
        <f t="shared" si="0"/>
        <v>600000</v>
      </c>
      <c r="H20" s="38">
        <v>12000</v>
      </c>
      <c r="I20" s="7"/>
    </row>
    <row r="21" spans="1:9" ht="43.5" customHeight="1" x14ac:dyDescent="0.25">
      <c r="A21" s="35">
        <v>15</v>
      </c>
      <c r="B21" s="34" t="s">
        <v>312</v>
      </c>
      <c r="C21" s="39" t="s">
        <v>189</v>
      </c>
      <c r="D21" s="40" t="s">
        <v>209</v>
      </c>
      <c r="E21" s="38" t="s">
        <v>5</v>
      </c>
      <c r="F21" s="38">
        <v>50</v>
      </c>
      <c r="G21" s="41">
        <f t="shared" si="0"/>
        <v>1000000</v>
      </c>
      <c r="H21" s="38">
        <v>20000</v>
      </c>
      <c r="I21" s="7"/>
    </row>
    <row r="22" spans="1:9" ht="36.75" customHeight="1" x14ac:dyDescent="0.25">
      <c r="A22" s="35">
        <v>16</v>
      </c>
      <c r="B22" s="34" t="s">
        <v>313</v>
      </c>
      <c r="C22" s="39" t="s">
        <v>190</v>
      </c>
      <c r="D22" s="40" t="s">
        <v>208</v>
      </c>
      <c r="E22" s="38" t="s">
        <v>5</v>
      </c>
      <c r="F22" s="38">
        <v>60</v>
      </c>
      <c r="G22" s="41">
        <f t="shared" si="0"/>
        <v>1800000</v>
      </c>
      <c r="H22" s="38">
        <v>30000</v>
      </c>
      <c r="I22" s="7"/>
    </row>
    <row r="23" spans="1:9" ht="48.75" customHeight="1" x14ac:dyDescent="0.25">
      <c r="A23" s="35">
        <v>17</v>
      </c>
      <c r="B23" s="34" t="s">
        <v>314</v>
      </c>
      <c r="C23" s="39" t="s">
        <v>191</v>
      </c>
      <c r="D23" s="40" t="s">
        <v>293</v>
      </c>
      <c r="E23" s="38" t="s">
        <v>102</v>
      </c>
      <c r="F23" s="38">
        <v>80</v>
      </c>
      <c r="G23" s="41">
        <f t="shared" si="0"/>
        <v>24000</v>
      </c>
      <c r="H23" s="38">
        <v>300</v>
      </c>
      <c r="I23" s="7"/>
    </row>
    <row r="24" spans="1:9" ht="36.75" customHeight="1" x14ac:dyDescent="0.25">
      <c r="A24" s="35">
        <v>18</v>
      </c>
      <c r="B24" s="34" t="s">
        <v>315</v>
      </c>
      <c r="C24" s="39" t="s">
        <v>192</v>
      </c>
      <c r="D24" s="22" t="s">
        <v>211</v>
      </c>
      <c r="E24" s="38" t="s">
        <v>5</v>
      </c>
      <c r="F24" s="38">
        <v>100</v>
      </c>
      <c r="G24" s="41">
        <f t="shared" si="0"/>
        <v>500000</v>
      </c>
      <c r="H24" s="38">
        <v>5000</v>
      </c>
      <c r="I24" s="7"/>
    </row>
    <row r="25" spans="1:9" ht="36.75" customHeight="1" x14ac:dyDescent="0.25">
      <c r="A25" s="35">
        <v>19</v>
      </c>
      <c r="B25" s="34" t="s">
        <v>316</v>
      </c>
      <c r="C25" s="39" t="s">
        <v>192</v>
      </c>
      <c r="D25" s="22" t="s">
        <v>212</v>
      </c>
      <c r="E25" s="38" t="s">
        <v>5</v>
      </c>
      <c r="F25" s="38">
        <v>60</v>
      </c>
      <c r="G25" s="41">
        <f t="shared" si="0"/>
        <v>240000</v>
      </c>
      <c r="H25" s="38">
        <v>4000</v>
      </c>
      <c r="I25" s="7"/>
    </row>
    <row r="26" spans="1:9" ht="36.75" customHeight="1" x14ac:dyDescent="0.25">
      <c r="A26" s="35">
        <v>20</v>
      </c>
      <c r="B26" s="34" t="s">
        <v>317</v>
      </c>
      <c r="C26" s="39" t="s">
        <v>193</v>
      </c>
      <c r="D26" s="22" t="s">
        <v>213</v>
      </c>
      <c r="E26" s="38" t="s">
        <v>5</v>
      </c>
      <c r="F26" s="38">
        <v>260</v>
      </c>
      <c r="G26" s="41">
        <f t="shared" si="0"/>
        <v>13000</v>
      </c>
      <c r="H26" s="38">
        <v>50</v>
      </c>
      <c r="I26" s="7"/>
    </row>
    <row r="27" spans="1:9" ht="36.75" customHeight="1" x14ac:dyDescent="0.25">
      <c r="A27" s="35">
        <v>21</v>
      </c>
      <c r="B27" s="34" t="s">
        <v>318</v>
      </c>
      <c r="C27" s="39" t="s">
        <v>193</v>
      </c>
      <c r="D27" s="22" t="s">
        <v>214</v>
      </c>
      <c r="E27" s="38" t="s">
        <v>5</v>
      </c>
      <c r="F27" s="38">
        <v>120</v>
      </c>
      <c r="G27" s="41">
        <f t="shared" si="0"/>
        <v>600000</v>
      </c>
      <c r="H27" s="38">
        <v>5000</v>
      </c>
      <c r="I27" s="7"/>
    </row>
    <row r="28" spans="1:9" ht="36.75" customHeight="1" x14ac:dyDescent="0.25">
      <c r="A28" s="35">
        <v>22</v>
      </c>
      <c r="B28" s="34" t="s">
        <v>319</v>
      </c>
      <c r="C28" s="39" t="s">
        <v>194</v>
      </c>
      <c r="D28" s="22" t="s">
        <v>230</v>
      </c>
      <c r="E28" s="38" t="s">
        <v>5</v>
      </c>
      <c r="F28" s="38">
        <v>130</v>
      </c>
      <c r="G28" s="41">
        <f t="shared" si="0"/>
        <v>650000</v>
      </c>
      <c r="H28" s="38">
        <v>5000</v>
      </c>
      <c r="I28" s="7"/>
    </row>
    <row r="29" spans="1:9" ht="36.75" customHeight="1" x14ac:dyDescent="0.25">
      <c r="A29" s="35">
        <v>23</v>
      </c>
      <c r="B29" s="34" t="s">
        <v>320</v>
      </c>
      <c r="C29" s="39" t="s">
        <v>194</v>
      </c>
      <c r="D29" s="22" t="s">
        <v>215</v>
      </c>
      <c r="E29" s="38" t="s">
        <v>5</v>
      </c>
      <c r="F29" s="38">
        <v>300</v>
      </c>
      <c r="G29" s="41">
        <f t="shared" si="0"/>
        <v>1200000</v>
      </c>
      <c r="H29" s="38">
        <v>4000</v>
      </c>
      <c r="I29" s="7"/>
    </row>
    <row r="30" spans="1:9" ht="36.75" customHeight="1" x14ac:dyDescent="0.25">
      <c r="A30" s="35">
        <v>24</v>
      </c>
      <c r="B30" s="34" t="s">
        <v>321</v>
      </c>
      <c r="C30" s="54" t="s">
        <v>195</v>
      </c>
      <c r="D30" s="55" t="s">
        <v>289</v>
      </c>
      <c r="E30" s="38" t="s">
        <v>5</v>
      </c>
      <c r="F30" s="56">
        <v>360</v>
      </c>
      <c r="G30" s="41">
        <f t="shared" si="0"/>
        <v>72000</v>
      </c>
      <c r="H30" s="56">
        <v>200</v>
      </c>
      <c r="I30" s="7"/>
    </row>
    <row r="31" spans="1:9" ht="39" customHeight="1" x14ac:dyDescent="0.25">
      <c r="A31" s="35">
        <v>25</v>
      </c>
      <c r="B31" s="34" t="s">
        <v>322</v>
      </c>
      <c r="C31" s="54" t="s">
        <v>195</v>
      </c>
      <c r="D31" s="55" t="s">
        <v>288</v>
      </c>
      <c r="E31" s="56" t="s">
        <v>5</v>
      </c>
      <c r="F31" s="56">
        <v>400</v>
      </c>
      <c r="G31" s="41">
        <f t="shared" si="0"/>
        <v>120000</v>
      </c>
      <c r="H31" s="56">
        <v>300</v>
      </c>
      <c r="I31" s="7"/>
    </row>
    <row r="32" spans="1:9" ht="39" customHeight="1" x14ac:dyDescent="0.25">
      <c r="A32" s="35">
        <v>26</v>
      </c>
      <c r="B32" s="34" t="s">
        <v>323</v>
      </c>
      <c r="C32" s="39" t="s">
        <v>78</v>
      </c>
      <c r="D32" s="22" t="s">
        <v>224</v>
      </c>
      <c r="E32" s="56" t="s">
        <v>5</v>
      </c>
      <c r="F32" s="36">
        <v>600</v>
      </c>
      <c r="G32" s="41">
        <f t="shared" si="0"/>
        <v>120000</v>
      </c>
      <c r="H32" s="36">
        <v>200</v>
      </c>
      <c r="I32" s="7"/>
    </row>
    <row r="33" spans="1:12" ht="39" customHeight="1" x14ac:dyDescent="0.25">
      <c r="A33" s="35">
        <v>27</v>
      </c>
      <c r="B33" s="34" t="s">
        <v>324</v>
      </c>
      <c r="C33" s="39" t="s">
        <v>196</v>
      </c>
      <c r="D33" s="22" t="s">
        <v>225</v>
      </c>
      <c r="E33" s="36" t="s">
        <v>5</v>
      </c>
      <c r="F33" s="36">
        <v>10</v>
      </c>
      <c r="G33" s="41">
        <f t="shared" si="0"/>
        <v>220000</v>
      </c>
      <c r="H33" s="36">
        <v>22000</v>
      </c>
      <c r="I33" s="7"/>
    </row>
    <row r="34" spans="1:12" ht="76.5" customHeight="1" x14ac:dyDescent="0.25">
      <c r="A34" s="35">
        <v>28</v>
      </c>
      <c r="B34" s="34" t="s">
        <v>325</v>
      </c>
      <c r="C34" s="22" t="s">
        <v>81</v>
      </c>
      <c r="D34" s="22" t="s">
        <v>295</v>
      </c>
      <c r="E34" s="36" t="s">
        <v>5</v>
      </c>
      <c r="F34" s="36">
        <v>2500</v>
      </c>
      <c r="G34" s="41">
        <f t="shared" si="0"/>
        <v>37500</v>
      </c>
      <c r="H34" s="36">
        <v>15</v>
      </c>
      <c r="I34" s="7"/>
    </row>
    <row r="35" spans="1:12" ht="39" customHeight="1" x14ac:dyDescent="0.25">
      <c r="A35" s="35">
        <v>29</v>
      </c>
      <c r="B35" s="34" t="s">
        <v>326</v>
      </c>
      <c r="C35" s="22" t="s">
        <v>82</v>
      </c>
      <c r="D35" s="22" t="s">
        <v>242</v>
      </c>
      <c r="E35" s="36" t="s">
        <v>5</v>
      </c>
      <c r="F35" s="36">
        <v>10</v>
      </c>
      <c r="G35" s="41">
        <f t="shared" si="0"/>
        <v>60000</v>
      </c>
      <c r="H35" s="36">
        <v>6000</v>
      </c>
      <c r="I35" s="7"/>
    </row>
    <row r="36" spans="1:12" ht="31.5" customHeight="1" x14ac:dyDescent="0.25">
      <c r="A36" s="35">
        <v>30</v>
      </c>
      <c r="B36" s="34" t="s">
        <v>327</v>
      </c>
      <c r="C36" s="22" t="s">
        <v>83</v>
      </c>
      <c r="D36" s="40" t="s">
        <v>205</v>
      </c>
      <c r="E36" s="36" t="s">
        <v>5</v>
      </c>
      <c r="F36" s="36">
        <v>10</v>
      </c>
      <c r="G36" s="41">
        <f t="shared" si="0"/>
        <v>600000</v>
      </c>
      <c r="H36" s="36">
        <v>60000</v>
      </c>
      <c r="I36" s="7"/>
    </row>
    <row r="37" spans="1:12" ht="40.5" customHeight="1" x14ac:dyDescent="0.25">
      <c r="A37" s="35">
        <v>31</v>
      </c>
      <c r="B37" s="34" t="s">
        <v>328</v>
      </c>
      <c r="C37" s="22" t="s">
        <v>84</v>
      </c>
      <c r="D37" s="40" t="s">
        <v>204</v>
      </c>
      <c r="E37" s="36" t="s">
        <v>5</v>
      </c>
      <c r="F37" s="36">
        <v>15</v>
      </c>
      <c r="G37" s="41">
        <f t="shared" si="0"/>
        <v>300000</v>
      </c>
      <c r="H37" s="36">
        <v>20000</v>
      </c>
      <c r="I37" s="7"/>
    </row>
    <row r="38" spans="1:12" ht="45" customHeight="1" x14ac:dyDescent="0.25">
      <c r="A38" s="35">
        <v>32</v>
      </c>
      <c r="B38" s="34" t="s">
        <v>329</v>
      </c>
      <c r="C38" s="22" t="s">
        <v>85</v>
      </c>
      <c r="D38" s="22" t="s">
        <v>203</v>
      </c>
      <c r="E38" s="36" t="s">
        <v>5</v>
      </c>
      <c r="F38" s="36">
        <v>40</v>
      </c>
      <c r="G38" s="41">
        <f t="shared" si="0"/>
        <v>160000</v>
      </c>
      <c r="H38" s="36">
        <v>4000</v>
      </c>
      <c r="I38" s="7"/>
    </row>
    <row r="39" spans="1:12" ht="40.5" customHeight="1" x14ac:dyDescent="0.25">
      <c r="A39" s="35">
        <v>33</v>
      </c>
      <c r="B39" s="34" t="s">
        <v>330</v>
      </c>
      <c r="C39" s="22" t="s">
        <v>86</v>
      </c>
      <c r="D39" s="22" t="s">
        <v>202</v>
      </c>
      <c r="E39" s="36" t="s">
        <v>5</v>
      </c>
      <c r="F39" s="36">
        <v>930</v>
      </c>
      <c r="G39" s="41">
        <f t="shared" si="0"/>
        <v>9300</v>
      </c>
      <c r="H39" s="36">
        <v>10</v>
      </c>
      <c r="I39" s="7"/>
    </row>
    <row r="40" spans="1:12" ht="45" customHeight="1" x14ac:dyDescent="0.25">
      <c r="A40" s="35">
        <v>34</v>
      </c>
      <c r="B40" s="34" t="s">
        <v>331</v>
      </c>
      <c r="C40" s="22" t="s">
        <v>87</v>
      </c>
      <c r="D40" s="40" t="s">
        <v>201</v>
      </c>
      <c r="E40" s="36" t="s">
        <v>5</v>
      </c>
      <c r="F40" s="36">
        <v>10</v>
      </c>
      <c r="G40" s="41">
        <f t="shared" si="0"/>
        <v>20000</v>
      </c>
      <c r="H40" s="36">
        <v>2000</v>
      </c>
      <c r="I40" s="7"/>
    </row>
    <row r="41" spans="1:12" ht="35.25" customHeight="1" x14ac:dyDescent="0.25">
      <c r="A41" s="35">
        <v>35</v>
      </c>
      <c r="B41" s="34" t="s">
        <v>332</v>
      </c>
      <c r="C41" s="22" t="s">
        <v>89</v>
      </c>
      <c r="D41" s="40" t="s">
        <v>216</v>
      </c>
      <c r="E41" s="36" t="s">
        <v>5</v>
      </c>
      <c r="F41" s="36">
        <v>40</v>
      </c>
      <c r="G41" s="41">
        <f t="shared" si="0"/>
        <v>20000</v>
      </c>
      <c r="H41" s="36">
        <v>500</v>
      </c>
      <c r="I41" s="7"/>
    </row>
    <row r="42" spans="1:12" ht="36" customHeight="1" x14ac:dyDescent="0.25">
      <c r="A42" s="35">
        <v>36</v>
      </c>
      <c r="B42" s="34" t="s">
        <v>333</v>
      </c>
      <c r="C42" s="22" t="s">
        <v>92</v>
      </c>
      <c r="D42" s="22" t="s">
        <v>217</v>
      </c>
      <c r="E42" s="37" t="s">
        <v>5</v>
      </c>
      <c r="F42" s="37">
        <v>1200</v>
      </c>
      <c r="G42" s="41">
        <f t="shared" si="0"/>
        <v>14400</v>
      </c>
      <c r="H42" s="37">
        <v>12</v>
      </c>
      <c r="I42" s="7"/>
    </row>
    <row r="43" spans="1:12" ht="131.25" customHeight="1" x14ac:dyDescent="0.25">
      <c r="A43" s="35">
        <v>37</v>
      </c>
      <c r="B43" s="34" t="s">
        <v>334</v>
      </c>
      <c r="C43" s="22" t="s">
        <v>197</v>
      </c>
      <c r="D43" s="22" t="s">
        <v>294</v>
      </c>
      <c r="E43" s="36" t="s">
        <v>5</v>
      </c>
      <c r="F43" s="36">
        <v>5000</v>
      </c>
      <c r="G43" s="41">
        <f t="shared" si="0"/>
        <v>200000</v>
      </c>
      <c r="H43" s="36">
        <v>40</v>
      </c>
      <c r="I43" s="7"/>
    </row>
    <row r="44" spans="1:12" ht="33" customHeight="1" x14ac:dyDescent="0.25">
      <c r="A44" s="35">
        <v>38</v>
      </c>
      <c r="B44" s="34" t="s">
        <v>335</v>
      </c>
      <c r="C44" s="22" t="s">
        <v>198</v>
      </c>
      <c r="D44" s="22" t="s">
        <v>200</v>
      </c>
      <c r="E44" s="36" t="s">
        <v>5</v>
      </c>
      <c r="F44" s="36">
        <v>10</v>
      </c>
      <c r="G44" s="41">
        <f t="shared" si="0"/>
        <v>20000</v>
      </c>
      <c r="H44" s="36">
        <v>2000</v>
      </c>
      <c r="I44" s="7"/>
    </row>
    <row r="45" spans="1:12" ht="36" customHeight="1" x14ac:dyDescent="0.25">
      <c r="A45" s="35">
        <v>39</v>
      </c>
      <c r="B45" s="34" t="s">
        <v>336</v>
      </c>
      <c r="C45" s="22" t="s">
        <v>226</v>
      </c>
      <c r="D45" s="22" t="s">
        <v>227</v>
      </c>
      <c r="E45" s="36" t="s">
        <v>5</v>
      </c>
      <c r="F45" s="36">
        <v>160</v>
      </c>
      <c r="G45" s="41">
        <f t="shared" si="0"/>
        <v>160000</v>
      </c>
      <c r="H45" s="36">
        <v>1000</v>
      </c>
      <c r="I45" s="7"/>
      <c r="L45" s="22"/>
    </row>
    <row r="46" spans="1:12" ht="35.25" customHeight="1" x14ac:dyDescent="0.25">
      <c r="A46" s="35">
        <v>40</v>
      </c>
      <c r="B46" s="34" t="s">
        <v>337</v>
      </c>
      <c r="C46" s="22" t="s">
        <v>199</v>
      </c>
      <c r="D46" s="22" t="s">
        <v>207</v>
      </c>
      <c r="E46" s="36" t="s">
        <v>5</v>
      </c>
      <c r="F46" s="36">
        <v>40</v>
      </c>
      <c r="G46" s="41">
        <f t="shared" si="0"/>
        <v>400000</v>
      </c>
      <c r="H46" s="36">
        <v>10000</v>
      </c>
      <c r="I46" s="7"/>
    </row>
    <row r="47" spans="1:12" ht="35.25" customHeight="1" x14ac:dyDescent="0.25">
      <c r="A47" s="35">
        <v>41</v>
      </c>
      <c r="B47" s="34" t="s">
        <v>338</v>
      </c>
      <c r="C47" s="22" t="s">
        <v>199</v>
      </c>
      <c r="D47" s="22" t="s">
        <v>206</v>
      </c>
      <c r="E47" s="36" t="s">
        <v>5</v>
      </c>
      <c r="F47" s="36">
        <v>40</v>
      </c>
      <c r="G47" s="41">
        <f t="shared" si="0"/>
        <v>480000</v>
      </c>
      <c r="H47" s="36">
        <v>12000</v>
      </c>
      <c r="I47" s="7"/>
    </row>
    <row r="48" spans="1:12" ht="33.75" customHeight="1" x14ac:dyDescent="0.25">
      <c r="A48" s="35">
        <v>42</v>
      </c>
      <c r="B48" s="34" t="s">
        <v>339</v>
      </c>
      <c r="C48" s="22" t="s">
        <v>232</v>
      </c>
      <c r="D48" s="22" t="s">
        <v>233</v>
      </c>
      <c r="E48" s="36" t="s">
        <v>5</v>
      </c>
      <c r="F48" s="36">
        <v>50</v>
      </c>
      <c r="G48" s="41">
        <f t="shared" si="0"/>
        <v>3000</v>
      </c>
      <c r="H48" s="36">
        <v>60</v>
      </c>
      <c r="I48" s="7"/>
    </row>
    <row r="49" spans="1:9" ht="33.75" customHeight="1" x14ac:dyDescent="0.25">
      <c r="A49" s="35">
        <v>43</v>
      </c>
      <c r="B49" s="34" t="s">
        <v>340</v>
      </c>
      <c r="C49" s="42" t="s">
        <v>237</v>
      </c>
      <c r="D49" s="42" t="s">
        <v>243</v>
      </c>
      <c r="E49" s="36" t="s">
        <v>5</v>
      </c>
      <c r="F49" s="41">
        <v>80</v>
      </c>
      <c r="G49" s="41">
        <f t="shared" si="0"/>
        <v>16000</v>
      </c>
      <c r="H49" s="41">
        <v>200</v>
      </c>
      <c r="I49" s="7"/>
    </row>
    <row r="50" spans="1:9" ht="33.75" customHeight="1" x14ac:dyDescent="0.25">
      <c r="A50" s="35">
        <v>44</v>
      </c>
      <c r="B50" s="34" t="s">
        <v>341</v>
      </c>
      <c r="C50" s="42" t="s">
        <v>238</v>
      </c>
      <c r="D50" s="42" t="s">
        <v>244</v>
      </c>
      <c r="E50" s="41" t="s">
        <v>5</v>
      </c>
      <c r="F50" s="41">
        <v>600</v>
      </c>
      <c r="G50" s="41">
        <f t="shared" si="0"/>
        <v>1200</v>
      </c>
      <c r="H50" s="41">
        <v>2</v>
      </c>
      <c r="I50" s="7"/>
    </row>
    <row r="51" spans="1:9" ht="33.75" customHeight="1" x14ac:dyDescent="0.25">
      <c r="A51" s="35">
        <v>45</v>
      </c>
      <c r="B51" s="34" t="s">
        <v>342</v>
      </c>
      <c r="C51" s="42" t="s">
        <v>239</v>
      </c>
      <c r="D51" s="42" t="s">
        <v>245</v>
      </c>
      <c r="E51" s="41" t="s">
        <v>5</v>
      </c>
      <c r="F51" s="41">
        <v>600</v>
      </c>
      <c r="G51" s="41">
        <f t="shared" si="0"/>
        <v>1200</v>
      </c>
      <c r="H51" s="41">
        <v>2</v>
      </c>
      <c r="I51" s="7"/>
    </row>
    <row r="52" spans="1:9" ht="33.75" customHeight="1" x14ac:dyDescent="0.25">
      <c r="A52" s="35">
        <v>46</v>
      </c>
      <c r="B52" s="34" t="s">
        <v>343</v>
      </c>
      <c r="C52" s="42" t="s">
        <v>240</v>
      </c>
      <c r="D52" s="42" t="s">
        <v>252</v>
      </c>
      <c r="E52" s="41" t="s">
        <v>5</v>
      </c>
      <c r="F52" s="41">
        <v>50</v>
      </c>
      <c r="G52" s="41">
        <f t="shared" si="0"/>
        <v>2500</v>
      </c>
      <c r="H52" s="41">
        <v>50</v>
      </c>
      <c r="I52" s="7"/>
    </row>
    <row r="53" spans="1:9" ht="33.75" customHeight="1" x14ac:dyDescent="0.25">
      <c r="A53" s="35">
        <v>47</v>
      </c>
      <c r="B53" s="34" t="s">
        <v>344</v>
      </c>
      <c r="C53" s="42" t="s">
        <v>246</v>
      </c>
      <c r="D53" s="42" t="s">
        <v>249</v>
      </c>
      <c r="E53" s="41" t="s">
        <v>5</v>
      </c>
      <c r="F53" s="41">
        <v>15000</v>
      </c>
      <c r="G53" s="41">
        <f t="shared" si="0"/>
        <v>30000</v>
      </c>
      <c r="H53" s="41">
        <v>2</v>
      </c>
      <c r="I53" s="7"/>
    </row>
    <row r="54" spans="1:9" ht="33.75" customHeight="1" x14ac:dyDescent="0.25">
      <c r="A54" s="35">
        <v>48</v>
      </c>
      <c r="B54" s="34" t="s">
        <v>345</v>
      </c>
      <c r="C54" s="42" t="s">
        <v>247</v>
      </c>
      <c r="D54" s="42" t="s">
        <v>250</v>
      </c>
      <c r="E54" s="41" t="s">
        <v>5</v>
      </c>
      <c r="F54" s="41">
        <v>15000</v>
      </c>
      <c r="G54" s="41">
        <f t="shared" si="0"/>
        <v>30000</v>
      </c>
      <c r="H54" s="41">
        <v>2</v>
      </c>
      <c r="I54" s="7"/>
    </row>
    <row r="55" spans="1:9" ht="33.75" customHeight="1" x14ac:dyDescent="0.25">
      <c r="A55" s="35">
        <v>49</v>
      </c>
      <c r="B55" s="34" t="s">
        <v>346</v>
      </c>
      <c r="C55" s="42" t="s">
        <v>248</v>
      </c>
      <c r="D55" s="42" t="s">
        <v>251</v>
      </c>
      <c r="E55" s="41" t="s">
        <v>5</v>
      </c>
      <c r="F55" s="41">
        <v>15000</v>
      </c>
      <c r="G55" s="41">
        <f t="shared" si="0"/>
        <v>30000</v>
      </c>
      <c r="H55" s="41">
        <v>2</v>
      </c>
      <c r="I55" s="7"/>
    </row>
    <row r="56" spans="1:9" ht="22.5" customHeight="1" x14ac:dyDescent="0.25">
      <c r="A56" s="35">
        <v>50</v>
      </c>
      <c r="B56" s="48" t="s">
        <v>347</v>
      </c>
      <c r="C56" s="44" t="s">
        <v>262</v>
      </c>
      <c r="D56" s="44" t="s">
        <v>253</v>
      </c>
      <c r="E56" s="41" t="s">
        <v>5</v>
      </c>
      <c r="F56" s="43">
        <v>60</v>
      </c>
      <c r="G56" s="41">
        <f t="shared" si="0"/>
        <v>360000</v>
      </c>
      <c r="H56" s="43">
        <v>6000</v>
      </c>
    </row>
    <row r="57" spans="1:9" ht="24.75" customHeight="1" x14ac:dyDescent="0.25">
      <c r="A57" s="35">
        <v>51</v>
      </c>
      <c r="B57" s="48" t="s">
        <v>348</v>
      </c>
      <c r="C57" s="44" t="s">
        <v>254</v>
      </c>
      <c r="D57" s="44" t="s">
        <v>256</v>
      </c>
      <c r="E57" s="41" t="s">
        <v>5</v>
      </c>
      <c r="F57" s="43">
        <v>50</v>
      </c>
      <c r="G57" s="41">
        <f t="shared" si="0"/>
        <v>250000</v>
      </c>
      <c r="H57" s="43">
        <v>5000</v>
      </c>
    </row>
    <row r="58" spans="1:9" ht="22.5" customHeight="1" x14ac:dyDescent="0.25">
      <c r="A58" s="35">
        <v>52</v>
      </c>
      <c r="B58" s="48" t="s">
        <v>349</v>
      </c>
      <c r="C58" s="44" t="s">
        <v>255</v>
      </c>
      <c r="D58" s="44" t="s">
        <v>257</v>
      </c>
      <c r="E58" s="41" t="s">
        <v>5</v>
      </c>
      <c r="F58" s="43">
        <v>30</v>
      </c>
      <c r="G58" s="41">
        <f t="shared" si="0"/>
        <v>240000</v>
      </c>
      <c r="H58" s="43">
        <v>8000</v>
      </c>
    </row>
    <row r="59" spans="1:9" ht="24" customHeight="1" x14ac:dyDescent="0.25">
      <c r="A59" s="35">
        <v>53</v>
      </c>
      <c r="B59" s="48" t="s">
        <v>350</v>
      </c>
      <c r="C59" s="44" t="s">
        <v>258</v>
      </c>
      <c r="D59" s="44" t="s">
        <v>266</v>
      </c>
      <c r="E59" s="43" t="s">
        <v>5</v>
      </c>
      <c r="F59" s="43">
        <v>10</v>
      </c>
      <c r="G59" s="41">
        <f t="shared" si="0"/>
        <v>80000</v>
      </c>
      <c r="H59" s="43">
        <v>8000</v>
      </c>
    </row>
    <row r="60" spans="1:9" ht="27" x14ac:dyDescent="0.25">
      <c r="A60" s="35">
        <v>54</v>
      </c>
      <c r="B60" s="48" t="s">
        <v>351</v>
      </c>
      <c r="C60" s="44" t="s">
        <v>260</v>
      </c>
      <c r="D60" s="49" t="s">
        <v>261</v>
      </c>
      <c r="E60" s="43" t="s">
        <v>5</v>
      </c>
      <c r="F60" s="43">
        <v>40</v>
      </c>
      <c r="G60" s="41">
        <f t="shared" si="0"/>
        <v>320000</v>
      </c>
      <c r="H60" s="43">
        <v>8000</v>
      </c>
    </row>
    <row r="61" spans="1:9" s="47" customFormat="1" ht="30.75" customHeight="1" x14ac:dyDescent="0.3">
      <c r="A61" s="35">
        <v>55</v>
      </c>
      <c r="B61" s="48" t="s">
        <v>352</v>
      </c>
      <c r="C61" s="45" t="s">
        <v>259</v>
      </c>
      <c r="D61" s="50" t="s">
        <v>264</v>
      </c>
      <c r="E61" s="46" t="s">
        <v>5</v>
      </c>
      <c r="F61" s="46">
        <v>160</v>
      </c>
      <c r="G61" s="41">
        <f t="shared" si="0"/>
        <v>1600000</v>
      </c>
      <c r="H61" s="46">
        <v>10000</v>
      </c>
    </row>
    <row r="62" spans="1:9" s="47" customFormat="1" ht="32.25" customHeight="1" x14ac:dyDescent="0.3">
      <c r="A62" s="35">
        <v>56</v>
      </c>
      <c r="B62" s="48" t="s">
        <v>353</v>
      </c>
      <c r="C62" s="51" t="s">
        <v>263</v>
      </c>
      <c r="D62" s="53" t="s">
        <v>265</v>
      </c>
      <c r="E62" s="46" t="s">
        <v>5</v>
      </c>
      <c r="F62" s="46">
        <v>10</v>
      </c>
      <c r="G62" s="41">
        <f t="shared" si="0"/>
        <v>30000</v>
      </c>
      <c r="H62" s="46">
        <v>3000</v>
      </c>
    </row>
    <row r="63" spans="1:9" ht="50.25" customHeight="1" x14ac:dyDescent="0.3">
      <c r="A63" s="35">
        <v>57</v>
      </c>
      <c r="B63" s="34" t="s">
        <v>354</v>
      </c>
      <c r="C63" s="39" t="s">
        <v>267</v>
      </c>
      <c r="D63" s="22" t="s">
        <v>268</v>
      </c>
      <c r="E63" s="46" t="s">
        <v>5</v>
      </c>
      <c r="F63" s="17">
        <v>150</v>
      </c>
      <c r="G63" s="41">
        <f t="shared" si="0"/>
        <v>7200</v>
      </c>
      <c r="H63" s="17">
        <v>48</v>
      </c>
    </row>
    <row r="64" spans="1:9" ht="25.5" customHeight="1" x14ac:dyDescent="0.3">
      <c r="A64" s="35">
        <v>58</v>
      </c>
      <c r="B64" s="34" t="s">
        <v>355</v>
      </c>
      <c r="C64" s="39" t="s">
        <v>269</v>
      </c>
      <c r="D64" s="22" t="s">
        <v>270</v>
      </c>
      <c r="E64" s="46" t="s">
        <v>5</v>
      </c>
      <c r="F64" s="52">
        <v>500</v>
      </c>
      <c r="G64" s="41">
        <f t="shared" si="0"/>
        <v>12000</v>
      </c>
      <c r="H64" s="52">
        <v>24</v>
      </c>
    </row>
    <row r="65" spans="1:8" ht="40.5" x14ac:dyDescent="0.3">
      <c r="A65" s="35">
        <v>59</v>
      </c>
      <c r="B65" s="34" t="s">
        <v>356</v>
      </c>
      <c r="C65" s="39" t="s">
        <v>271</v>
      </c>
      <c r="D65" s="22" t="s">
        <v>272</v>
      </c>
      <c r="E65" s="46" t="s">
        <v>5</v>
      </c>
      <c r="F65" s="17">
        <v>500</v>
      </c>
      <c r="G65" s="41">
        <f t="shared" si="0"/>
        <v>12000</v>
      </c>
      <c r="H65" s="17">
        <v>24</v>
      </c>
    </row>
    <row r="66" spans="1:8" ht="40.5" x14ac:dyDescent="0.3">
      <c r="A66" s="35">
        <v>60</v>
      </c>
      <c r="B66" s="34" t="s">
        <v>357</v>
      </c>
      <c r="C66" s="39" t="s">
        <v>273</v>
      </c>
      <c r="D66" s="22" t="s">
        <v>274</v>
      </c>
      <c r="E66" s="46" t="s">
        <v>5</v>
      </c>
      <c r="F66" s="17">
        <v>500</v>
      </c>
      <c r="G66" s="41">
        <f t="shared" si="0"/>
        <v>12000</v>
      </c>
      <c r="H66" s="17">
        <v>24</v>
      </c>
    </row>
    <row r="67" spans="1:8" ht="40.5" x14ac:dyDescent="0.3">
      <c r="A67" s="35">
        <v>61</v>
      </c>
      <c r="B67" s="34" t="s">
        <v>358</v>
      </c>
      <c r="C67" s="39" t="s">
        <v>275</v>
      </c>
      <c r="D67" s="22" t="s">
        <v>276</v>
      </c>
      <c r="E67" s="46" t="s">
        <v>5</v>
      </c>
      <c r="F67" s="17">
        <v>500</v>
      </c>
      <c r="G67" s="41">
        <f t="shared" si="0"/>
        <v>12000</v>
      </c>
      <c r="H67" s="17">
        <v>24</v>
      </c>
    </row>
    <row r="68" spans="1:8" ht="40.5" x14ac:dyDescent="0.3">
      <c r="A68" s="35">
        <v>62</v>
      </c>
      <c r="B68" s="34" t="s">
        <v>359</v>
      </c>
      <c r="C68" s="39" t="s">
        <v>277</v>
      </c>
      <c r="D68" s="22" t="s">
        <v>278</v>
      </c>
      <c r="E68" s="46" t="s">
        <v>5</v>
      </c>
      <c r="F68" s="17">
        <v>500</v>
      </c>
      <c r="G68" s="41">
        <f t="shared" ref="G68:G75" si="1">F68*H68</f>
        <v>12000</v>
      </c>
      <c r="H68" s="17">
        <v>24</v>
      </c>
    </row>
    <row r="69" spans="1:8" ht="62.25" customHeight="1" x14ac:dyDescent="0.3">
      <c r="A69" s="35">
        <v>63</v>
      </c>
      <c r="B69" s="34" t="s">
        <v>360</v>
      </c>
      <c r="C69" s="39" t="s">
        <v>279</v>
      </c>
      <c r="D69" s="22" t="s">
        <v>280</v>
      </c>
      <c r="E69" s="46" t="s">
        <v>5</v>
      </c>
      <c r="F69" s="52">
        <v>500</v>
      </c>
      <c r="G69" s="41">
        <f t="shared" si="1"/>
        <v>12000</v>
      </c>
      <c r="H69" s="17">
        <v>24</v>
      </c>
    </row>
    <row r="70" spans="1:8" ht="27" x14ac:dyDescent="0.3">
      <c r="A70" s="35">
        <v>64</v>
      </c>
      <c r="B70" s="34" t="s">
        <v>361</v>
      </c>
      <c r="C70" s="39" t="s">
        <v>281</v>
      </c>
      <c r="D70" s="22" t="s">
        <v>282</v>
      </c>
      <c r="E70" s="46" t="s">
        <v>5</v>
      </c>
      <c r="F70" s="17">
        <v>270</v>
      </c>
      <c r="G70" s="41">
        <f t="shared" si="1"/>
        <v>81000</v>
      </c>
      <c r="H70" s="17">
        <v>300</v>
      </c>
    </row>
    <row r="71" spans="1:8" ht="24" customHeight="1" x14ac:dyDescent="0.3">
      <c r="A71" s="35">
        <v>65</v>
      </c>
      <c r="B71" s="34" t="s">
        <v>362</v>
      </c>
      <c r="C71" s="22" t="s">
        <v>69</v>
      </c>
      <c r="D71" s="22" t="s">
        <v>372</v>
      </c>
      <c r="E71" s="46" t="s">
        <v>5</v>
      </c>
      <c r="F71" s="17">
        <v>1100</v>
      </c>
      <c r="G71" s="41">
        <f t="shared" si="1"/>
        <v>55000</v>
      </c>
      <c r="H71" s="17">
        <v>50</v>
      </c>
    </row>
    <row r="72" spans="1:8" ht="150.75" customHeight="1" x14ac:dyDescent="0.3">
      <c r="A72" s="35">
        <v>66</v>
      </c>
      <c r="B72" s="34" t="s">
        <v>363</v>
      </c>
      <c r="C72" s="39" t="s">
        <v>287</v>
      </c>
      <c r="D72" s="22" t="s">
        <v>297</v>
      </c>
      <c r="E72" s="46" t="s">
        <v>5</v>
      </c>
      <c r="F72" s="17">
        <v>20</v>
      </c>
      <c r="G72" s="41">
        <f t="shared" si="1"/>
        <v>10000</v>
      </c>
      <c r="H72" s="17">
        <v>500</v>
      </c>
    </row>
    <row r="73" spans="1:8" ht="177.75" customHeight="1" x14ac:dyDescent="0.3">
      <c r="A73" s="35">
        <v>67</v>
      </c>
      <c r="B73" s="34" t="s">
        <v>364</v>
      </c>
      <c r="C73" s="39" t="s">
        <v>291</v>
      </c>
      <c r="D73" s="22" t="s">
        <v>290</v>
      </c>
      <c r="E73" s="46" t="s">
        <v>5</v>
      </c>
      <c r="F73" s="17">
        <v>90000</v>
      </c>
      <c r="G73" s="41">
        <f t="shared" si="1"/>
        <v>180000</v>
      </c>
      <c r="H73" s="17">
        <v>2</v>
      </c>
    </row>
    <row r="74" spans="1:8" ht="132.75" customHeight="1" x14ac:dyDescent="0.3">
      <c r="A74" s="58">
        <v>68</v>
      </c>
      <c r="B74" s="59" t="s">
        <v>365</v>
      </c>
      <c r="C74" s="60" t="s">
        <v>283</v>
      </c>
      <c r="D74" s="61" t="s">
        <v>371</v>
      </c>
      <c r="E74" s="62" t="s">
        <v>5</v>
      </c>
      <c r="F74" s="63">
        <v>50000</v>
      </c>
      <c r="G74" s="64">
        <f t="shared" si="1"/>
        <v>250000</v>
      </c>
      <c r="H74" s="63">
        <v>5</v>
      </c>
    </row>
    <row r="75" spans="1:8" ht="48.75" customHeight="1" x14ac:dyDescent="0.3">
      <c r="A75" s="35">
        <v>69</v>
      </c>
      <c r="B75" s="33" t="s">
        <v>366</v>
      </c>
      <c r="C75" s="67" t="s">
        <v>296</v>
      </c>
      <c r="D75" s="68" t="s">
        <v>373</v>
      </c>
      <c r="E75" s="46" t="s">
        <v>5</v>
      </c>
      <c r="F75" s="17">
        <v>14000</v>
      </c>
      <c r="G75" s="36">
        <f t="shared" si="1"/>
        <v>700000</v>
      </c>
      <c r="H75" s="17">
        <v>50</v>
      </c>
    </row>
    <row r="76" spans="1:8" ht="29.25" customHeight="1" x14ac:dyDescent="0.25">
      <c r="A76" s="65"/>
      <c r="B76" s="66"/>
      <c r="C76" s="65"/>
      <c r="D76" s="65"/>
      <c r="E76" s="65"/>
      <c r="F76" s="65"/>
      <c r="G76" s="65"/>
      <c r="H76" s="65"/>
    </row>
  </sheetData>
  <mergeCells count="12">
    <mergeCell ref="A1:H1"/>
    <mergeCell ref="A4:H4"/>
    <mergeCell ref="A3:H3"/>
    <mergeCell ref="D5:D6"/>
    <mergeCell ref="C5:C6"/>
    <mergeCell ref="B5:B6"/>
    <mergeCell ref="A5:A6"/>
    <mergeCell ref="E5:E6"/>
    <mergeCell ref="F5:F6"/>
    <mergeCell ref="G5:G6"/>
    <mergeCell ref="H5:H6"/>
    <mergeCell ref="A2:G2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81" t="s">
        <v>30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ht="21" customHeight="1" x14ac:dyDescent="0.25">
      <c r="A2" s="82" t="s">
        <v>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ht="18.75" customHeight="1" x14ac:dyDescent="0.25">
      <c r="A3" s="83" t="s">
        <v>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5"/>
    </row>
    <row r="4" spans="1:30" ht="44.25" customHeight="1" x14ac:dyDescent="0.25">
      <c r="A4" s="75" t="s">
        <v>0</v>
      </c>
      <c r="B4" s="75" t="s">
        <v>1</v>
      </c>
      <c r="C4" s="70" t="s">
        <v>10</v>
      </c>
      <c r="D4" s="75" t="s">
        <v>11</v>
      </c>
      <c r="E4" s="75" t="s">
        <v>12</v>
      </c>
      <c r="F4" s="75" t="s">
        <v>13</v>
      </c>
      <c r="G4" s="70" t="s">
        <v>14</v>
      </c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</row>
    <row r="5" spans="1:30" ht="64.5" customHeight="1" x14ac:dyDescent="0.25">
      <c r="A5" s="75"/>
      <c r="B5" s="75"/>
      <c r="C5" s="70"/>
      <c r="D5" s="75"/>
      <c r="E5" s="75"/>
      <c r="F5" s="75"/>
      <c r="G5" s="75" t="s">
        <v>20</v>
      </c>
      <c r="H5" s="75"/>
      <c r="I5" s="75" t="s">
        <v>21</v>
      </c>
      <c r="J5" s="75"/>
      <c r="K5" s="75" t="s">
        <v>22</v>
      </c>
      <c r="L5" s="75"/>
      <c r="M5" s="75" t="s">
        <v>23</v>
      </c>
      <c r="N5" s="75"/>
      <c r="O5" s="75" t="s">
        <v>24</v>
      </c>
      <c r="P5" s="75"/>
      <c r="Q5" s="75" t="s">
        <v>25</v>
      </c>
      <c r="R5" s="75"/>
      <c r="S5" s="75" t="s">
        <v>15</v>
      </c>
      <c r="T5" s="75"/>
      <c r="U5" s="75" t="s">
        <v>16</v>
      </c>
      <c r="V5" s="75"/>
      <c r="W5" s="75" t="s">
        <v>17</v>
      </c>
      <c r="X5" s="75"/>
      <c r="Y5" s="75" t="s">
        <v>26</v>
      </c>
      <c r="Z5" s="75"/>
      <c r="AA5" s="75" t="s">
        <v>18</v>
      </c>
      <c r="AB5" s="75"/>
      <c r="AC5" s="1" t="s">
        <v>19</v>
      </c>
      <c r="AD5" s="1" t="s">
        <v>6</v>
      </c>
    </row>
    <row r="6" spans="1:30" ht="41.25" customHeight="1" x14ac:dyDescent="0.25">
      <c r="A6" s="9">
        <v>1</v>
      </c>
      <c r="B6" s="10" t="s">
        <v>104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 x14ac:dyDescent="0.25">
      <c r="A7" s="9">
        <v>2</v>
      </c>
      <c r="B7" s="10" t="s">
        <v>105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 x14ac:dyDescent="0.25">
      <c r="A8" s="9">
        <v>3</v>
      </c>
      <c r="B8" s="10" t="s">
        <v>106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 x14ac:dyDescent="0.25">
      <c r="A9" s="9">
        <v>4</v>
      </c>
      <c r="B9" s="10" t="s">
        <v>107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 x14ac:dyDescent="0.25">
      <c r="A10" s="9">
        <v>5</v>
      </c>
      <c r="B10" s="10" t="s">
        <v>108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 x14ac:dyDescent="0.25">
      <c r="A11" s="9">
        <v>6</v>
      </c>
      <c r="B11" s="10" t="s">
        <v>104</v>
      </c>
      <c r="C11" s="16" t="s">
        <v>37</v>
      </c>
      <c r="D11" s="22" t="s">
        <v>100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 x14ac:dyDescent="0.25">
      <c r="A12" s="9">
        <v>7</v>
      </c>
      <c r="B12" s="10" t="s">
        <v>109</v>
      </c>
      <c r="C12" s="16" t="s">
        <v>38</v>
      </c>
      <c r="D12" s="24" t="s">
        <v>101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 x14ac:dyDescent="0.25">
      <c r="A13" s="9">
        <v>8</v>
      </c>
      <c r="B13" s="13" t="s">
        <v>110</v>
      </c>
      <c r="C13" s="16" t="s">
        <v>39</v>
      </c>
      <c r="D13" s="24" t="s">
        <v>101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 x14ac:dyDescent="0.25">
      <c r="A14" s="9">
        <v>9</v>
      </c>
      <c r="B14" s="30" t="s">
        <v>111</v>
      </c>
      <c r="C14" s="16" t="s">
        <v>40</v>
      </c>
      <c r="D14" s="24" t="s">
        <v>101</v>
      </c>
      <c r="E14" s="28">
        <v>200</v>
      </c>
      <c r="F14" s="9"/>
      <c r="G14" s="12"/>
      <c r="H14" s="12">
        <f t="shared" ref="H14:H15" si="1"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 x14ac:dyDescent="0.25">
      <c r="A15" s="9">
        <v>10</v>
      </c>
      <c r="B15" s="30" t="s">
        <v>112</v>
      </c>
      <c r="C15" s="16" t="s">
        <v>41</v>
      </c>
      <c r="D15" s="25" t="s">
        <v>5</v>
      </c>
      <c r="E15" s="28">
        <v>10000</v>
      </c>
      <c r="F15" s="9"/>
      <c r="G15" s="12"/>
      <c r="H15" s="12">
        <f t="shared" si="1"/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 x14ac:dyDescent="0.25">
      <c r="A16" s="9">
        <v>11</v>
      </c>
      <c r="B16" s="15" t="s">
        <v>113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 x14ac:dyDescent="0.25">
      <c r="A17" s="9">
        <v>12</v>
      </c>
      <c r="B17" s="15" t="s">
        <v>114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 x14ac:dyDescent="0.25">
      <c r="A18" s="9">
        <v>13</v>
      </c>
      <c r="B18" s="15" t="s">
        <v>115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 x14ac:dyDescent="0.25">
      <c r="A19" s="9">
        <v>14</v>
      </c>
      <c r="B19" s="15" t="s">
        <v>116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 x14ac:dyDescent="0.25">
      <c r="A20" s="9">
        <v>15</v>
      </c>
      <c r="B20" s="15" t="s">
        <v>117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 x14ac:dyDescent="0.25">
      <c r="A21" s="9">
        <v>16</v>
      </c>
      <c r="B21" s="15" t="s">
        <v>118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 x14ac:dyDescent="0.25">
      <c r="A22" s="9">
        <v>17</v>
      </c>
      <c r="B22" s="15" t="s">
        <v>119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 x14ac:dyDescent="0.25">
      <c r="A23" s="9">
        <v>18</v>
      </c>
      <c r="B23" s="15" t="s">
        <v>120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 x14ac:dyDescent="0.25">
      <c r="A24" s="9">
        <v>19</v>
      </c>
      <c r="B24" s="15" t="s">
        <v>121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 x14ac:dyDescent="0.25">
      <c r="A25" s="9">
        <v>20</v>
      </c>
      <c r="B25" s="15" t="s">
        <v>122</v>
      </c>
      <c r="C25" s="16" t="s">
        <v>51</v>
      </c>
      <c r="D25" s="25" t="s">
        <v>102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 x14ac:dyDescent="0.25">
      <c r="A26" s="9">
        <v>21</v>
      </c>
      <c r="B26" s="15" t="s">
        <v>123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 x14ac:dyDescent="0.25">
      <c r="A27" s="9">
        <v>22</v>
      </c>
      <c r="B27" s="15" t="s">
        <v>124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 x14ac:dyDescent="0.25">
      <c r="A28" s="9">
        <v>23</v>
      </c>
      <c r="B28" s="15" t="s">
        <v>125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 x14ac:dyDescent="0.25">
      <c r="A29" s="9">
        <v>24</v>
      </c>
      <c r="B29" s="15" t="s">
        <v>126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 x14ac:dyDescent="0.25">
      <c r="A30" s="9">
        <v>25</v>
      </c>
      <c r="B30" s="15" t="s">
        <v>127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 x14ac:dyDescent="0.25">
      <c r="A31" s="9">
        <v>26</v>
      </c>
      <c r="B31" s="15" t="s">
        <v>128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 x14ac:dyDescent="0.25">
      <c r="A32" s="9">
        <v>27</v>
      </c>
      <c r="B32" s="15" t="s">
        <v>129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 x14ac:dyDescent="0.25">
      <c r="A33" s="9">
        <v>28</v>
      </c>
      <c r="B33" s="15" t="s">
        <v>130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 x14ac:dyDescent="0.25">
      <c r="A34" s="9">
        <v>29</v>
      </c>
      <c r="B34" s="15" t="s">
        <v>131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 x14ac:dyDescent="0.25">
      <c r="A35" s="9">
        <v>30</v>
      </c>
      <c r="B35" s="15" t="s">
        <v>132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 x14ac:dyDescent="0.25">
      <c r="A36" s="9">
        <v>31</v>
      </c>
      <c r="B36" s="15" t="s">
        <v>133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 x14ac:dyDescent="0.25">
      <c r="A37" s="9">
        <v>32</v>
      </c>
      <c r="B37" s="15" t="s">
        <v>134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 x14ac:dyDescent="0.25">
      <c r="A38" s="9">
        <v>33</v>
      </c>
      <c r="B38" s="15" t="s">
        <v>135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 x14ac:dyDescent="0.25">
      <c r="A39" s="9">
        <v>34</v>
      </c>
      <c r="B39" s="15" t="s">
        <v>136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 x14ac:dyDescent="0.25">
      <c r="A40" s="9">
        <v>35</v>
      </c>
      <c r="B40" s="15" t="s">
        <v>137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 x14ac:dyDescent="0.25">
      <c r="A41" s="9">
        <v>36</v>
      </c>
      <c r="B41" s="15" t="s">
        <v>138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 x14ac:dyDescent="0.25">
      <c r="A42" s="9">
        <v>37</v>
      </c>
      <c r="B42" s="15" t="s">
        <v>139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 x14ac:dyDescent="0.25">
      <c r="A43" s="9">
        <v>38</v>
      </c>
      <c r="B43" s="15" t="s">
        <v>140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 x14ac:dyDescent="0.25">
      <c r="A44" s="9">
        <v>39</v>
      </c>
      <c r="B44" s="15" t="s">
        <v>141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 x14ac:dyDescent="0.25">
      <c r="A45" s="9">
        <v>40</v>
      </c>
      <c r="B45" s="15" t="s">
        <v>142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 x14ac:dyDescent="0.25">
      <c r="A46" s="9">
        <v>41</v>
      </c>
      <c r="B46" s="15" t="s">
        <v>143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 x14ac:dyDescent="0.25">
      <c r="A47" s="9">
        <v>42</v>
      </c>
      <c r="B47" s="15" t="s">
        <v>144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 x14ac:dyDescent="0.25">
      <c r="A48" s="9">
        <v>43</v>
      </c>
      <c r="B48" s="15" t="s">
        <v>145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 x14ac:dyDescent="0.25">
      <c r="A49" s="9">
        <v>44</v>
      </c>
      <c r="B49" s="15" t="s">
        <v>146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 x14ac:dyDescent="0.25">
      <c r="A50" s="9">
        <v>45</v>
      </c>
      <c r="B50" s="15" t="s">
        <v>147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 x14ac:dyDescent="0.25">
      <c r="A51" s="9">
        <v>46</v>
      </c>
      <c r="B51" s="15" t="s">
        <v>148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 x14ac:dyDescent="0.25">
      <c r="A52" s="9">
        <v>47</v>
      </c>
      <c r="B52" s="15" t="s">
        <v>149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 x14ac:dyDescent="0.25">
      <c r="A53" s="9">
        <v>48</v>
      </c>
      <c r="B53" s="15" t="s">
        <v>150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 x14ac:dyDescent="0.25">
      <c r="A54" s="9">
        <v>49</v>
      </c>
      <c r="B54" s="15" t="s">
        <v>151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 x14ac:dyDescent="0.25">
      <c r="A55" s="9">
        <v>50</v>
      </c>
      <c r="B55" s="15" t="s">
        <v>152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 x14ac:dyDescent="0.25">
      <c r="A56" s="9">
        <v>51</v>
      </c>
      <c r="B56" s="15" t="s">
        <v>153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 x14ac:dyDescent="0.25">
      <c r="A57" s="9">
        <v>52</v>
      </c>
      <c r="B57" s="15" t="s">
        <v>154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 x14ac:dyDescent="0.25">
      <c r="A58" s="9">
        <v>53</v>
      </c>
      <c r="B58" s="15" t="s">
        <v>155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 x14ac:dyDescent="0.25">
      <c r="A59" s="9">
        <v>54</v>
      </c>
      <c r="B59" s="15" t="s">
        <v>156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 x14ac:dyDescent="0.25">
      <c r="A60" s="9">
        <v>55</v>
      </c>
      <c r="B60" s="15" t="s">
        <v>157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 x14ac:dyDescent="0.25">
      <c r="A61" s="9">
        <v>56</v>
      </c>
      <c r="B61" s="15" t="s">
        <v>158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 x14ac:dyDescent="0.25">
      <c r="A62" s="9">
        <v>57</v>
      </c>
      <c r="B62" s="15" t="s">
        <v>159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 x14ac:dyDescent="0.25">
      <c r="A63" s="9">
        <v>58</v>
      </c>
      <c r="B63" s="15" t="s">
        <v>160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 x14ac:dyDescent="0.25">
      <c r="A64" s="9">
        <v>59</v>
      </c>
      <c r="B64" s="15" t="s">
        <v>161</v>
      </c>
      <c r="C64" s="16" t="s">
        <v>78</v>
      </c>
      <c r="D64" s="22" t="s">
        <v>103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 x14ac:dyDescent="0.25">
      <c r="A65" s="9">
        <v>60</v>
      </c>
      <c r="B65" s="15" t="s">
        <v>162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 x14ac:dyDescent="0.25">
      <c r="A66" s="9">
        <v>61</v>
      </c>
      <c r="B66" s="15" t="s">
        <v>163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 x14ac:dyDescent="0.25">
      <c r="A67" s="9">
        <v>62</v>
      </c>
      <c r="B67" s="15" t="s">
        <v>164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 x14ac:dyDescent="0.25">
      <c r="A68" s="9">
        <v>63</v>
      </c>
      <c r="B68" s="15" t="s">
        <v>165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 x14ac:dyDescent="0.25">
      <c r="A69" s="9">
        <v>64</v>
      </c>
      <c r="B69" s="15" t="s">
        <v>166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 x14ac:dyDescent="0.25">
      <c r="A70" s="9">
        <v>65</v>
      </c>
      <c r="B70" s="15" t="s">
        <v>167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 x14ac:dyDescent="0.25">
      <c r="A71" s="9">
        <v>66</v>
      </c>
      <c r="B71" s="15" t="s">
        <v>168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 x14ac:dyDescent="0.25">
      <c r="A72" s="9">
        <v>67</v>
      </c>
      <c r="B72" s="15" t="s">
        <v>169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 x14ac:dyDescent="0.25">
      <c r="A73" s="9">
        <v>68</v>
      </c>
      <c r="B73" s="15" t="s">
        <v>170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 x14ac:dyDescent="0.25">
      <c r="A74" s="9">
        <v>69</v>
      </c>
      <c r="B74" s="15" t="s">
        <v>171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 x14ac:dyDescent="0.25">
      <c r="A75" s="9">
        <v>70</v>
      </c>
      <c r="B75" s="15" t="s">
        <v>172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 x14ac:dyDescent="0.25">
      <c r="A76" s="9">
        <v>71</v>
      </c>
      <c r="B76" s="15" t="s">
        <v>173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 x14ac:dyDescent="0.25">
      <c r="A77" s="9">
        <v>72</v>
      </c>
      <c r="B77" s="15" t="s">
        <v>174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 x14ac:dyDescent="0.25">
      <c r="A78" s="9">
        <v>73</v>
      </c>
      <c r="B78" s="15" t="s">
        <v>175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 x14ac:dyDescent="0.25">
      <c r="A79" s="9">
        <v>74</v>
      </c>
      <c r="B79" s="15" t="s">
        <v>176</v>
      </c>
      <c r="C79" s="22" t="s">
        <v>93</v>
      </c>
      <c r="D79" s="22" t="s">
        <v>100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 x14ac:dyDescent="0.25">
      <c r="A80" s="9">
        <v>75</v>
      </c>
      <c r="B80" s="15" t="s">
        <v>177</v>
      </c>
      <c r="C80" s="22" t="s">
        <v>94</v>
      </c>
      <c r="D80" s="22" t="s">
        <v>100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 x14ac:dyDescent="0.25">
      <c r="A81" s="9">
        <v>76</v>
      </c>
      <c r="B81" s="15" t="s">
        <v>178</v>
      </c>
      <c r="C81" s="22" t="s">
        <v>95</v>
      </c>
      <c r="D81" s="22" t="s">
        <v>100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 x14ac:dyDescent="0.25">
      <c r="A82" s="9">
        <v>77</v>
      </c>
      <c r="B82" s="15" t="s">
        <v>179</v>
      </c>
      <c r="C82" s="22" t="s">
        <v>96</v>
      </c>
      <c r="D82" s="22" t="s">
        <v>100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 x14ac:dyDescent="0.25">
      <c r="A83" s="9">
        <v>78</v>
      </c>
      <c r="B83" s="15" t="s">
        <v>180</v>
      </c>
      <c r="C83" s="22" t="s">
        <v>97</v>
      </c>
      <c r="D83" s="22" t="s">
        <v>100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 x14ac:dyDescent="0.25">
      <c r="A84" s="86" t="s">
        <v>31</v>
      </c>
      <c r="B84" s="86"/>
      <c r="C84" s="86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86" t="s">
        <v>28</v>
      </c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</row>
  </sheetData>
  <mergeCells count="23"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  <mergeCell ref="F4:F5"/>
    <mergeCell ref="W5:X5"/>
    <mergeCell ref="Y5:Z5"/>
    <mergeCell ref="AA5:AB5"/>
    <mergeCell ref="G5:H5"/>
    <mergeCell ref="I5:J5"/>
    <mergeCell ref="G4:AD4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2025-11-03T12:22:03Z</dcterms:modified>
</cp:coreProperties>
</file>