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krtc\Dropbox\ԼԱԲ\14. ՍԳԼ-ԷԱՃԱՊՁԲ-26-14- լաբ-6\2․ Տեխ բնութագիր, Գնման հայտ excel\"/>
    </mc:Choice>
  </mc:AlternateContent>
  <bookViews>
    <workbookView xWindow="0" yWindow="735" windowWidth="29400" windowHeight="18375" activeTab="1"/>
  </bookViews>
  <sheets>
    <sheet name="հայ" sheetId="1" r:id="rId1"/>
    <sheet name="рус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3" i="2" l="1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2" i="2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3" i="1"/>
  <c r="H2" i="1"/>
</calcChain>
</file>

<file path=xl/sharedStrings.xml><?xml version="1.0" encoding="utf-8"?>
<sst xmlns="http://schemas.openxmlformats.org/spreadsheetml/2006/main" count="872" uniqueCount="554">
  <si>
    <t>Չ/Մ</t>
  </si>
  <si>
    <t>Գին</t>
  </si>
  <si>
    <t xml:space="preserve"> Քանակ</t>
  </si>
  <si>
    <t>հատ</t>
  </si>
  <si>
    <t>Անվանումը</t>
  </si>
  <si>
    <t xml:space="preserve">                                     Տեխնիկական բնութագիրը</t>
  </si>
  <si>
    <t>Սուլֆոսալիցիլաթթու</t>
  </si>
  <si>
    <t xml:space="preserve">Քիմիապես մաքուր:Հանձնելու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 Ֆիրմային նշանի առկայություն:Որակի սերտիֆիկատի առկայություն: </t>
  </si>
  <si>
    <t>կգ</t>
  </si>
  <si>
    <t>Թրթնջկաթթվային նատրիում</t>
  </si>
  <si>
    <t>Քիմիապես մաքուր:Հանձնելու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ապրամքների համար առնվազն` 15 ամիս : Ֆիրմային նշանի առկայություն:Որակի սերտիֆիկատի առկայություն:</t>
  </si>
  <si>
    <t>Սառցա քացախաթթու</t>
  </si>
  <si>
    <t xml:space="preserve">Քիմիապես մաքուր, անգույն հեղուկ,կտրուկ հորտով,թթու համով:Փաթեթավորված ապակյա սրվակներում:Հանձնելու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 Ֆիրմային նշանի առկայություն: Որակի սերտիֆիկատի առկայություն: </t>
  </si>
  <si>
    <t>լիտր</t>
  </si>
  <si>
    <t>HCL կոնցենտրացված</t>
  </si>
  <si>
    <t>Քիմիապես մաքուր:Աղաթթու,ջրային լուծույթ,փաթեթավորված ապակյա սրվակներում:Հանձնելու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ապրամքների համար առնվազն` 15 ամիս : Ֆիրմային նշանի առկայություն:Որակի սերտիֆիկատի առկայություն:</t>
  </si>
  <si>
    <t>Ազոտական թթու</t>
  </si>
  <si>
    <t xml:space="preserve"> Անգույն կամ թույլ դեղնավուն թափանցիկ հեղուկ է:Ազոտական թթվի զանգվածային բաժինը` 70%:Հրդեհավտանգ ,թունավոր,փաթեթավորված ապակե սրվակներում:Քիմիապես մաքուր:Հանձնելու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ամիս:Ֆիրմային նշանի առկայություն:Որակի սերտիֆիկատի առկայություն: </t>
  </si>
  <si>
    <t>Իմերսիոն յուղ</t>
  </si>
  <si>
    <t xml:space="preserve">Յուղ նախատեսված մանրադիտակի օբյեկտիվի համար:Թափանցիկ,չպետք է պարունակի խառնուրդներ:Ֆորմատ 100մլ արվակ:Հանձնելու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ամիս:Ֆիրմային նշանի առկայություն:Որակի սերտիֆիկատի առկայություն: </t>
  </si>
  <si>
    <t>սրվակ</t>
  </si>
  <si>
    <t>Մեթիլեն կապույտ չորային</t>
  </si>
  <si>
    <t>Մեթիլեն կապույտ չորային ` ներկ նախատեսված մանրէների ներկման համար:Հանձնելու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ապրամքների համար առնվազն` 15 ամիս : Ֆիրմային նշանի առկայություն:Որակի սերտիֆիկատի առկայություն:</t>
  </si>
  <si>
    <t>Մայ-գրունվալդ հեղուկ</t>
  </si>
  <si>
    <t>Ներկ-ֆիքսատոր նախատեսված արյան ձևավոր տարրերի ներկման և ֆիքսման համար:Հանձնելու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ապրամքների համար առնվազն` 15 ամիս : Ֆիրմային նշանի առկայություն:Որակի սերտիֆիկատի առկայություն:</t>
  </si>
  <si>
    <t>Սուլֆանիլային թթու</t>
  </si>
  <si>
    <t>Պեպտոն</t>
  </si>
  <si>
    <t>Միջավայր նախատեսված սանիտարական հսկողության համար:Ֆորմատ 250գ կամ 500գ պլաստիկ տարաՀանձնելու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15 ամիս : Ֆիրմային նշանի առկայություն:Որակի սերտիֆիկատի առկայություն:</t>
  </si>
  <si>
    <t>Շիգելայի շիճուկ</t>
  </si>
  <si>
    <t>Շիճուկներ նախատեսված շիգելաների իդենտիֆիկացիայի համար: Sh. Flexneri, Sh. Sonnei, Sh. Boydii շիճուկներ: Ֆորմատ ամպուլա:Հանձնելու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ապրամքների համար առնվազն` 15 ամիս : Ֆիրմային նշանի առկայություն:Որակի սերտիֆիկատի առկայություն:</t>
  </si>
  <si>
    <t>ամպուլա</t>
  </si>
  <si>
    <t>Endo agar էնդո ագար</t>
  </si>
  <si>
    <t>Endo agar ` միջավայր նախատեսված էնտերոբակտերիաների կուլտիվացման համար:Ֆորմատ 250գ կամ 500գ պլաստիկ տարա:Հանձնելու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ամիս:Ֆիրմային նշանի առկայություն:Որակի սերտիֆիկատի առկայություն:</t>
  </si>
  <si>
    <t>β ստրեպտոկոկային ագար</t>
  </si>
  <si>
    <t>Միջավայր β ստրեպտոկոկերի հայտնաբերման համար:Հանձնելու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ապրամքների համար առնվազն` 15 ամիս :Ֆիրմային նշանի առկայություն:Որակի սերտիֆիկատի առկայություն:</t>
  </si>
  <si>
    <t xml:space="preserve">կգ
 </t>
  </si>
  <si>
    <t>SS Agar</t>
  </si>
  <si>
    <t>SS Agar ` միջավայր սալմոնելաների և շիգելաների կուլտիվացման համար:Ֆորմատ 250գ կամ 500գ պլաստիկ տարաՀանձնելու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ամիս:Ֆիրմային նշանի առկայություն:Որակի սերտիֆիկատի առկայություն:</t>
  </si>
  <si>
    <t xml:space="preserve"> Սաբուրոյի միջավայր</t>
  </si>
  <si>
    <t>Sabouraud Dextrose Agar ` միջավայր սնկերի կուլտիվացման համար:Ֆորմատ 250գ կամ 500գ պլաստիկ տարաՀանձնելու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ամիս:Ֆիրմային նշանի առկայություն:Որակի սերտիֆիկատի առկայություն:</t>
  </si>
  <si>
    <t>Ացետատ ագար</t>
  </si>
  <si>
    <t>Ացետատ  ագար `միջավայր նախատեսված էնտերոբակտերիաների դիֆերենցման համար:Ֆորմատ 250գ կամ 500գ պլաստիկ տարա:Հանձնելու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ամիս:Ֆիրմային նշանի առկայություն:Որակի սերտիֆիկատի առկայություն:</t>
  </si>
  <si>
    <t>Կլոստրիդիում ագար</t>
  </si>
  <si>
    <t>Կլոստրիդյում ագար` միջավայր նախատեսված  սուլֆիտ քայքայող բակտերիաների որոշման համար:Ֆորմատ250դ կամ 500գ պլաստիկ տարա:Հանձնելու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ամիս:Ֆիրմային նշանի առկայություն:Որակի սերտիֆիկատի առկայություն:</t>
  </si>
  <si>
    <t>Տիոգլիկոլային արգանակ</t>
  </si>
  <si>
    <t>Տիոգլիկոլային արգանակ`սննդային միջավայր նախատեսված տարբեր կենսանյութերի ստերիլության հսկման համար և աէրոբ և անաէրոբ մանրէների կուլտիվացման համար:Ֆորմատ 250գ կամ 500գ պլաստիկ տարա:Հանձնելու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ապրամքների համար առնվազն` 15 ամիս : Ֆիրմային նշանի առկայություն:Որակի սերտիֆիկատի առկայություն:</t>
  </si>
  <si>
    <t>Columbia agar</t>
  </si>
  <si>
    <t>Columbia agar` միջավայր նախատեսված պահանջկոտ մանրէների կուլտիվացման համար:Ֆորմատ 250գ կամ 500գ պլաստիկ տարա:Հանձնելու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ամիս:Ֆիրմային նշանի առկայություն:Որակի սերտիֆիկատի առկայություն:</t>
  </si>
  <si>
    <t>Simmons citrate agar</t>
  </si>
  <si>
    <t>Սիմոնս ցիտրատ ագար `միջավայր նախատեսված էնտերոբակտերիաների դիֆերենցման համար:Ֆորմատ 250գ կամ 500գ պլաստիկ տարա:Հանձնելու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ամիս:Ֆիրմային նշանի առկայություն:Որակի սերտիֆիկատի առկայություն:</t>
  </si>
  <si>
    <t>Mueller Hinton agar</t>
  </si>
  <si>
    <t>Mueller Hinton agar` / простой агар/նախատեսված հակաբիոտիկազգայունության որոշման համար:Ֆորմատ 250գ կամ 500գ պլաստիկ տարա:Հանձնելու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ամիս:Ֆիրմային նշանի առկայություն:Որակի սերտիֆիկատի առկայություն:</t>
  </si>
  <si>
    <t>Լակտոբակտերիաների ագար ( MRS agar)</t>
  </si>
  <si>
    <t>Լակտոբակտերիաների աճեցման համարՀանձնելու պահին ժամկետի 2/3 առկայություն, ֆիրմային նշանի առկայություն : Որակի սերտիֆիկատի առկայություն:Պահպանման պայմաները` պահել չոր տեղում, +2-8°C:</t>
  </si>
  <si>
    <t>Մանիտ աղային ագար</t>
  </si>
  <si>
    <t>Մանիտ աղային ագար` միջավայր նախատեսված ստաֆիլոկոկերի կուլտիվացման համար:Ֆորմատ 250գ կամ 500գ պլաստիկ տարաՀանձնելու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ամիս:Ֆիրմային նշանի առկայություն:Որակի սերտիֆիկատի առկայություն:</t>
  </si>
  <si>
    <t>O և H  անտիգեն սալմոնելլայի համար</t>
  </si>
  <si>
    <t>Շիճուկներ նախատեսված սալմոնելաների իդենտիֆիկացիայի համար:Ֆորմատ ամպուլա:Հանձնելու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15 ամիս:Ֆիրմային նշանի առկայությունՈրակի սերտիֆիկատի առկայություն:</t>
  </si>
  <si>
    <t>Եռաշաքար ագար   Олькинецкий  միզանյութով</t>
  </si>
  <si>
    <t>Եռշաքար ագար` միջավայր նախատեսված էնտերոբակտերիաների դիֆերենցման համար:Միզանյութի պարտադիր պարունակություն: Ֆորմատ 250գ կամ 500գ պլաստիկ տարա:Հանձնելու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15 ամիս:Ֆիրմային նշանի առկայություն:Որակի սերտիֆիկատի առկայություն:</t>
  </si>
  <si>
    <t>Միջավայր Բլաուռոկի</t>
  </si>
  <si>
    <t xml:space="preserve">Սննդային միջավայր բիֆիդոբակտերիաների անջատման և կուլտիվացման համար:Ֆորմատ 250գ կամ 500գ պլաստիկ տարա:Հանձնելու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ամիս:Ֆիրմային նշանի առկայություն:Որակի սերտիֆիկատի առկայություն: </t>
  </si>
  <si>
    <t xml:space="preserve">Ճագարի պլազմա </t>
  </si>
  <si>
    <t>Ճագարի պլազմա` չոր սպիտակ փոշի,սրվակներով:Նախատեսված է ոսկեգույն ստաֆիլակոկերի դիֆերենցման համար:Հանձնելու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ամիս:Ֆիրմային նշանի առկայություն:Որակի սերտիֆիկատի առկայություն:</t>
  </si>
  <si>
    <t>3-րդ խառնուրդ  ABCDE</t>
  </si>
  <si>
    <t>Պոլիվալենտ սալմոնելոզայի շիճուկ:Ֆորմատ` փոշի սրվակում: Սրվակի պարունակությունը 2մլ կամ համարժեք:Հանձնելու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ամիս:Ֆիրմային նշանի առկայություն:Որակի սերտիֆիկատի առկայություն:</t>
  </si>
  <si>
    <t>1-ին խառնուրդ</t>
  </si>
  <si>
    <t>Պոլիվալենտ շիգելոզ շիճուկ:Ֆորմատ` փոշի սրվակում: Սրվակի պարունակությունը 2մլ կամ համարժեք:Հանձնելու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ամիս:Որակի սերցիֆիկատի առկայություն:</t>
  </si>
  <si>
    <t>Կլարկի միջավայր</t>
  </si>
  <si>
    <t>Միջավայր գրամ բացասական բակտերաների տարբերակման համար:Ֆորմատ 250գ կամ 500գ պլաստիկ տարա:Հանձնելու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ամիս:Ֆիրմային նշանի առկայություն:Որակի սերտիֆիկատի առկայություն:</t>
  </si>
  <si>
    <t>ՍԻԲ 2</t>
  </si>
  <si>
    <t>Էնտերոբակտերիաների ցեղային և տեսակային դիֆերենցման համար համակարգ:Թղթյա:Հանձնելու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ամիս:Ֆիրմային նշանի առկայություն:Որակի սերտիֆիկատի առկայություն:</t>
  </si>
  <si>
    <t xml:space="preserve">Color Gram 2 kit </t>
  </si>
  <si>
    <t>Color Gram 2 kit ներկ նախատեսված միկրոօրգանիզմների ներկման համար,գրամ դրական և գրամ բացասական մանրէների դիֆերենցման համար:Հանձնելու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ամիս:Որակի սերտիֆիկատի առկայություն:</t>
  </si>
  <si>
    <t>հավաքածու</t>
  </si>
  <si>
    <t>Ազուր 2</t>
  </si>
  <si>
    <t>Ազուր2 -օրգանական ներկ 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ամիս:Ֆիրմային նշանի առկայություն:Որակի սերտիֆիկատի առկայություն:</t>
  </si>
  <si>
    <t>Հիմնային ֆուքսին</t>
  </si>
  <si>
    <t>Ֆուքսին հիմնային` ներկանյութ: Կանաչ բյուրեղներ են մետաղական փայլով, ջրային լուծույթը պուրպուր կարմիր գույնի:Հանձնելու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ամիս:Ֆիրմային նշանի առկայություն:Որակի սերտիֆիկատի առկայություն:</t>
  </si>
  <si>
    <t>Կարբոլաթթու</t>
  </si>
  <si>
    <t>Կարբոլաթթու/ֆենոլ/ Քիմիապես մաքուր: Անգույն,դյուրահալ,յուրահատուկ հոտով բյուրեղային նյութ:Հանձնելու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ամիս:Ֆիրմային նշանի առկայություն:Որակի սերտիֆիկատի առկայություն:</t>
  </si>
  <si>
    <t>Աուգմենտին  30մգ</t>
  </si>
  <si>
    <t>Աուգմենտին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 `պահել չոր տեղում, 2-8°C:</t>
  </si>
  <si>
    <t>Ամպիցիլին 10 մգ</t>
  </si>
  <si>
    <t>Ամպիցիլին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 ` պահել չոր տեղում, +2-8°C:</t>
  </si>
  <si>
    <t>Ազիտրոմիցին 15 մգ</t>
  </si>
  <si>
    <t>Ազիտրոմիցին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 `պահել չոր տեղում, +2-8°C:</t>
  </si>
  <si>
    <t>Ցեֆազոլին 30 մգ</t>
  </si>
  <si>
    <t>Ցեֆազոլին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 `պահել չոր տեղում, +2-8°C:</t>
  </si>
  <si>
    <t>Ցեֆոպերազոն 75 մգ</t>
  </si>
  <si>
    <t xml:space="preserve"> Ցեֆոպերազոն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 `պահել չոր տեղում, +2-8°C:</t>
  </si>
  <si>
    <t>Ցեֆտազիդիմ 30 մգ</t>
  </si>
  <si>
    <t>Ցեֆտազիդիմ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 `պահել չոր տեղում, +2-8°C:</t>
  </si>
  <si>
    <t>Ցեֆտրիակսոն  30 մգ</t>
  </si>
  <si>
    <t>Ցեֆտրիակսոն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 : Պահպանման պայմաները `պահել չոր տեղում, +2-8°C:</t>
  </si>
  <si>
    <t>Ցեֆուրոկսիմ  30 մգ</t>
  </si>
  <si>
    <t>Ցեֆուրոկսիմ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 `պահել չոր տեղում, +2-8°C:</t>
  </si>
  <si>
    <t xml:space="preserve">Ցեֆոտաքսիմ  30 մգ </t>
  </si>
  <si>
    <t>Ցեֆոտաքսիմ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 `պահել չոր տեղում, +2-8°C:</t>
  </si>
  <si>
    <t>Ցիպրոֆլոկսացին  10  մգ</t>
  </si>
  <si>
    <t>Ցիպրոֆլոկսացին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 : Պահպանման պայմաները `պահել չոր տեղում, +2-8°C:</t>
  </si>
  <si>
    <t>Ցիպրոֆլոկսացին  30  մգ</t>
  </si>
  <si>
    <t>Կլինդամիցին  2 մգ</t>
  </si>
  <si>
    <t>Կլինդամիցին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 `պահել չոր տեղում, +2-8°C:</t>
  </si>
  <si>
    <t>Կլոտրիմազոլ  25 մգ</t>
  </si>
  <si>
    <t>Կլոտրիմազոլ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 : Պահպանման պայմաները `պահել չոր տեղում, +2-8°C:</t>
  </si>
  <si>
    <t>Դոքսիցիկլին 30 մգ</t>
  </si>
  <si>
    <t>Դոքսիցիկլին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 `պահել չոր տեղում, +2-8°C:</t>
  </si>
  <si>
    <t>Ֆուրազոլիդոն 50մգ</t>
  </si>
  <si>
    <t>Ֆուրազոլիդոն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 `պահել չոր տեղում, +2-8°C:</t>
  </si>
  <si>
    <t>Գենտամիցին  12 մգ</t>
  </si>
  <si>
    <t>Գենտամիցին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 `պահել չոր տեղում, +2-8°C:</t>
  </si>
  <si>
    <t>Գենտամիցին  10 մգ</t>
  </si>
  <si>
    <t xml:space="preserve">Մետրոնիդազոլ 5 մգ </t>
  </si>
  <si>
    <t>Մետրանիդազոլ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 `պահել չոր տեղում, +2-8°C:</t>
  </si>
  <si>
    <t>Նալիդիքսոնային թթու 30 մգ</t>
  </si>
  <si>
    <t>Նալիդիքսոնային թթու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 :Պահպանման պայմաները `պահել չոր տեղում, +2-8°C:</t>
  </si>
  <si>
    <t>Նորֆլոկսացին 10 մգ</t>
  </si>
  <si>
    <t>Նորֆլոկսացին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 `պահել չոր տեղում, +2-8°C:</t>
  </si>
  <si>
    <t>Օֆլոքսացին 5 մգ</t>
  </si>
  <si>
    <t>Օֆլոքսացին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 `պահել չոր տեղում, +2-8°C:</t>
  </si>
  <si>
    <t>Պենիցիլլին 10 մգ</t>
  </si>
  <si>
    <t>Պենիցիլլին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 `պահել չոր տեղում, +2-8°C:</t>
  </si>
  <si>
    <t>Տոբրամիցին 10 մգ</t>
  </si>
  <si>
    <t>Տոբրամիցին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 `պահել չոր տեղում, +2-8°C:</t>
  </si>
  <si>
    <t xml:space="preserve">Վանկոմիցին 30 մգ </t>
  </si>
  <si>
    <t>Վանկոմիցին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 `պահել չոր տեղում, +2-8°C:</t>
  </si>
  <si>
    <t>Ամոքսիցիլին 10 մգ</t>
  </si>
  <si>
    <t>Ամոքսիցիլին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 `պահել չոր տեղում, +2-8°C:</t>
  </si>
  <si>
    <t>Օքսացիլլին  1 մգ</t>
  </si>
  <si>
    <t>Օքսացիլլին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 `պահել չոր տեղում, +2-8°C:</t>
  </si>
  <si>
    <t>Կարբենիցիլլին 100 մգ</t>
  </si>
  <si>
    <t>Կարբենիցիլլին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 `պահել չոր տեղում, +2-8°C:</t>
  </si>
  <si>
    <t>Էրիթրամիցին 15 մգ</t>
  </si>
  <si>
    <t>Էրիթրամիցին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 `պահել չոր տեղում, +2-8°C:</t>
  </si>
  <si>
    <t>Ինտրակոնազոլ</t>
  </si>
  <si>
    <t>Ինտրակոնազոլ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 : Պահպանման պայմաները `պահել չոր տեղում, +2-8°C:</t>
  </si>
  <si>
    <t>Կետոկոնազոլ</t>
  </si>
  <si>
    <t>Կլոտրիմազոլ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 `պահել չոր տեղում, +2-8°C:</t>
  </si>
  <si>
    <t>Ֆլյուկոնազոլ 40 մգ</t>
  </si>
  <si>
    <t>Ֆլյուկոնազոլ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 `պահել չոր տեղում, +2-8°C:</t>
  </si>
  <si>
    <t>Նիստատին 80 մգ</t>
  </si>
  <si>
    <t>Նիստատին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 `պահել չոր տեղում, +2-8°C:</t>
  </si>
  <si>
    <t>Ամֆոտերիցին  B</t>
  </si>
  <si>
    <t>Ամֆոտերիցին B / հակաբիոտիկի զգայունության սկավառակ/: դիսկ Ֆորմատ` 100հատ/տուփ.Հանձնելու պահին ժամկետի 2/3 առկայություն, ֆիրմային նշանի առկայություն : Որակի սերտիֆիկատի առկայություն : Պահպանման պայմաները `պահել չոր տեղում, +2-8°C:</t>
  </si>
  <si>
    <t>Մերկացին,օռլոբին, ամիկացին</t>
  </si>
  <si>
    <t>Մերկացին,օռլոբին,ամիկացին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 :Պահպանման պայմաները `պահել չոր տեղում, +2-8°C:</t>
  </si>
  <si>
    <t>Կո- տրիմօքսազոլ</t>
  </si>
  <si>
    <t>Կո-տրիմօքսազոլ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 `պահել չոր տեղում, +2-8°C:</t>
  </si>
  <si>
    <t>Էկոնազոլ</t>
  </si>
  <si>
    <t>Էկոնազոլ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պայմաները` պահել չոր տեղում, +2-8°C:</t>
  </si>
  <si>
    <t>Իմիպենեմ</t>
  </si>
  <si>
    <t>Իմիպենեմ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 `պահել չոր տեղում, +2-8°C:</t>
  </si>
  <si>
    <t>Տետրացիկլին 30մգ</t>
  </si>
  <si>
    <t>Տետրացիկլին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 `պահել չոր տեղում, +2-8°C:</t>
  </si>
  <si>
    <t xml:space="preserve">Ցեֆեպիմ </t>
  </si>
  <si>
    <t>Ցեֆպրիմ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պայմաները` պահել չոր տեղում, +2-8°C:</t>
  </si>
  <si>
    <t>Ցեֆիքսիմ</t>
  </si>
  <si>
    <t>Ցեֆիքսիմ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 `պահել չոր տեղում, +2-8°C:</t>
  </si>
  <si>
    <t>Ցեֆոկսիտին</t>
  </si>
  <si>
    <t>Մետրոնիդազոլ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 `պահել չոր տեղում, +2-8°C:</t>
  </si>
  <si>
    <t>Պիմաֆուցին</t>
  </si>
  <si>
    <t>Պիմաֆուցին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 `պահել չոր տեղում, +2-8°C:</t>
  </si>
  <si>
    <t xml:space="preserve">Ֆոսֆամիցին </t>
  </si>
  <si>
    <t>Ֆոսֆոմիցին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 :Պահպանման պայմաները `պահել չոր տեղում, +2-8°C:</t>
  </si>
  <si>
    <t xml:space="preserve">Մակրոպեն </t>
  </si>
  <si>
    <t>Մակրոպեն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պայմաները` պահել չոր տեղում, +2-8°C:</t>
  </si>
  <si>
    <t>Մոքսիֆլոկսացին / Ավելոքս/</t>
  </si>
  <si>
    <t>Մոքսիֆլոկսացին/Ավելոքս/ դիսկ /հակաբիոտիկի զգայունության սկավառակ/ Ֆորմատ` 100հատ/տուփ.Հանձնելու պահին ժամկետի 2/3 առկայություն, ֆիրմային նշանի առկայություն : Որակի սերտիֆիկատի առկայություն :Պահպանման պայմաները `պահել չոր տեղում, +2-8°C:</t>
  </si>
  <si>
    <t>Նիտրոֆուրանտոին 300մգ</t>
  </si>
  <si>
    <t>Նիտրոֆուրանտոին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պայմաները` պահել չոր տեղում, +2-8°C:</t>
  </si>
  <si>
    <t>Ներկ Ցիլ Նիլսենի</t>
  </si>
  <si>
    <t xml:space="preserve">Ներկ նախատեսված պալարախտի /տուբերկուլյոզի/ հարուցիչի ներկման համար:Հանձնելու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ամիս:Ֆիրմային նշանի առկայություն:Որակի սերտիֆիկատի առկայություն: </t>
  </si>
  <si>
    <t>Օպտոխին</t>
  </si>
  <si>
    <t>Սկավաոակ ստրեպտոկոկերի իդենտիֆիկացիայի համարՖորմատ` 100հատ/տուփ.Հանձնելու պահին ժամկետի 2/3 առկայություն, ֆիրմային նշանի առկայություն : Որակի սերտիֆիկատի առկայություն:Պահպանման պայմաները` պահել չոր տեղում, +2-8°C:</t>
  </si>
  <si>
    <t>Բացիտրացին</t>
  </si>
  <si>
    <t>UTI ագար</t>
  </si>
  <si>
    <t>Խրոմոգենային միջավայր մեզի ցանքսի համարՀանձնելու պահին ժամկետի 2/3 առկայություն, ֆիրմային նշանի առկայություն : Որակի սերտիֆիկատի առկայություն:Պահպանման պայմաները` պահել չոր տեղում, +2-8°C:</t>
  </si>
  <si>
    <t>Մերոպենեմ 10մգ</t>
  </si>
  <si>
    <t>Մերոպենեմ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պայմաները` պահել չոր տեղում, +2-8°C:</t>
  </si>
  <si>
    <t>Քլորանֆենիկոլ</t>
  </si>
  <si>
    <t>Քլորանֆենիկոլ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պայմաները` պահել չոր տեղում, +2-8°C:</t>
  </si>
  <si>
    <t>Պիպերացիլին</t>
  </si>
  <si>
    <t>Պիպերացիլին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պայմաները` պահել չոր տեղում, +2-8°C:</t>
  </si>
  <si>
    <t>Պիպերացիլին Տազոբակտամ</t>
  </si>
  <si>
    <t>Պիպերացիլին Տազոբակտամ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պայմաները` պահել չոր տեղում, +2-8°C:</t>
  </si>
  <si>
    <t>Ֆուրադոնին</t>
  </si>
  <si>
    <t>Ֆուրադոնին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պայմաները` պահել չոր տեղում, +2-8°C:</t>
  </si>
  <si>
    <t>Լևոֆլոքսացին 5մգ</t>
  </si>
  <si>
    <t>Լևոֆլոքսացին 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պայմաները` պահել չոր տեղում, +2-8°C:</t>
  </si>
  <si>
    <t>Ամպիցիլին Սուլբակտամ 10մգ/10մգ</t>
  </si>
  <si>
    <t>Ամպիցիլին Սուլբակտամ 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պայմաները` պահել չոր տեղում, +2-8°C:</t>
  </si>
  <si>
    <t>Ստրեպտոմիցին 300մգ</t>
  </si>
  <si>
    <t>Ստրեպտոմիցին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պայմաները` պահել չոր տեղում, +2-8°C:</t>
  </si>
  <si>
    <t>Կլարիթրոմիցին 15մգ</t>
  </si>
  <si>
    <t>Կլարիթրոմիցին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պայմաները` պահել չոր տեղում, +2-8°C:</t>
  </si>
  <si>
    <t>Ռիֆամպիցին 5մգ</t>
  </si>
  <si>
    <t>Ռիֆամպիցին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պայմաները` պահել չոր տեղում, +2-8°C:</t>
  </si>
  <si>
    <t>Լինեզոլիդ 10մգ</t>
  </si>
  <si>
    <t>Լինեզոլիդ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պայմաները` պահել չոր տեղում, +2-8°C:</t>
  </si>
  <si>
    <t>Միկաֆունգին</t>
  </si>
  <si>
    <t>Միկաֆունգին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պայմաները` պահել չոր տեղում, +2-8°C:</t>
  </si>
  <si>
    <t>Ֆուզիդինաթթու 10մկգ</t>
  </si>
  <si>
    <t>Ֆուզիդինաթթու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պայմաները` պահել չոր տեղում, +2-8°C:</t>
  </si>
  <si>
    <t>Ռոքսիտրոմիցին 30մգ</t>
  </si>
  <si>
    <t>Ռոքսիտրոմիցին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պայմաները` պահել չոր տեղում, +2-8°C:</t>
  </si>
  <si>
    <t>Լինկոմիցին 2մգ</t>
  </si>
  <si>
    <t>Լինկոմիցին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պայմաները` պահել չոր տեղում, +2-8°C:</t>
  </si>
  <si>
    <t>Տիգեցիկլին 10մգ</t>
  </si>
  <si>
    <t>Տիգեցիկլին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պայմաները` պահել չոր տեղում, +2-8°C:</t>
  </si>
  <si>
    <t>Կասպոֆունգին 5մգ</t>
  </si>
  <si>
    <t>Կասպոֆունգին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պայմաները` պահել չոր տեղում, +2-8°C:</t>
  </si>
  <si>
    <t>Ցեֆպոդոքսիմ 10մգ</t>
  </si>
  <si>
    <t>Ցեֆպոդոքսիմ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պայմաները` պահել չոր տեղում, +2-8°C:</t>
  </si>
  <si>
    <t>Վորիկոնազոլ 1մկգ</t>
  </si>
  <si>
    <t>Վորիկոնազոլ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պայմաները` պահել չոր տեղում, +2-8°C:</t>
  </si>
  <si>
    <t>Տեյկոպլանին 30մգ</t>
  </si>
  <si>
    <t>Տեյկոպլանին դիսկ / հակաբիոտիկի զգայունության սկավառակ/: Ֆորմատ` 100հատ/տուփ.Հանձնելու պահին ժամկետի 2/3 առկայություն, ֆիրմային նշանի առկայություն : Որակի սերտիֆիկատի առկայություն:Պահպանման պայմաները` պահել չոր տեղում, +2-8°C:</t>
  </si>
  <si>
    <t xml:space="preserve">HiCrome Strep B Selective Agar Base Modified </t>
  </si>
  <si>
    <t xml:space="preserve"> նախատեսված է  B խմբի ստրեպտոկոկերի աճեցման համար:Հավաքածուն պարունակի սրվակով HICrome Strep B Selective   հավելանյութը։ Ֆորմատ 250գ կամ 500գ պլաստիկ տարաՀանձնելու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ամիս:Ֆիրմային նշանի առկայություն:Որակի սերտիֆիկատի առկայություն: </t>
  </si>
  <si>
    <t>Ձիու շիճուկ</t>
  </si>
  <si>
    <t>Հեղուկ ձիու շիճուկ դժվար աճող միկրոօրգանիզմների աճեցման համար ապակյա սրվակով 100մլ ծավալով</t>
  </si>
  <si>
    <t>CPV</t>
  </si>
  <si>
    <t>N</t>
  </si>
  <si>
    <t xml:space="preserve">Название </t>
  </si>
  <si>
    <t>Технические характеристики</t>
  </si>
  <si>
    <t xml:space="preserve">Кол-во/м </t>
  </si>
  <si>
    <t xml:space="preserve">Цена </t>
  </si>
  <si>
    <t>Количество</t>
  </si>
  <si>
    <t>кг</t>
  </si>
  <si>
    <t>литр</t>
  </si>
  <si>
    <t>шт</t>
  </si>
  <si>
    <t>бутылка</t>
  </si>
  <si>
    <t>ампул</t>
  </si>
  <si>
    <t>комплект</t>
  </si>
  <si>
    <t>Сульфосалициловая кислота</t>
  </si>
  <si>
    <t>Натриевая соль оксиуксусной кислоты</t>
  </si>
  <si>
    <t>Ледяная уксусная кислота</t>
  </si>
  <si>
    <t>Концентрированная соляная кислота</t>
  </si>
  <si>
    <t>Азотная кислота</t>
  </si>
  <si>
    <t>Иммерсионное масло</t>
  </si>
  <si>
    <t>Сухой метиленовый синий</t>
  </si>
  <si>
    <t>Жидкость Май-Грюнвальда</t>
  </si>
  <si>
    <t>Сульфаниловая кислота</t>
  </si>
  <si>
    <t>Пептон</t>
  </si>
  <si>
    <t>Шигелла сыворотка</t>
  </si>
  <si>
    <t>Эндо-агар</t>
  </si>
  <si>
    <t>β-стрептококковый агар</t>
  </si>
  <si>
    <t>Агар SS</t>
  </si>
  <si>
    <t>Среда Сабуро</t>
  </si>
  <si>
    <t>Ацетатный агар</t>
  </si>
  <si>
    <t>Агар для клостридий</t>
  </si>
  <si>
    <t>Тиогликолевый бульон</t>
  </si>
  <si>
    <t>Колумбийский агар</t>
  </si>
  <si>
    <t>Цитратный агар Симмонса</t>
  </si>
  <si>
    <t>Агар Мюллера-Хинтона</t>
  </si>
  <si>
    <t>Агар для лактобактерий (агар МРС)</t>
  </si>
  <si>
    <t>Маннитно-солевой агар</t>
  </si>
  <si>
    <t>О- и Н-антигены для сальмонелл</t>
  </si>
  <si>
    <t>Трисахаридный агар Олкинецкого с мочевиной</t>
  </si>
  <si>
    <t>Среда Блаурока</t>
  </si>
  <si>
    <t>Кроличья плазма</t>
  </si>
  <si>
    <t>3-я смесь ABCDE</t>
  </si>
  <si>
    <t>1-я смесь</t>
  </si>
  <si>
    <t>Среда Кларка</t>
  </si>
  <si>
    <t>SIB 2</t>
  </si>
  <si>
    <t>Набор для окрашивания по Граму 2</t>
  </si>
  <si>
    <t>Азур 2</t>
  </si>
  <si>
    <t>Основной фуксин</t>
  </si>
  <si>
    <t>Карболовая кислота</t>
  </si>
  <si>
    <t>Аугментин 30 мг</t>
  </si>
  <si>
    <t>Ампициллин 10 мг</t>
  </si>
  <si>
    <t>Азитромицин 15 мг</t>
  </si>
  <si>
    <t>Цефазолин 30 мг</t>
  </si>
  <si>
    <t>Цефоперазон 75 мг</t>
  </si>
  <si>
    <t>Цефтазидим 30 мг</t>
  </si>
  <si>
    <t>Цефтриаксон 30 мг</t>
  </si>
  <si>
    <t>Цефуроксим 30 мг</t>
  </si>
  <si>
    <t>Цефотаксим 30 мг</t>
  </si>
  <si>
    <t>Ципрофлоксацин 10 мг</t>
  </si>
  <si>
    <t>Ципрофлоксацин 30 мг</t>
  </si>
  <si>
    <t>Клиндамицин 2 мг</t>
  </si>
  <si>
    <t>Клотримазол 25 мг</t>
  </si>
  <si>
    <t>Доксициклин 30 мг</t>
  </si>
  <si>
    <t>Фуразолидон 50 мг</t>
  </si>
  <si>
    <t>Гентамицин 12 мг</t>
  </si>
  <si>
    <t>Гентамицин 10 мг</t>
  </si>
  <si>
    <t>Метронидазол 5 мг</t>
  </si>
  <si>
    <t>Налидиксовая кислота 30 мг</t>
  </si>
  <si>
    <t>Норфлоксацин 10 мг</t>
  </si>
  <si>
    <t>Офлоксацин 5 мг</t>
  </si>
  <si>
    <t>Пенициллин 10 мг</t>
  </si>
  <si>
    <t>Тобрамицин 10 мг</t>
  </si>
  <si>
    <t>Ванкомицин 30 мг</t>
  </si>
  <si>
    <t>Амоксициллин 10 мг</t>
  </si>
  <si>
    <t>Оксациллин 1 мг</t>
  </si>
  <si>
    <t>Карбенициллин 100 мг</t>
  </si>
  <si>
    <t>Эритромицин 15 мг</t>
  </si>
  <si>
    <t>Интраконазол</t>
  </si>
  <si>
    <t>Кетоконазол</t>
  </si>
  <si>
    <t>Флуконазол 40 мг</t>
  </si>
  <si>
    <t>Нистатин 80 мг</t>
  </si>
  <si>
    <t>Амфотерицин B</t>
  </si>
  <si>
    <t>Меркацин, орлобин, амикацин</t>
  </si>
  <si>
    <t>Ко-тримоксазол</t>
  </si>
  <si>
    <t>Эконазол</t>
  </si>
  <si>
    <t>Имипенем</t>
  </si>
  <si>
    <t>Тетрациклин 30 мг</t>
  </si>
  <si>
    <t>Цефепим</t>
  </si>
  <si>
    <t>Цефиксим</t>
  </si>
  <si>
    <t>Цефокситин</t>
  </si>
  <si>
    <t>Пимафуцин</t>
  </si>
  <si>
    <t>Фосфамицин</t>
  </si>
  <si>
    <t>Макропен</t>
  </si>
  <si>
    <t>Моксифлоксацин / Авелокс /</t>
  </si>
  <si>
    <t>Нитрофурантоин 300 мг</t>
  </si>
  <si>
    <t>Нерк Цил Нильсен</t>
  </si>
  <si>
    <t>Оптохин</t>
  </si>
  <si>
    <t>Бацитрацин</t>
  </si>
  <si>
    <t>Агар для ИМП</t>
  </si>
  <si>
    <t>Меропенем 10 мг</t>
  </si>
  <si>
    <t>Хлорамфеникол</t>
  </si>
  <si>
    <t>Пиперациллин</t>
  </si>
  <si>
    <t>Пиперациллин Тазобактам</t>
  </si>
  <si>
    <t>Фурадонин</t>
  </si>
  <si>
    <t>Левофлоксацин 5 мг</t>
  </si>
  <si>
    <t>Ампициллин Сульбактам 10 мг/10 мг</t>
  </si>
  <si>
    <t>Стрептомицин 300 мг</t>
  </si>
  <si>
    <t>Кларитромицин 15 мг</t>
  </si>
  <si>
    <t>Рифампицин 5 мг</t>
  </si>
  <si>
    <t>Линезолид 10 мг</t>
  </si>
  <si>
    <t>Микафунгин</t>
  </si>
  <si>
    <t>Фузидиновая кислота 10 мкг</t>
  </si>
  <si>
    <t>Рокситромицин 30 мг</t>
  </si>
  <si>
    <t>Линкомицин 2 мг</t>
  </si>
  <si>
    <t>Тигециклин 10 мг</t>
  </si>
  <si>
    <t>Каспофунгин 5 мг</t>
  </si>
  <si>
    <t>Цефподоксим 10 мг</t>
  </si>
  <si>
    <t>Вориконазол 1 мкг</t>
  </si>
  <si>
    <t>Тейкопланин 30 мг</t>
  </si>
  <si>
    <t>Модифицированный селективный агар для стрептококка группы B HiCrome</t>
  </si>
  <si>
    <t>Сыворотка крови лошади</t>
  </si>
  <si>
    <t>Химически чистый.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более 2 лет. Наличие товарного знака. Наличие сертификата качества.</t>
  </si>
  <si>
    <t>Химически чистая, бесцветная жидкость с резким запахом, кисловатого вкуса. Расфасована в стеклянные бутылки. Остаточный срок годности на момент поставки: не менее 75% для продукции со сроком годности до 1 года, не менее 2/3 для продукции со сроком годности 1–2 года, не менее 15 месяцев для продукции со сроком годности более 2 лет. Наличие товарного знака. Наличие сертификата качества.</t>
  </si>
  <si>
    <t>Химически чистый: Водный раствор соляной кислоты, расфасованный в стеклянные бутылки. Остаточный срок годности на момент поставки: не менее 75% для продукции со сроком годности до 1 года, не менее 2/3 для продукции со сроком годности более 2 лет, не менее 15 месяцев для продукции со сроком годности более 2 лет. Наличие товарного знака. Наличие сертификата качества.</t>
  </si>
  <si>
    <t>Бесцветная или слегка желтоватая прозрачная жидкость. Массовая доля азотной кислоты: 70%. Огнеопасно, токсично. Расфасовано в стеклянные бутылки. Химически чистое.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более 2 лет. Наличие товарного знака. Наличие сертификата качества.</t>
  </si>
  <si>
    <t>Масло предназначено для линз микроскопов. Прозрачное, не должно содержать посторонних примесей. Формат флакона: 100 мл. Остаточный срок годности на момент поставки: для продукции со сроком годности до 1 года – не менее 75%, для продукции со сроком годности 1-2 года – не менее 2/3, для продукции со сроком годности более 2 лет – не менее 15 месяцев. Наличие товарного знака. Наличие сертификата качества.</t>
  </si>
  <si>
    <t>Метиленовый синий сухой – краситель для окрашивания бактерий. Остаточный срок годности на момент поставки: для продукции со сроком годности до 1 года не менее 75%, для продукции со сроком годности 1-2 года не менее 2/3, для продукции со сроком годности более 2 лет не менее 15 месяцев. Наличие товарного знака. Наличие сертификата качества.</t>
  </si>
  <si>
    <t>Фиксатор красителя предназначен для окрашивания и фиксации клеток крови.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более 2 лет. Наличие товарного знака. Наличие сертификата качества.</t>
  </si>
  <si>
    <t>Среда, предназначенная для санитарного контроля. Формат: пластиковая тара 250 г или 500 г. Остаточный срок годности на момент поставки: не менее 75% для продукции со сроком годности до 1 года, не менее 15 месяцев для продукции со сроком годности 1-2 года. Наличие товарного знака. Наличие сертификата качества.</t>
  </si>
  <si>
    <t>Сыворотки для идентификации шигелл. Сыворотки Ш. Флекснера, Ш. Зоннея, Ш. Бойди. Формат выпуска: ампульный. Остаточный срок годности на момент поставки: для продукции со сроком годности до 1 года – не менее 75%, для продукции со сроком годности 1-2 года – не менее 2/3, для продукции со сроком годности более 2 лет – не менее 15 месяцев. Наличие товарного знака. Наличие сертификата качества.</t>
  </si>
  <si>
    <t>Агар Эндо – среда, предназначенная для культивирования энтеробактерий. Формат выпуска: пластиковая тара 250 г или 500 г. Остаточный срок годности на момент поставки: для продукции со сроком годности до 1 года – не менее 75%, для продукции со сроком годности 1-2 года – не менее 2/3, для продукции со сроком годности более 2 лет – не менее 15 месяцев. Наличие товарного знака. Наличие сертификата качества.</t>
  </si>
  <si>
    <t>Среда для выявления β-стрептококков.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более 2 лет. Наличие товарного знака. Наличие сертификата качества.</t>
  </si>
  <si>
    <t>Агар Сабуро (SS) – среда для культивирования сальмонелл и шигелл. Формат поставки: 250 г или 500 г, пластиковая тара. Остаточный срок годности на момент поставки: для продуктов со сроком годности до 1 года – не менее 75%, для продуктов со сроком годности 1-2 года – не менее 2/3, для продуктов со сроком годности более 2 лет – не менее 15 месяцев. Наличие товарного знака. Наличие сертификата качества.</t>
  </si>
  <si>
    <t>Агар Сабуро с декстрозой – среда для культивирования грибов. Формат поставки: 250 г или 500 г, пластиковая тара. Остаточный срок годности на момент поставки: для продуктов со сроком годности до 1 года – не менее 75%, для продуктов со сроком годности 1-2 года – не менее 2/3, для продуктов со сроком годности более 2 лет – не менее 15 месяцев. Наличие товарного знака. Наличие сертификата качества.</t>
  </si>
  <si>
    <t>Ацетатный агар – среда для дифференциации энтеробактерий. Формат поставки: пластиковая тара 250 г или 500 г. Остаточный срок годности на момент поставки: для продукции со сроком годности до 1 года – не менее 75%, для продукции со сроком годности 1–2 года – не менее 2/3, для продукции со сроком годности более 2 лет – не менее 15 месяцев. Наличие товарного знака. Наличие сертификата качества.</t>
  </si>
  <si>
    <t>Агар для клостридий – питательная среда для определения сульфитдеградирующих бактерий. Формат: 250 г или 500 г, пластиковая тара. Остаточный срок годности на момент поставки: для продуктов со сроком годности до 1 года – не менее 75%, для продуктов со сроком годности 1-2 года – не менее 2/3, для продуктов со сроком годности более 2 лет – не менее 15 месяцев. Наличие товарного знака. Наличие сертификата качества.</t>
  </si>
  <si>
    <t>Тиогликолевый бульон – питательная среда, предназначенная для контроля стерильности различных биологических материалов и культивирования аэробных и анаэробных бактерий. Формат: 250 г или 500 г, пластиковая тара. Остаточный срок годности на момент поставки: для продуктов со сроком годности до 1 года – не менее 75%, для продуктов со сроком годности 1-2 года – не менее 2/3, для продуктов со сроком годности более 2 лет – не менее 15 месяцев. Наличие товарного знака. Наличие сертификата качества.</t>
  </si>
  <si>
    <t>Колумбийский агар: среда, предназначенная для культивирования прихотливых бактерий. Формат: пластиковая тара 250 г или 500 г. Остаточный срок годности на момент поставки: не менее 75% для продуктов со сроком годности до 1 года, не менее 2/3 для продуктов со сроком годности 1-2 года, не менее 15 месяцев для продуктов со сроком годности более 2 лет. Наличие товарного знака. Наличие сертификата качества.</t>
  </si>
  <si>
    <t>Цитратный агар Симмонса – среда для дифференциации энтеробактерий. Формат поставки: 250 г или 500 г, пластиковая тара. Остаточный срок годности на момент поставки: для продуктов со сроком годности до 1 года – не менее 75%, для продуктов со сроком годности 1-2 года – не менее 2/3, для продуктов со сроком годности более 2 лет – не менее 15 месяцев. Наличие товарного знака. Наличие сертификата качества.</t>
  </si>
  <si>
    <t>Агар Мюллера-Хинтона (простой агар) предназначен для определения чувствительности к антибиотикам. Формат поставки: 250 г или 500 г, пластиковая тара. Остаточный срок годности на момент поставки: для продуктов со сроком годности до 1 года – не менее 75%, для продуктов со сроком годности 1-2 года – не менее 2/3, для продуктов со сроком годности более 2 лет – не менее 15 месяцев. Наличие товарного знака: Наличие сертификата качества.</t>
  </si>
  <si>
    <t>Для культивирования лактобактерий. Наличие 2/3 срока годности на момент поставки. Наличие товарного знака: Наличие сертификата качества. Условия хранения: хранить в сухом месте при температуре от +2 до +8°C.</t>
  </si>
  <si>
    <t>Маннит-солевой агар – среда, предназначенная для культивирования стафилококков. Формат поставки: пластиковая тара 250 г или 500 г. Остаточный срок годности на момент поставки: для продуктов со сроком годности до 1 года – не менее 75%, для продуктов со сроком годности 1–2 года – не менее 2/3, для продуктов со сроком годности более 2 лет – не менее 15 месяцев. Наличие товарного знака. Наличие сертификата качества.</t>
  </si>
  <si>
    <t>Сыворотки для идентификации сальмонелл. Формат: ампула. Остаточный срок годности на момент поставки: не менее 75% для продукции со сроком годности до 1 года, не менее 15 месяцев для продукции со сроком годности 1-2 года. Наличие товарного знака. Наличие сертификата качества.</t>
  </si>
  <si>
    <t>Трисахаридный агар - среда для дифференциации энтеробактерий. Обязательное содержание мочевины. Формат: пластиковая тара 250 г или 500 г. Остаточный срок годности на момент поставки: не менее 75% для продукции со сроком годности до 1 года, не менее 15 месяцев для продукции со сроком годности 1-2 года. Наличие товарного знака. Наличие сертификата качества.</t>
  </si>
  <si>
    <t>Питательная среда для выделения и культивирования бифидобактерий. Формат: пластиковая тара 250 г или 500 г. Остаточный срок годности на момент поставки: для продукции со сроком годности до 1 года – не менее 75%, для продукции со сроком годности 1–2 года – не менее 2/3, для продукции со сроком годности более 2 лет – не менее 15 месяцев. Наличие товарного знака. Наличие сертификата качества.</t>
  </si>
  <si>
    <t>Кроличья плазма: сухой белый порошок, во флаконах. Предназначена для дифференциации золотистых стафилококков. Остаточный срок годности на момент поставки: для продукции со сроком годности до 1 года – не менее 75%, для продукции со сроком годности 1–2 года – не менее 2/3, для продукции со сроком годности более 2 лет – не менее 15 месяцев. Наличие товарного знака. Наличие сертификата качества.</t>
  </si>
  <si>
    <t>Поливалентная сыворотка от сальмонеллеза. Форма выпуска: порошок во флаконе. Объем флакона: 2 мл или эквивалент.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более 2 лет. Наличие товарного знака. Наличие сертификата качества.</t>
  </si>
  <si>
    <t>Поливалентная сыворотка от шигеллеза. Форма выпуска: порошок во флаконе. Объем флакона: 2 мл или эквивалент.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более 2 лет. Наличие сертификата качества.</t>
  </si>
  <si>
    <t>Среда для дифференциации грамотрицательных бактерий. Форма выпуска: пластиковая тара 250 г или 500 г.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более 2 лет. Наличие товарного знака. Наличие сертификата качества.</t>
  </si>
  <si>
    <t>Система для филогенетической и видовой дифференциации энтеробактерий. Бумага.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более 2 лет. Наличие товарного знака. Наличие сертификата качества.</t>
  </si>
  <si>
    <t>Набор красителей для окрашивания по Граму 2 предназначен для окрашивания микроорганизмов, для дифференциации грамположительных и грамотрицательных бактерий.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более 2 лет. Наличие сертификата качества.</t>
  </si>
  <si>
    <t>Azur2 - органический краситель: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более 2 лет. Наличие товарного знака. Наличие сертификата качества. Фуксин основной краситель: Зеленые кристаллы с металлическим блеском, водный раствор имеет пурпурно-красный цвет. Остаточный срок годности на момент поставки: не менее 75% для продукции со сроком годности до 1 года, не менее 2/3 для продукции со сроком годности более 2 лет, не менее 15 месяцев для продукции со сроком годности более 2 лет. Наличие товарного знака. Наличие сертификата качества.</t>
  </si>
  <si>
    <t>Фуксин основной. Зеленые кристаллы с металлическим блеском, водный раствор пурпурно-красного цвета. Остаточный срок годности на момент поставки: для продукции со сроком годности до 1 года – не менее 75%, для продукции со сроком годности 1-2 года – не менее 2/3, для продукции со сроком годности более 2 лет – не менее 15 месяцев. Наличие товарного знака. Наличие сертификата качества.</t>
  </si>
  <si>
    <t>Карболовая кислота/фенол/ Химически чистая. Бесцветное, растворимое, кристаллическое вещество со специфическим запахом. Остаточный срок годности на момент поставки: для продукции со сроком годности до 1 года – не менее 2/3, для продукции со сроком годности 1-2 года – не менее 15 месяцев, для продукции со сроком годности более 2 лет – не менее 15 месяцев. Наличие товарного знака. Наличие сертификата качества.</t>
  </si>
  <si>
    <t>Диск Аугментин /диск для определения чувствительности к антибиотикам/. Формат: 100 шт. в упаковке. Срок годности 2/3 на момент поставки, наличие товарного знака. Наличие сертификата качества. Условия хранения: хранить в сухом месте при температуре от +2 до 8°C.</t>
  </si>
  <si>
    <t>Диски с ампициллином / диск для определения чувствительности к антибиотикам /. Формат: 100 шт. в упаковке. Срок годности 2/3 на момент поставки, наличие товарного знака: имеется сертификат качества. Условия хранения: хранить в сухом месте при температуре от +2 до 8°C.</t>
  </si>
  <si>
    <t>Диски с азитромицином / диск для определения чувствительности к антибиотикам /. Формат: 100 шт. в упаковке. Срок годности 2/3 на момент поставки, наличие товарного знака: имеется сертификат качества. Условия хранения: хранить в сухом месте при температуре от +2 до 8°C.</t>
  </si>
  <si>
    <t>Диски с цефазолином / диск для определения чувствительности к антибиотикам /. Формат: 100 шт. в упаковке. Срок годности 2/3 на момент поставки, наличие товарного знака: имеется сертификат качества. Условия хранения: хранить в сухом месте при температуре +2-8°С.</t>
  </si>
  <si>
    <t>Диски с цефоперазоном / определение чувствительности к антибиотикам /: Формат: 100 шт. / коробка. Срок годности 2/3 на момент поставки, наличие товарного знака : Наличие сертификата качества. Условия хранения: хранить в сухом месте, при температуре от +2 до 8 °C:</t>
  </si>
  <si>
    <t>Диски с цефтазидимом / определение чувствительности к антибиотикам /: Формат: 100 шт. / коробка. Срок годности 2/3 на момент поставки, наличие товарного знака : Наличие сертификата качества. Условия хранения: хранить в сухом месте, при температуре от +2 до 8 °C:</t>
  </si>
  <si>
    <t>Диски с цефтриаксоном / определение чувствительности к антибиотикам /: Формат: 100 шт. / коробка. Срок годности 2/3 на момент поставки, наличие товарного знака : Наличие сертификата качества : Условия хранения: хранить в сухом месте, при температуре от +2 до 8 °C.</t>
  </si>
  <si>
    <t>Диски с цефуроксимом / определение чувствительности к антибиотикам /: Формат: 100 шт. / коробка. Срок годности: 2/3 на момент поставки, наличие товарного знака: Наличие сертификата качества. Условия хранения: хранить в сухом месте при температуре от +2 до 8°C.</t>
  </si>
  <si>
    <t>Диск с цефотаксимом /диск для определения чувствительности к антибиотикам/: Формат поставки: 100 шт. в упаковке. Срок годности: 2/3 на момент поставки, наличие товарного знака: Наличие сертификата качества. Условия хранения: хранить в сухом месте при температуре от +2 до 8°C.</t>
  </si>
  <si>
    <t>Диски с ципрофлоксацином / определение чувствительности к антибиотикам /: Формат: 100 шт. / коробка. Срок годности 2/3 на момент поставки, наличие товарного знака : Наличие сертификата качества : Условия хранения: хранить в сухом месте, при температуре +2-8°C:</t>
  </si>
  <si>
    <t>Диски с клиндамицином / определение чувствительности к антибиотикам /: Формат: 100 шт. / коробка. Срок годности 2/3 на момент поставки, наличие товарного знака : Наличие сертификата качества : Условия хранения: хранить в сухом месте, при температуре +2-8°C.</t>
  </si>
  <si>
    <t>Диски с клотримазолом / определение чувствительности к антибиотикам /: Формат: 100 шт. / коробка. Срок годности: 2/3 на момент поставки, наличие товарного знака. Наличие сертификата качества. Условия хранения: хранить в сухом месте при температуре от +2 до 8°C.</t>
  </si>
  <si>
    <t>Диски с доксициклином / диски для определения чувствительности к антибиотикам /: Формат поставки: 100 шт. / коробка. Срок годности: 2/3 на момент поставки, наличие товарного знака. Наличие сертификата качества. Условия хранения: хранить в сухом месте при температуре от +2 до 8°C.</t>
  </si>
  <si>
    <t>Диски с фуразолидоном / диски для определения чувствительности к антибиотикам /. Формат поставки: 100 шт. / коробка. Срок годности: 2/3 на момент поставки, наличие товарного знака: Наличие сертификата качества: Условия хранения: хранить в сухом месте при температуре от +2 до 8°C:</t>
  </si>
  <si>
    <t>Диски с гентамицином / диски для определения чувствительности к антибиотикам /: Формат поставки: 100 шт. / коробка. Срок годности 2/3 на момент поставки, наличие товарного знака: Наличие сертификата качества: Условия хранения: хранить в сухом месте при температуре от +2 до 8°С:</t>
  </si>
  <si>
    <t>Диски гентамицина /диски для определения чувствительности к антибиотикам/: Формат поставки: 100 шт. в упаковке. Срок годности 2/3 на момент поставки, наличие товарного знака: Наличие сертификата качества: Условия хранения: хранить в сухом месте при температуре от +2 до 8°С.</t>
  </si>
  <si>
    <t>Диски с метронидазолом / определение чувствительности к антибиотикам /: Формат: 100 шт. в упаковке. Срок годности 2/3 на момент поставки, наличие товарного знака. Наличие сертификата качества. Условия хранения: хранить в сухом месте при температуре от +2 до 8°C.</t>
  </si>
  <si>
    <t>Диски с налидиксовой кислотой / определение чувствительности к антибиотикам /: Формат: 100 шт. в упаковке. Срок годности 2/3 на момент поставки, наличие товарного знака. Наличие сертификата качества. Условия хранения: хранить в сухом месте при температуре от +2 до 8°C.</t>
  </si>
  <si>
    <t>Диски с норфлоксацином / определение чувствительности к антибиотикам /: Формат: 100 шт. в упаковке. Срок годности 2/3 на момент поставки, наличие товарного знака. Наличие сертификата качества. Условия хранения: хранить в сухом месте при температуре от +2 до 8°C.</t>
  </si>
  <si>
    <t>Диски с офлоксацином / определение чувствительности к антибиотикам /: Формат: 100 шт. в упаковке. Срок годности: 2/3 от даты поставки, наличие товарного знака. Наличие сертификата качества. Условия хранения: хранить в сухом месте при температуре от +2 до 8°C.</t>
  </si>
  <si>
    <t>Диски с пенициллином / диски для определения чувствительности к антибиотикам /: Формат: 100 шт. в упаковке. Срок годности: 2/3 от даты поставки, наличие товарного знака. Наличие сертификата качества. Условия хранения: хранить в сухом месте при температуре от +2 до 8°C.</t>
  </si>
  <si>
    <t>Диски с тобрамицином / диски для определения чувствительности к антибиотикам /: Формат: 100 шт. в упаковке. Срок годности: 2/3 от даты поставки, наличие товарного знака. Наличие сертификата качества. Условия хранения: хранить в сухом месте при температуре от +2 до 8°C.</t>
  </si>
  <si>
    <t>Диски с ванкомицином / определение чувствительности к антибиотикам /: Формат: 100 шт. / коробка. Срок годности истекает через 2/3 от срока годности на момент поставки, наличие товарного знака. Наличие сертификата качества. Условия хранения: хранить в сухом месте при температуре от +2 до 8°C.</t>
  </si>
  <si>
    <t>Диски с амоксициллином / определение чувствительности к антибиотикам /: Формат: 100 шт. / коробка. Срок годности истекает через 2/3 от срока годности на момент поставки, наличие товарного знака. Наличие сертификата качества. Условия хранения: хранить в сухом месте при температуре от +2 до 8°C.</t>
  </si>
  <si>
    <t>Диски с оксациллином / определение чувствительности к антибиотикам /: Формат: 100 шт. / коробка. Срок годности истекает через 2/3 от срока годности на момент поставки, наличие товарного знака. Наличие сертификата качества. Условия хранения: хранить в сухом месте при температуре от +2 до 8°C.</t>
  </si>
  <si>
    <t>Диски с карбенициллином / определение чувствительности к антибиотикам /: Формат: 100 шт. / коробка. Срок годности: 2/3 на момент поставки, наличие товарного знака. Наличие сертификата качества. Условия хранения: хранить в сухом месте при температуре от +2 до 8°C.</t>
  </si>
  <si>
    <t>Диски с эритромицином /диски для определения чувствительности к антибиотикам/: Формат: 100 шт. в упаковке. Срок годности: 2/3 на момент поставки, наличие товарного знака. Наличие сертификата качества. Условия хранения: хранить в сухом месте при температуре от +2 до 8°C.</t>
  </si>
  <si>
    <t>Диски с интраконазолом /диски для определения чувствительности к антибиотикам/. Формат: 100 шт. в упаковке. Срок годности: 2/3 на момент поставки, наличие товарного знака. Наличие сертификата качества: Условия хранения: хранить в сухом месте при температуре от +2 до 8°C.</t>
  </si>
  <si>
    <t>Диски с клотримазолом /диски для определения чувствительности к антибиотикам/: Формат: 100 шт. в упаковке. Срок годности 2/3 на момент поставки, наличие товарного знака: Наличие сертификата качества: Условия хранения: хранить в сухом месте, +2-8°С.</t>
  </si>
  <si>
    <t>Флуконазол / диски для определения чувствительности к антибиотикам /: Формат: 100 шт. / коробка. Срок годности 2/3 на момент поставки, наличие товарного знака : Наличие сертификата качества. Условия хранения: хранить в сухом месте, при температуре от +2 до 8°C:</t>
  </si>
  <si>
    <t>Нистатин / диски для определения чувствительности к антибиотикам /: Формат: 100 шт. / коробка. Срок годности 2/3 на момент поставки, наличие товарного знака : Наличие сертификата качества. Условия хранения: хранить в сухом месте, при температуре от +2 до 8°C:</t>
  </si>
  <si>
    <t>Амфотерицин В / диски для определения чувствительности к антибиотикам /: Формат: 100 шт. / коробка. Срок годности 2/3 на момент поставки, наличие товарного знака : Наличие сертификата качества : Условия хранения: хранить в сухом месте, при температуре от +2 до 8°C.</t>
  </si>
  <si>
    <t>Меркацин, Орлобин, Амикацин / диски для определения чувствительности к антибиотикам /. Формат: 100 шт. / коробка. Срок годности: 2/3 от даты поставки, наличие товарного знака. Наличие сертификата качества. Условия хранения: хранить в сухом месте при температуре от +2 до 8°C.</t>
  </si>
  <si>
    <t>Диски с ко-тримоксазолом /диски для определения чувствительности к антибиотикам/. Формат: 100 шт. в упаковке. Срок годности: 2/3 от даты поставки, наличие товарного знака. Наличие сертификата качества. Условия хранения: хранить в сухом месте при температуре от +2 до 8°C.</t>
  </si>
  <si>
    <t>Диски с эконазолом /диски для определения чувствительности к антибиотикам/. Формат: 100 шт. в упаковке. Срок годности: 2/3 от даты поставки, наличие товарного знака. Наличие сертификата качества. Условия хранения: хранить в сухом месте при температуре от +2 до 8°C.</t>
  </si>
  <si>
    <t>Диски с имипенемом /диски для определения чувствительности к антибиотикам/. Формат: 100 шт. в упаковке. Срок годности: 2/3 от даты поставки, наличие товарного знака. Наличие сертификата качества. Условия хранения: хранить в сухом месте при температуре +2-8°С.</t>
  </si>
  <si>
    <t>Тетрациклиновый диск / диск для определения чувствительности к антибиотикам /: Формат: 100 шт. / коробка. Срок годности: 2/3 от срока годности на момент поставки, наличие товарного знака. Наличие сертификата качества. Условия хранения: хранить в сухом месте при температуре от +2 до 8°C.</t>
  </si>
  <si>
    <t>Цефпримовый диск / диск для определения чувствительности к антибиотикам /: Формат: 100 шт. / коробка. Срок годности: 2/3 от срока годности на момент поставки, наличие товарного знака. Наличие сертификата качества. Условия хранения: хранить в сухом месте при температуре от +2 до 8°C.</t>
  </si>
  <si>
    <t>Цефиксимовый диск / диск для определения чувствительности к антибиотикам /: Формат: 100 шт. / коробка. Срок годности: 2/3 от срока годности на момент поставки, наличие товарного знака. Наличие сертификата качества. Условия хранения: хранить в сухом месте при температуре от +2 до 8°C.</t>
  </si>
  <si>
    <t>Метронидазоловый диск / диск для определения чувствительности к антибиотикам /: Формат: 100 шт. / коробка. Срок годности 2/3 на момент поставки, наличие товарного знака: Наличие сертификата качества. Условия хранения: хранить в сухом месте, при температуре от +2 до 8 °C:</t>
  </si>
  <si>
    <t>Диски пимафуцина /диски для определения чувствительности к антибиотикам/: Формат: 100 шт./коробка. Срок годности 2/3 на момент поставки, наличие товарного знака: Наличие сертификата качества. Условия хранения: хранить в сухом месте, при температуре от +2 до 8 °C:</t>
  </si>
  <si>
    <t>Диски фосфомицина /диски для определения чувствительности к антибиотикам/. Формат: 100 шт./коробка. Срок годности 2/3 на момент поставки, наличие товарного знака. Наличие сертификата качества. Условия хранения: хранить в сухом месте, при температуре от +2 до 8 °C.</t>
  </si>
  <si>
    <t>Макропен / диски для определения чувствительности к антибиотикам / Формат: 100 шт. / коробка. Срок годности истекает через 2/3 от срока годности на момент поставки, наличие товарного знака. Наличие сертификата качества. Условия хранения: хранить в сухом месте при температуре от +2 до 8°C.</t>
  </si>
  <si>
    <t>Моксифлоксацин / Авелокс / диски для определения чувствительности к антибиотикам / Формат: 100 шт. / коробка. Срок годности истекает через 2/3 от срока годности на момент поставки, наличие товарного знака. Наличие сертификата качества. Условия хранения: хранить в сухом месте при температуре от +2 до 8°C.</t>
  </si>
  <si>
    <t>Нитрофурантоин / диски для определения чувствительности к антибиотикам / Формат: 100 шт. / коробка. Срок годности истекает через 2/3 от срока годности на момент поставки, наличие товарного знака. Наличие сертификата качества. Условия хранения: хранить в сухом месте при температуре от +2 до 8°C.</t>
  </si>
  <si>
    <t>Краситель предназначен для окрашивания возбудителя туберкулеза. Остаточный срок годности на момент поставки: для продукции со сроком годности до 1 года – не менее 75%, для продукции со сроком годности 1-2 года – не менее 2/3, для продукции со сроком годности более 2 лет – не менее 15 месяцев. Наличие товарного знака. Наличие сертификата качества.</t>
  </si>
  <si>
    <t>Скаваоак для идентификации стрептококков. Формат: 100 шт. в упаковке. Срок годности: 2/3 на момент поставки, наличие товарного знака: Наличие сертификата качества. Условия хранения: хранить в сухом месте при температуре от +2 до 8°C.</t>
  </si>
  <si>
    <t>Хромогенная среда для посева мочи. Срок годности: 2/3 на момент поставки, наличие товарного знака: Наличие сертификата качества. Условия хранения: хранить в сухом месте при температуре от +2 до 8°C.</t>
  </si>
  <si>
    <t>Диск с меропенемом /диск для определения чувствительности к антибиотикам/: Формат: 100 шт. в упаковке. Срок годности: 2/3 на момент поставки, наличие товарного знака: Наличие сертификата качества. Условия хранения: хранить в сухом месте при температуре от +2 до 8°C.</t>
  </si>
  <si>
    <t>Диски с хлорамфениколом /диски для определения чувствительности к антибиотикам/: Формат хранения: 100 шт. в упаковке. Срок годности: 2/3 от даты поставки, наличие товарного знака, наличие сертификата качества. Условия хранения: хранить в сухом месте при температуре от +2 до 8°C.</t>
  </si>
  <si>
    <t>Диски с пиперациллином /диски для определения чувствительности к антибиотикам/: Формат хранения: 100 шт. в упаковке. Срок годности: 2/3 от даты поставки, наличие товарного знака, наличие сертификата качества. Условия хранения: хранить в сухом месте при температуре от +2 до 8°C.</t>
  </si>
  <si>
    <t>Диски с пиперациллином и тазобактамом /диски для определения чувствительности к антибиотикам/. Формат хранения: 100 шт. в упаковке. Срок годности: 2/3 от даты поставки, наличие товарного знака, наличие сертификата качества. Условия хранения: хранить в сухом месте при температуре от +2 до 8°C.</t>
  </si>
  <si>
    <t>Диски с фурадонином / определение чувствительности к антибиотикам /: Формат: 100 шт. в упаковке. Срок годности: 2/3 от даты поставки, наличие товарного знака. Наличие сертификата качества. Условия хранения: хранить в сухом месте при температуре от +2 до 8°C.</t>
  </si>
  <si>
    <t>Диски с левофлоксацином / определение чувствительности к антибиотикам /: Формат: 100 шт. в упаковке. Срок годности: 2/3 от даты поставки, наличие товарного знака. Наличие сертификата качества. Условия хранения: хранить в сухом месте при температуре от +2 до 8°C.</t>
  </si>
  <si>
    <t>Диски с ампициллином и сульбактамом / определение чувствительности к антибиотикам /: Формат: 100 шт. в упаковке. Срок годности: 2/3 от даты поставки, наличие товарного знака. Наличие сертификата качества. Условия хранения: хранить в сухом месте при температуре от +2 до 8°C.</t>
  </si>
  <si>
    <t>Диски со стрептомицином / определение чувствительности к антибиотикам /. Формат: 100 шт. в упаковке. Срок годности: 2/3 на момент поставки, наличие товарного знака. Наличие сертификата качества. Условия хранения: хранить в сухом месте при температуре от +2 до 8°C.</t>
  </si>
  <si>
    <t>Диски с кларитромицином /диски для определения чувствительности к антибиотикам/. Формат: 100 шт. в упаковке. Срок годности: 2/3 на момент поставки, наличие товарного знака. Наличие сертификата качества. Условия хранения: хранить в сухом месте при температуре от +2 до 8°C.</t>
  </si>
  <si>
    <t>Диски с рифампицином /диски для определения чувствительности к антибиотикам/. Формат: 100 шт. в упаковке. Срок годности: 2/3 на момент поставки, наличие товарного знака. Наличие сертификата качества. Условия хранения: хранить в сухом месте при температуре от +2 до 8°C.</t>
  </si>
  <si>
    <t>Диски с линезолидом /диски для определения чувствительности к антибиотикам/. Формат: 100 шт. в упаковке. Срок годности: 2/3 на момент поставки, наличие товарного знака. Наличие сертификата качества. Условия хранения: хранить в сухом месте при температуре +2-8°С.</t>
  </si>
  <si>
    <t>Диски с микафунгином / определение чувствительности к антибиотикам /: Формат: 100 шт. / коробка. Срок годности: 2/3 от даты поставки, наличие товарного знака : Наличие сертификата качества. Условия хранения: хранить в сухом месте при температуре от +2 до 8°C.</t>
  </si>
  <si>
    <t>Диски с фузидовой кислотой / определение чувствительности к антибиотикам /: Формат: 100 шт. / коробка. Срок годности: 2/3 от даты поставки, наличие товарного знака : Наличие сертификата качества. Условия хранения: хранить в сухом месте при температуре от +2 до 8°C.</t>
  </si>
  <si>
    <t>Диски с рокситромицином / определение чувствительности к антибиотикам /: Формат: 100 шт. / коробка. Срок годности: 2/3 от даты поставки, наличие товарного знака : Наличие сертификата качества. Условия хранения: хранить в сухом месте при температуре от +2 до 8°C.</t>
  </si>
  <si>
    <t>Диски с линкомицином / определение чувствительности к антибиотикам /: Формат: 100 шт. / коробка. Срок годности: 2/3 от даты поставки, наличие товарного знака. Наличие сертификата качества. Условия хранения: хранить в сухом месте при температуре от +2 до 8°C.</t>
  </si>
  <si>
    <t>Диски с тигециклином /диски для определения чувствительности к антибиотикам /: Формат: 100 шт. в коробке. Срок годности: 2/3 от даты поставки, наличие товарного знака. Наличие сертификата качества. Условия хранения: хранить в сухом месте при температуре от +2 до 8°C.</t>
  </si>
  <si>
    <t>Диски с каспофунгином /диски для определения чувствительности к антибиотикам /: Формат: 100 шт. в коробке. Срок годности: 2/3 от даты поставки, наличие товарного знака. Наличие сертификата качества. Условия хранения: хранить в сухом месте при температуре от +2 до 8°C.</t>
  </si>
  <si>
    <t>Диски с цефподоксимом /диски для определения чувствительности к антибиотикам /. Формат: 100 шт. в коробке. Срок годности: 2/3 от даты поставки, наличие товарного знака. Наличие сертификата качества. Условия хранения: хранить в сухом месте при температуре +2-8°С.</t>
  </si>
  <si>
    <t>Диски с вориконазолом / диски для определения чувствительности к антибиотикам /: Формат: 100 шт. в упаковке. Срок годности 2/3 на момент поставки, наличие товарного знака. Наличие сертификата качества. Условия хранения: хранить в сухом месте при температуре от +2 до 8°C.</t>
  </si>
  <si>
    <t>Диски с тейкопланином / диски для определения чувствительности к антибиотикам /: Формат: 100 шт. в упаковке. Срок годности 2/3 на момент поставки, наличие товарного знака. Наличие сертификата качества. Условия хранения: хранить в сухом месте при температуре от +2 до 8°C.</t>
  </si>
  <si>
    <t>Предназначены для культивирования стрептококков группы B. В комплект входит флакон селективной добавки HICrome Strep B. Формат: пластиковый контейнер 250 г или 500 г. Остаточный срок годности на момент поставки: для продукции со сроком годности до 1 года – не менее 75%, для продукции со сроком годности 1–2 года – не менее 2/3, для продукции со сроком годности более 2 лет – не менее 15 месяцев. Наличие товарного знака. Наличие сертификата качества.</t>
  </si>
  <si>
    <t>Жидкая лошадиная сыворотка для культивирования труднокультивируемых микроорганизмов в стеклянном флаконе объемом 100 мл.</t>
  </si>
  <si>
    <t>33681400/501</t>
  </si>
  <si>
    <t>33681400/502</t>
  </si>
  <si>
    <t>33691410/501</t>
  </si>
  <si>
    <t>33691410/502</t>
  </si>
  <si>
    <t>33691410/503</t>
  </si>
  <si>
    <t>33691167/618</t>
  </si>
  <si>
    <t>33681400/503</t>
  </si>
  <si>
    <t>33691410/504</t>
  </si>
  <si>
    <t>33681400/504</t>
  </si>
  <si>
    <t>33681400/505</t>
  </si>
  <si>
    <t>33691167/619</t>
  </si>
  <si>
    <t xml:space="preserve">33681400/506 </t>
  </si>
  <si>
    <t>33681400/507</t>
  </si>
  <si>
    <t>33681400/508</t>
  </si>
  <si>
    <t>33681400/509</t>
  </si>
  <si>
    <t>33681400/510</t>
  </si>
  <si>
    <t>33681400/511</t>
  </si>
  <si>
    <t>33681400/512</t>
  </si>
  <si>
    <t>33681400/513</t>
  </si>
  <si>
    <t>33681400/514</t>
  </si>
  <si>
    <t xml:space="preserve">33681400/515 </t>
  </si>
  <si>
    <t>33681400/516</t>
  </si>
  <si>
    <t>33681400/517</t>
  </si>
  <si>
    <t>33691167/620</t>
  </si>
  <si>
    <t>33681400/518</t>
  </si>
  <si>
    <t>33681400/519</t>
  </si>
  <si>
    <t>33691167/621</t>
  </si>
  <si>
    <t>33691167/622</t>
  </si>
  <si>
    <t>33691167/623</t>
  </si>
  <si>
    <t>33681400/520</t>
  </si>
  <si>
    <t xml:space="preserve">33691167/624 </t>
  </si>
  <si>
    <t>33691167/625</t>
  </si>
  <si>
    <t>33681400/521</t>
  </si>
  <si>
    <t>33681400/522</t>
  </si>
  <si>
    <t>33681400/523</t>
  </si>
  <si>
    <t xml:space="preserve">33691167/626 </t>
  </si>
  <si>
    <t>33691167/627</t>
  </si>
  <si>
    <t>33691167/628</t>
  </si>
  <si>
    <t>33691167/629</t>
  </si>
  <si>
    <t>33691167/630</t>
  </si>
  <si>
    <t>33691167/631</t>
  </si>
  <si>
    <t>33691167/632</t>
  </si>
  <si>
    <t>33691167/633</t>
  </si>
  <si>
    <t>33691167/634</t>
  </si>
  <si>
    <t>33691167/635</t>
  </si>
  <si>
    <t>33691167/636</t>
  </si>
  <si>
    <t>33691167/637</t>
  </si>
  <si>
    <t>33691167/638</t>
  </si>
  <si>
    <t>33691167/639</t>
  </si>
  <si>
    <t>33691167/640</t>
  </si>
  <si>
    <t>33691167/641</t>
  </si>
  <si>
    <t>33691167/642</t>
  </si>
  <si>
    <t>33691167/643</t>
  </si>
  <si>
    <t>33691167/644</t>
  </si>
  <si>
    <t>33691167/645</t>
  </si>
  <si>
    <t>33691167/646</t>
  </si>
  <si>
    <t>33691167/647</t>
  </si>
  <si>
    <t>33691167/648</t>
  </si>
  <si>
    <t>33691167/649</t>
  </si>
  <si>
    <t>33691167/650</t>
  </si>
  <si>
    <t>33691167/651</t>
  </si>
  <si>
    <t>33691167/652</t>
  </si>
  <si>
    <t>33691167/653</t>
  </si>
  <si>
    <t>33691167/654</t>
  </si>
  <si>
    <t>33691167/655</t>
  </si>
  <si>
    <t>33691167/656</t>
  </si>
  <si>
    <t>33691167/657</t>
  </si>
  <si>
    <t>33691167/658</t>
  </si>
  <si>
    <t>33691167/659</t>
  </si>
  <si>
    <t>33691167/660</t>
  </si>
  <si>
    <t>33691167/661</t>
  </si>
  <si>
    <t>33691167/662</t>
  </si>
  <si>
    <t>33691167/663</t>
  </si>
  <si>
    <t>33691167/664</t>
  </si>
  <si>
    <t>33691167/665</t>
  </si>
  <si>
    <t>33691167/666</t>
  </si>
  <si>
    <t>33691167/667</t>
  </si>
  <si>
    <t>33691167/668</t>
  </si>
  <si>
    <t>33691167/669</t>
  </si>
  <si>
    <t>33691167/670</t>
  </si>
  <si>
    <t>33691167/671</t>
  </si>
  <si>
    <t>33691410/505</t>
  </si>
  <si>
    <t>33691167/672</t>
  </si>
  <si>
    <t>33691167/673</t>
  </si>
  <si>
    <t>33681400/524</t>
  </si>
  <si>
    <t>33691167/674</t>
  </si>
  <si>
    <t>33691167/675</t>
  </si>
  <si>
    <t>33691167/676</t>
  </si>
  <si>
    <t>33691167/677</t>
  </si>
  <si>
    <t>33691167/678</t>
  </si>
  <si>
    <t>33691167/679</t>
  </si>
  <si>
    <t>33691167/680</t>
  </si>
  <si>
    <t>33691167/681</t>
  </si>
  <si>
    <t>33691167/682</t>
  </si>
  <si>
    <t>33691167/683</t>
  </si>
  <si>
    <t>33691167/684</t>
  </si>
  <si>
    <t>33691167/685</t>
  </si>
  <si>
    <t>33691167/686</t>
  </si>
  <si>
    <t>33691167/687</t>
  </si>
  <si>
    <t>33691167/688</t>
  </si>
  <si>
    <t>33691167/689</t>
  </si>
  <si>
    <t>33691167/690</t>
  </si>
  <si>
    <t>33691167/691</t>
  </si>
  <si>
    <t>33691167/692</t>
  </si>
  <si>
    <t>33691167/693</t>
  </si>
  <si>
    <t>33681400/525</t>
  </si>
  <si>
    <t>33691167/694</t>
  </si>
  <si>
    <t>Ընդհանուր գին</t>
  </si>
  <si>
    <t>Общая цена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</si>
</sst>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7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top" wrapText="1"/>
    </xf>
    <xf numFmtId="3" fontId="6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0" fillId="0" borderId="0" xfId="0" applyFill="1"/>
    <xf numFmtId="0" fontId="4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8"/>
  <sheetViews>
    <sheetView zoomScale="70" zoomScaleNormal="70" workbookViewId="0">
      <selection activeCell="H1" sqref="H1"/>
    </sheetView>
  </sheetViews>
  <sheetFormatPr defaultColWidth="8.85546875" defaultRowHeight="15" x14ac:dyDescent="0.25"/>
  <cols>
    <col min="1" max="1" width="8" style="3" customWidth="1"/>
    <col min="2" max="2" width="18.28515625" style="16" customWidth="1"/>
    <col min="3" max="3" width="17.42578125" style="16" customWidth="1"/>
    <col min="4" max="4" width="69" style="17" customWidth="1"/>
    <col min="5" max="5" width="8.85546875" style="18" customWidth="1"/>
    <col min="6" max="6" width="22" style="18" customWidth="1"/>
    <col min="7" max="7" width="12" style="18" customWidth="1"/>
    <col min="8" max="8" width="56.7109375" customWidth="1"/>
  </cols>
  <sheetData>
    <row r="1" spans="1:9" x14ac:dyDescent="0.25">
      <c r="A1" s="1" t="s">
        <v>223</v>
      </c>
      <c r="B1" s="10" t="s">
        <v>222</v>
      </c>
      <c r="C1" s="5" t="s">
        <v>4</v>
      </c>
      <c r="D1" s="6" t="s">
        <v>5</v>
      </c>
      <c r="E1" s="7" t="s">
        <v>0</v>
      </c>
      <c r="F1" s="8" t="s">
        <v>1</v>
      </c>
      <c r="G1" s="8" t="s">
        <v>2</v>
      </c>
      <c r="H1" t="s">
        <v>552</v>
      </c>
    </row>
    <row r="2" spans="1:9" ht="105" x14ac:dyDescent="0.25">
      <c r="A2" s="2">
        <v>1</v>
      </c>
      <c r="B2" s="25" t="s">
        <v>445</v>
      </c>
      <c r="C2" s="5" t="s">
        <v>6</v>
      </c>
      <c r="D2" s="9" t="s">
        <v>7</v>
      </c>
      <c r="E2" s="10" t="s">
        <v>8</v>
      </c>
      <c r="F2" s="10">
        <v>8000</v>
      </c>
      <c r="G2" s="10">
        <v>5</v>
      </c>
      <c r="H2" s="26">
        <f>F2*G2</f>
        <v>40000</v>
      </c>
    </row>
    <row r="3" spans="1:9" ht="105" x14ac:dyDescent="0.25">
      <c r="A3" s="2">
        <v>2</v>
      </c>
      <c r="B3" s="24" t="s">
        <v>446</v>
      </c>
      <c r="C3" s="5" t="s">
        <v>9</v>
      </c>
      <c r="D3" s="9" t="s">
        <v>10</v>
      </c>
      <c r="E3" s="10" t="s">
        <v>8</v>
      </c>
      <c r="F3" s="10">
        <v>2480</v>
      </c>
      <c r="G3" s="10">
        <v>2</v>
      </c>
      <c r="H3" s="26">
        <f>F3*G3</f>
        <v>4960</v>
      </c>
    </row>
    <row r="4" spans="1:9" ht="120" x14ac:dyDescent="0.25">
      <c r="A4" s="2">
        <v>3</v>
      </c>
      <c r="B4" s="25" t="s">
        <v>447</v>
      </c>
      <c r="C4" s="5" t="s">
        <v>11</v>
      </c>
      <c r="D4" s="9" t="s">
        <v>12</v>
      </c>
      <c r="E4" s="10" t="s">
        <v>13</v>
      </c>
      <c r="F4" s="10">
        <v>1980</v>
      </c>
      <c r="G4" s="10">
        <v>2</v>
      </c>
      <c r="H4" s="26">
        <f t="shared" ref="H4:H67" si="0">F4*G4</f>
        <v>3960</v>
      </c>
    </row>
    <row r="5" spans="1:9" ht="120" x14ac:dyDescent="0.25">
      <c r="A5" s="2">
        <v>4</v>
      </c>
      <c r="B5" s="24" t="s">
        <v>448</v>
      </c>
      <c r="C5" s="5" t="s">
        <v>14</v>
      </c>
      <c r="D5" s="9" t="s">
        <v>15</v>
      </c>
      <c r="E5" s="10" t="s">
        <v>13</v>
      </c>
      <c r="F5" s="10">
        <v>1000</v>
      </c>
      <c r="G5" s="10">
        <v>2</v>
      </c>
      <c r="H5" s="26">
        <f t="shared" si="0"/>
        <v>2000</v>
      </c>
    </row>
    <row r="6" spans="1:9" ht="150" x14ac:dyDescent="0.25">
      <c r="A6" s="2">
        <v>5</v>
      </c>
      <c r="B6" s="24" t="s">
        <v>449</v>
      </c>
      <c r="C6" s="5" t="s">
        <v>16</v>
      </c>
      <c r="D6" s="9" t="s">
        <v>17</v>
      </c>
      <c r="E6" s="10" t="s">
        <v>13</v>
      </c>
      <c r="F6" s="10">
        <v>1980</v>
      </c>
      <c r="G6" s="10">
        <v>2</v>
      </c>
      <c r="H6" s="26">
        <f t="shared" si="0"/>
        <v>3960</v>
      </c>
    </row>
    <row r="7" spans="1:9" ht="135" x14ac:dyDescent="0.25">
      <c r="A7" s="2">
        <v>6</v>
      </c>
      <c r="B7" s="25" t="s">
        <v>450</v>
      </c>
      <c r="C7" s="5" t="s">
        <v>18</v>
      </c>
      <c r="D7" s="9" t="s">
        <v>19</v>
      </c>
      <c r="E7" s="10" t="s">
        <v>20</v>
      </c>
      <c r="F7" s="10">
        <v>1880</v>
      </c>
      <c r="G7" s="10">
        <v>10</v>
      </c>
      <c r="H7" s="26">
        <f t="shared" si="0"/>
        <v>18800</v>
      </c>
    </row>
    <row r="8" spans="1:9" ht="120" x14ac:dyDescent="0.25">
      <c r="A8" s="2">
        <v>7</v>
      </c>
      <c r="B8" s="25" t="s">
        <v>451</v>
      </c>
      <c r="C8" s="5" t="s">
        <v>21</v>
      </c>
      <c r="D8" s="9" t="s">
        <v>22</v>
      </c>
      <c r="E8" s="10" t="s">
        <v>8</v>
      </c>
      <c r="F8" s="10">
        <v>148000</v>
      </c>
      <c r="G8" s="10">
        <v>1</v>
      </c>
      <c r="H8" s="26">
        <f t="shared" si="0"/>
        <v>148000</v>
      </c>
    </row>
    <row r="9" spans="1:9" ht="120" x14ac:dyDescent="0.25">
      <c r="A9" s="2">
        <v>8</v>
      </c>
      <c r="B9" s="25" t="s">
        <v>452</v>
      </c>
      <c r="C9" s="5" t="s">
        <v>23</v>
      </c>
      <c r="D9" s="9" t="s">
        <v>24</v>
      </c>
      <c r="E9" s="10" t="s">
        <v>13</v>
      </c>
      <c r="F9" s="10">
        <v>5200</v>
      </c>
      <c r="G9" s="10">
        <v>5</v>
      </c>
      <c r="H9" s="26">
        <f t="shared" si="0"/>
        <v>26000</v>
      </c>
      <c r="I9" s="4"/>
    </row>
    <row r="10" spans="1:9" ht="105" x14ac:dyDescent="0.25">
      <c r="A10" s="2">
        <v>9</v>
      </c>
      <c r="B10" s="25" t="s">
        <v>453</v>
      </c>
      <c r="C10" s="5" t="s">
        <v>25</v>
      </c>
      <c r="D10" s="9" t="s">
        <v>10</v>
      </c>
      <c r="E10" s="10" t="s">
        <v>8</v>
      </c>
      <c r="F10" s="10">
        <v>14800</v>
      </c>
      <c r="G10" s="10">
        <v>1</v>
      </c>
      <c r="H10" s="26">
        <f t="shared" si="0"/>
        <v>14800</v>
      </c>
    </row>
    <row r="11" spans="1:9" ht="105" x14ac:dyDescent="0.25">
      <c r="A11" s="2">
        <v>10</v>
      </c>
      <c r="B11" s="25" t="s">
        <v>454</v>
      </c>
      <c r="C11" s="5" t="s">
        <v>26</v>
      </c>
      <c r="D11" s="9" t="s">
        <v>27</v>
      </c>
      <c r="E11" s="10" t="s">
        <v>8</v>
      </c>
      <c r="F11" s="10">
        <v>20000</v>
      </c>
      <c r="G11" s="10">
        <v>3</v>
      </c>
      <c r="H11" s="26">
        <f t="shared" si="0"/>
        <v>60000</v>
      </c>
    </row>
    <row r="12" spans="1:9" ht="135" x14ac:dyDescent="0.25">
      <c r="A12" s="2">
        <v>11</v>
      </c>
      <c r="B12" s="25" t="s">
        <v>455</v>
      </c>
      <c r="C12" s="5" t="s">
        <v>28</v>
      </c>
      <c r="D12" s="9" t="s">
        <v>29</v>
      </c>
      <c r="E12" s="10" t="s">
        <v>30</v>
      </c>
      <c r="F12" s="10">
        <v>30000</v>
      </c>
      <c r="G12" s="10">
        <v>6</v>
      </c>
      <c r="H12" s="26">
        <f t="shared" si="0"/>
        <v>180000</v>
      </c>
    </row>
    <row r="13" spans="1:9" ht="120" x14ac:dyDescent="0.25">
      <c r="A13" s="2">
        <v>12</v>
      </c>
      <c r="B13" s="25" t="s">
        <v>456</v>
      </c>
      <c r="C13" s="5" t="s">
        <v>31</v>
      </c>
      <c r="D13" s="9" t="s">
        <v>32</v>
      </c>
      <c r="E13" s="10" t="s">
        <v>8</v>
      </c>
      <c r="F13" s="10">
        <v>29980</v>
      </c>
      <c r="G13" s="10">
        <v>10</v>
      </c>
      <c r="H13" s="26">
        <f t="shared" si="0"/>
        <v>299800</v>
      </c>
    </row>
    <row r="14" spans="1:9" ht="105" x14ac:dyDescent="0.25">
      <c r="A14" s="2">
        <v>13</v>
      </c>
      <c r="B14" s="24" t="s">
        <v>457</v>
      </c>
      <c r="C14" s="5" t="s">
        <v>33</v>
      </c>
      <c r="D14" s="9" t="s">
        <v>34</v>
      </c>
      <c r="E14" s="10" t="s">
        <v>35</v>
      </c>
      <c r="F14" s="10">
        <v>160000</v>
      </c>
      <c r="G14" s="10">
        <v>1</v>
      </c>
      <c r="H14" s="26">
        <f t="shared" si="0"/>
        <v>160000</v>
      </c>
    </row>
    <row r="15" spans="1:9" ht="120" x14ac:dyDescent="0.25">
      <c r="A15" s="2">
        <v>14</v>
      </c>
      <c r="B15" s="24" t="s">
        <v>458</v>
      </c>
      <c r="C15" s="5" t="s">
        <v>36</v>
      </c>
      <c r="D15" s="9" t="s">
        <v>37</v>
      </c>
      <c r="E15" s="10" t="s">
        <v>8</v>
      </c>
      <c r="F15" s="10">
        <v>37800</v>
      </c>
      <c r="G15" s="10">
        <v>10</v>
      </c>
      <c r="H15" s="26">
        <f t="shared" si="0"/>
        <v>378000</v>
      </c>
    </row>
    <row r="16" spans="1:9" ht="120" x14ac:dyDescent="0.25">
      <c r="A16" s="2">
        <v>15</v>
      </c>
      <c r="B16" s="24" t="s">
        <v>459</v>
      </c>
      <c r="C16" s="5" t="s">
        <v>38</v>
      </c>
      <c r="D16" s="9" t="s">
        <v>39</v>
      </c>
      <c r="E16" s="10" t="s">
        <v>8</v>
      </c>
      <c r="F16" s="10">
        <v>36000</v>
      </c>
      <c r="G16" s="10">
        <v>5</v>
      </c>
      <c r="H16" s="26">
        <f t="shared" si="0"/>
        <v>180000</v>
      </c>
    </row>
    <row r="17" spans="1:8" ht="120" x14ac:dyDescent="0.25">
      <c r="A17" s="2">
        <v>16</v>
      </c>
      <c r="B17" s="24" t="s">
        <v>460</v>
      </c>
      <c r="C17" s="5" t="s">
        <v>40</v>
      </c>
      <c r="D17" s="9" t="s">
        <v>41</v>
      </c>
      <c r="E17" s="10" t="s">
        <v>8</v>
      </c>
      <c r="F17" s="10">
        <v>40000</v>
      </c>
      <c r="G17" s="10">
        <v>1</v>
      </c>
      <c r="H17" s="26">
        <f t="shared" si="0"/>
        <v>40000</v>
      </c>
    </row>
    <row r="18" spans="1:8" ht="120" x14ac:dyDescent="0.25">
      <c r="A18" s="2">
        <v>17</v>
      </c>
      <c r="B18" s="24" t="s">
        <v>461</v>
      </c>
      <c r="C18" s="5" t="s">
        <v>42</v>
      </c>
      <c r="D18" s="9" t="s">
        <v>43</v>
      </c>
      <c r="E18" s="10" t="s">
        <v>8</v>
      </c>
      <c r="F18" s="10">
        <v>48800</v>
      </c>
      <c r="G18" s="10">
        <v>1</v>
      </c>
      <c r="H18" s="26">
        <f t="shared" si="0"/>
        <v>48800</v>
      </c>
    </row>
    <row r="19" spans="1:8" ht="150" x14ac:dyDescent="0.25">
      <c r="A19" s="2">
        <v>18</v>
      </c>
      <c r="B19" s="24" t="s">
        <v>462</v>
      </c>
      <c r="C19" s="5" t="s">
        <v>44</v>
      </c>
      <c r="D19" s="9" t="s">
        <v>45</v>
      </c>
      <c r="E19" s="10" t="s">
        <v>8</v>
      </c>
      <c r="F19" s="10">
        <v>150000</v>
      </c>
      <c r="G19" s="10">
        <v>1</v>
      </c>
      <c r="H19" s="26">
        <f t="shared" si="0"/>
        <v>150000</v>
      </c>
    </row>
    <row r="20" spans="1:8" ht="120" x14ac:dyDescent="0.25">
      <c r="A20" s="2">
        <v>19</v>
      </c>
      <c r="B20" s="24" t="s">
        <v>463</v>
      </c>
      <c r="C20" s="5" t="s">
        <v>46</v>
      </c>
      <c r="D20" s="9" t="s">
        <v>47</v>
      </c>
      <c r="E20" s="10" t="s">
        <v>8</v>
      </c>
      <c r="F20" s="10">
        <v>38000</v>
      </c>
      <c r="G20" s="10">
        <v>1</v>
      </c>
      <c r="H20" s="26">
        <f t="shared" si="0"/>
        <v>38000</v>
      </c>
    </row>
    <row r="21" spans="1:8" ht="135" x14ac:dyDescent="0.25">
      <c r="A21" s="2">
        <v>20</v>
      </c>
      <c r="B21" s="24" t="s">
        <v>464</v>
      </c>
      <c r="C21" s="5" t="s">
        <v>48</v>
      </c>
      <c r="D21" s="9" t="s">
        <v>49</v>
      </c>
      <c r="E21" s="10" t="s">
        <v>8</v>
      </c>
      <c r="F21" s="10">
        <v>48800</v>
      </c>
      <c r="G21" s="10">
        <v>1</v>
      </c>
      <c r="H21" s="26">
        <f t="shared" si="0"/>
        <v>48800</v>
      </c>
    </row>
    <row r="22" spans="1:8" ht="135" x14ac:dyDescent="0.25">
      <c r="A22" s="2">
        <v>21</v>
      </c>
      <c r="B22" s="24" t="s">
        <v>465</v>
      </c>
      <c r="C22" s="5" t="s">
        <v>50</v>
      </c>
      <c r="D22" s="9" t="s">
        <v>51</v>
      </c>
      <c r="E22" s="10" t="s">
        <v>8</v>
      </c>
      <c r="F22" s="10">
        <v>39880</v>
      </c>
      <c r="G22" s="10">
        <v>15</v>
      </c>
      <c r="H22" s="26">
        <f t="shared" si="0"/>
        <v>598200</v>
      </c>
    </row>
    <row r="23" spans="1:8" ht="60" x14ac:dyDescent="0.25">
      <c r="A23" s="2">
        <v>22</v>
      </c>
      <c r="B23" s="24" t="s">
        <v>466</v>
      </c>
      <c r="C23" s="11" t="s">
        <v>52</v>
      </c>
      <c r="D23" s="9" t="s">
        <v>53</v>
      </c>
      <c r="E23" s="10" t="s">
        <v>8</v>
      </c>
      <c r="F23" s="10">
        <v>45700</v>
      </c>
      <c r="G23" s="10">
        <v>1</v>
      </c>
      <c r="H23" s="26">
        <f t="shared" si="0"/>
        <v>45700</v>
      </c>
    </row>
    <row r="24" spans="1:8" ht="120" x14ac:dyDescent="0.25">
      <c r="A24" s="2">
        <v>23</v>
      </c>
      <c r="B24" s="24" t="s">
        <v>467</v>
      </c>
      <c r="C24" s="5" t="s">
        <v>54</v>
      </c>
      <c r="D24" s="9" t="s">
        <v>55</v>
      </c>
      <c r="E24" s="10" t="s">
        <v>8</v>
      </c>
      <c r="F24" s="10">
        <v>29980</v>
      </c>
      <c r="G24" s="10">
        <v>10</v>
      </c>
      <c r="H24" s="26">
        <f t="shared" si="0"/>
        <v>299800</v>
      </c>
    </row>
    <row r="25" spans="1:8" ht="105" x14ac:dyDescent="0.25">
      <c r="A25" s="2">
        <v>24</v>
      </c>
      <c r="B25" s="25" t="s">
        <v>468</v>
      </c>
      <c r="C25" s="5" t="s">
        <v>56</v>
      </c>
      <c r="D25" s="9" t="s">
        <v>57</v>
      </c>
      <c r="E25" s="10" t="s">
        <v>30</v>
      </c>
      <c r="F25" s="10">
        <v>30000</v>
      </c>
      <c r="G25" s="10">
        <v>6</v>
      </c>
      <c r="H25" s="26">
        <f t="shared" si="0"/>
        <v>180000</v>
      </c>
    </row>
    <row r="26" spans="1:8" ht="120" x14ac:dyDescent="0.25">
      <c r="A26" s="2">
        <v>25</v>
      </c>
      <c r="B26" s="25" t="s">
        <v>469</v>
      </c>
      <c r="C26" s="5" t="s">
        <v>58</v>
      </c>
      <c r="D26" s="9" t="s">
        <v>59</v>
      </c>
      <c r="E26" s="10" t="s">
        <v>8</v>
      </c>
      <c r="F26" s="10">
        <v>42000</v>
      </c>
      <c r="G26" s="10">
        <v>3</v>
      </c>
      <c r="H26" s="26">
        <f t="shared" si="0"/>
        <v>126000</v>
      </c>
    </row>
    <row r="27" spans="1:8" ht="120" x14ac:dyDescent="0.25">
      <c r="A27" s="2">
        <v>26</v>
      </c>
      <c r="B27" s="25" t="s">
        <v>470</v>
      </c>
      <c r="C27" s="5" t="s">
        <v>60</v>
      </c>
      <c r="D27" s="9" t="s">
        <v>61</v>
      </c>
      <c r="E27" s="10" t="s">
        <v>8</v>
      </c>
      <c r="F27" s="10">
        <v>40000</v>
      </c>
      <c r="G27" s="10">
        <v>1</v>
      </c>
      <c r="H27" s="26">
        <f t="shared" si="0"/>
        <v>40000</v>
      </c>
    </row>
    <row r="28" spans="1:8" ht="120" x14ac:dyDescent="0.25">
      <c r="A28" s="2">
        <v>27</v>
      </c>
      <c r="B28" s="25" t="s">
        <v>471</v>
      </c>
      <c r="C28" s="5" t="s">
        <v>62</v>
      </c>
      <c r="D28" s="9" t="s">
        <v>63</v>
      </c>
      <c r="E28" s="10" t="s">
        <v>30</v>
      </c>
      <c r="F28" s="10">
        <v>2500</v>
      </c>
      <c r="G28" s="10">
        <v>20</v>
      </c>
      <c r="H28" s="26">
        <f t="shared" si="0"/>
        <v>50000</v>
      </c>
    </row>
    <row r="29" spans="1:8" ht="120" x14ac:dyDescent="0.25">
      <c r="A29" s="2">
        <v>28</v>
      </c>
      <c r="B29" s="25" t="s">
        <v>472</v>
      </c>
      <c r="C29" s="5" t="s">
        <v>64</v>
      </c>
      <c r="D29" s="9" t="s">
        <v>65</v>
      </c>
      <c r="E29" s="10" t="s">
        <v>30</v>
      </c>
      <c r="F29" s="10">
        <v>10000</v>
      </c>
      <c r="G29" s="10">
        <v>10</v>
      </c>
      <c r="H29" s="26">
        <f t="shared" si="0"/>
        <v>100000</v>
      </c>
    </row>
    <row r="30" spans="1:8" ht="120" x14ac:dyDescent="0.25">
      <c r="A30" s="2">
        <v>29</v>
      </c>
      <c r="B30" s="24" t="s">
        <v>473</v>
      </c>
      <c r="C30" s="5" t="s">
        <v>66</v>
      </c>
      <c r="D30" s="9" t="s">
        <v>67</v>
      </c>
      <c r="E30" s="10" t="s">
        <v>30</v>
      </c>
      <c r="F30" s="10">
        <v>10000</v>
      </c>
      <c r="G30" s="10">
        <v>10</v>
      </c>
      <c r="H30" s="26">
        <f t="shared" si="0"/>
        <v>100000</v>
      </c>
    </row>
    <row r="31" spans="1:8" ht="120" x14ac:dyDescent="0.25">
      <c r="A31" s="2">
        <v>30</v>
      </c>
      <c r="B31" s="25" t="s">
        <v>474</v>
      </c>
      <c r="C31" s="5" t="s">
        <v>68</v>
      </c>
      <c r="D31" s="9" t="s">
        <v>69</v>
      </c>
      <c r="E31" s="10" t="s">
        <v>8</v>
      </c>
      <c r="F31" s="10">
        <v>54800</v>
      </c>
      <c r="G31" s="10">
        <v>1</v>
      </c>
      <c r="H31" s="26">
        <f t="shared" si="0"/>
        <v>54800</v>
      </c>
    </row>
    <row r="32" spans="1:8" ht="120" x14ac:dyDescent="0.25">
      <c r="A32" s="2">
        <v>31</v>
      </c>
      <c r="B32" s="25" t="s">
        <v>475</v>
      </c>
      <c r="C32" s="5" t="s">
        <v>70</v>
      </c>
      <c r="D32" s="9" t="s">
        <v>71</v>
      </c>
      <c r="E32" s="10" t="s">
        <v>3</v>
      </c>
      <c r="F32" s="10">
        <v>31400</v>
      </c>
      <c r="G32" s="10">
        <v>2</v>
      </c>
      <c r="H32" s="26">
        <f t="shared" si="0"/>
        <v>62800</v>
      </c>
    </row>
    <row r="33" spans="1:8" ht="120" x14ac:dyDescent="0.25">
      <c r="A33" s="2">
        <v>32</v>
      </c>
      <c r="B33" s="24" t="s">
        <v>476</v>
      </c>
      <c r="C33" s="5" t="s">
        <v>72</v>
      </c>
      <c r="D33" s="9" t="s">
        <v>73</v>
      </c>
      <c r="E33" s="10" t="s">
        <v>74</v>
      </c>
      <c r="F33" s="10">
        <v>18000</v>
      </c>
      <c r="G33" s="10">
        <v>5</v>
      </c>
      <c r="H33" s="26">
        <f t="shared" si="0"/>
        <v>90000</v>
      </c>
    </row>
    <row r="34" spans="1:8" ht="105" x14ac:dyDescent="0.25">
      <c r="A34" s="2">
        <v>33</v>
      </c>
      <c r="B34" s="25" t="s">
        <v>477</v>
      </c>
      <c r="C34" s="11" t="s">
        <v>75</v>
      </c>
      <c r="D34" s="12" t="s">
        <v>76</v>
      </c>
      <c r="E34" s="10" t="s">
        <v>8</v>
      </c>
      <c r="F34" s="10">
        <v>9000</v>
      </c>
      <c r="G34" s="10">
        <v>1</v>
      </c>
      <c r="H34" s="26">
        <f t="shared" si="0"/>
        <v>9000</v>
      </c>
    </row>
    <row r="35" spans="1:8" ht="120" x14ac:dyDescent="0.25">
      <c r="A35" s="2">
        <v>34</v>
      </c>
      <c r="B35" s="24" t="s">
        <v>478</v>
      </c>
      <c r="C35" s="11" t="s">
        <v>77</v>
      </c>
      <c r="D35" s="12" t="s">
        <v>78</v>
      </c>
      <c r="E35" s="10" t="s">
        <v>8</v>
      </c>
      <c r="F35" s="10">
        <v>997200</v>
      </c>
      <c r="G35" s="10">
        <v>0.5</v>
      </c>
      <c r="H35" s="26">
        <f t="shared" si="0"/>
        <v>498600</v>
      </c>
    </row>
    <row r="36" spans="1:8" ht="120" x14ac:dyDescent="0.25">
      <c r="A36" s="2">
        <v>35</v>
      </c>
      <c r="B36" s="24" t="s">
        <v>479</v>
      </c>
      <c r="C36" s="11" t="s">
        <v>79</v>
      </c>
      <c r="D36" s="12" t="s">
        <v>80</v>
      </c>
      <c r="E36" s="10" t="s">
        <v>8</v>
      </c>
      <c r="F36" s="10">
        <v>39800</v>
      </c>
      <c r="G36" s="10">
        <v>1</v>
      </c>
      <c r="H36" s="26">
        <f t="shared" si="0"/>
        <v>39800</v>
      </c>
    </row>
    <row r="37" spans="1:8" ht="75" x14ac:dyDescent="0.25">
      <c r="A37" s="2">
        <v>36</v>
      </c>
      <c r="B37" s="25" t="s">
        <v>480</v>
      </c>
      <c r="C37" s="11" t="s">
        <v>81</v>
      </c>
      <c r="D37" s="12" t="s">
        <v>82</v>
      </c>
      <c r="E37" s="10" t="s">
        <v>20</v>
      </c>
      <c r="F37" s="10">
        <v>1780</v>
      </c>
      <c r="G37" s="10">
        <v>40</v>
      </c>
      <c r="H37" s="26">
        <f t="shared" si="0"/>
        <v>71200</v>
      </c>
    </row>
    <row r="38" spans="1:8" ht="75" x14ac:dyDescent="0.25">
      <c r="A38" s="2">
        <v>37</v>
      </c>
      <c r="B38" s="24" t="s">
        <v>481</v>
      </c>
      <c r="C38" s="11" t="s">
        <v>83</v>
      </c>
      <c r="D38" s="12" t="s">
        <v>84</v>
      </c>
      <c r="E38" s="10" t="s">
        <v>20</v>
      </c>
      <c r="F38" s="10">
        <v>1780</v>
      </c>
      <c r="G38" s="10">
        <v>35</v>
      </c>
      <c r="H38" s="26">
        <f t="shared" si="0"/>
        <v>62300</v>
      </c>
    </row>
    <row r="39" spans="1:8" ht="75" x14ac:dyDescent="0.25">
      <c r="A39" s="2">
        <v>38</v>
      </c>
      <c r="B39" s="25" t="s">
        <v>482</v>
      </c>
      <c r="C39" s="11" t="s">
        <v>85</v>
      </c>
      <c r="D39" s="12" t="s">
        <v>86</v>
      </c>
      <c r="E39" s="10" t="s">
        <v>20</v>
      </c>
      <c r="F39" s="10">
        <v>1780</v>
      </c>
      <c r="G39" s="10">
        <v>40</v>
      </c>
      <c r="H39" s="26">
        <f t="shared" si="0"/>
        <v>71200</v>
      </c>
    </row>
    <row r="40" spans="1:8" ht="75" x14ac:dyDescent="0.25">
      <c r="A40" s="2">
        <v>39</v>
      </c>
      <c r="B40" s="24" t="s">
        <v>483</v>
      </c>
      <c r="C40" s="11" t="s">
        <v>87</v>
      </c>
      <c r="D40" s="12" t="s">
        <v>88</v>
      </c>
      <c r="E40" s="10" t="s">
        <v>20</v>
      </c>
      <c r="F40" s="10">
        <v>1780</v>
      </c>
      <c r="G40" s="10">
        <v>30</v>
      </c>
      <c r="H40" s="26">
        <f t="shared" si="0"/>
        <v>53400</v>
      </c>
    </row>
    <row r="41" spans="1:8" ht="75" x14ac:dyDescent="0.25">
      <c r="A41" s="2">
        <v>40</v>
      </c>
      <c r="B41" s="24" t="s">
        <v>484</v>
      </c>
      <c r="C41" s="11" t="s">
        <v>89</v>
      </c>
      <c r="D41" s="12" t="s">
        <v>90</v>
      </c>
      <c r="E41" s="10" t="s">
        <v>20</v>
      </c>
      <c r="F41" s="10">
        <v>1780</v>
      </c>
      <c r="G41" s="10">
        <v>35</v>
      </c>
      <c r="H41" s="26">
        <f t="shared" si="0"/>
        <v>62300</v>
      </c>
    </row>
    <row r="42" spans="1:8" ht="75" x14ac:dyDescent="0.25">
      <c r="A42" s="2">
        <v>41</v>
      </c>
      <c r="B42" s="24" t="s">
        <v>485</v>
      </c>
      <c r="C42" s="11" t="s">
        <v>91</v>
      </c>
      <c r="D42" s="12" t="s">
        <v>92</v>
      </c>
      <c r="E42" s="10" t="s">
        <v>20</v>
      </c>
      <c r="F42" s="10">
        <v>1780</v>
      </c>
      <c r="G42" s="10">
        <v>40</v>
      </c>
      <c r="H42" s="26">
        <f t="shared" si="0"/>
        <v>71200</v>
      </c>
    </row>
    <row r="43" spans="1:8" ht="75" x14ac:dyDescent="0.25">
      <c r="A43" s="2">
        <v>42</v>
      </c>
      <c r="B43" s="24" t="s">
        <v>486</v>
      </c>
      <c r="C43" s="11" t="s">
        <v>93</v>
      </c>
      <c r="D43" s="12" t="s">
        <v>94</v>
      </c>
      <c r="E43" s="10" t="s">
        <v>20</v>
      </c>
      <c r="F43" s="10">
        <v>1780</v>
      </c>
      <c r="G43" s="10">
        <v>40</v>
      </c>
      <c r="H43" s="26">
        <f t="shared" si="0"/>
        <v>71200</v>
      </c>
    </row>
    <row r="44" spans="1:8" ht="75" x14ac:dyDescent="0.25">
      <c r="A44" s="2">
        <v>43</v>
      </c>
      <c r="B44" s="24" t="s">
        <v>487</v>
      </c>
      <c r="C44" s="11" t="s">
        <v>95</v>
      </c>
      <c r="D44" s="12" t="s">
        <v>96</v>
      </c>
      <c r="E44" s="10" t="s">
        <v>20</v>
      </c>
      <c r="F44" s="10">
        <v>1780</v>
      </c>
      <c r="G44" s="10">
        <v>35</v>
      </c>
      <c r="H44" s="26">
        <f t="shared" si="0"/>
        <v>62300</v>
      </c>
    </row>
    <row r="45" spans="1:8" ht="75" x14ac:dyDescent="0.25">
      <c r="A45" s="2">
        <v>44</v>
      </c>
      <c r="B45" s="24" t="s">
        <v>488</v>
      </c>
      <c r="C45" s="11" t="s">
        <v>97</v>
      </c>
      <c r="D45" s="12" t="s">
        <v>98</v>
      </c>
      <c r="E45" s="10" t="s">
        <v>20</v>
      </c>
      <c r="F45" s="10">
        <v>1780</v>
      </c>
      <c r="G45" s="10">
        <v>35</v>
      </c>
      <c r="H45" s="26">
        <f t="shared" si="0"/>
        <v>62300</v>
      </c>
    </row>
    <row r="46" spans="1:8" ht="75" x14ac:dyDescent="0.25">
      <c r="A46" s="10">
        <v>45</v>
      </c>
      <c r="B46" s="24" t="s">
        <v>489</v>
      </c>
      <c r="C46" s="11" t="s">
        <v>99</v>
      </c>
      <c r="D46" s="12" t="s">
        <v>100</v>
      </c>
      <c r="E46" s="10" t="s">
        <v>20</v>
      </c>
      <c r="F46" s="10">
        <v>1780</v>
      </c>
      <c r="G46" s="10">
        <v>40</v>
      </c>
      <c r="H46" s="26">
        <f t="shared" si="0"/>
        <v>71200</v>
      </c>
    </row>
    <row r="47" spans="1:8" ht="75" x14ac:dyDescent="0.25">
      <c r="A47" s="2">
        <v>46</v>
      </c>
      <c r="B47" s="24" t="s">
        <v>490</v>
      </c>
      <c r="C47" s="11" t="s">
        <v>101</v>
      </c>
      <c r="D47" s="12" t="s">
        <v>100</v>
      </c>
      <c r="E47" s="10" t="s">
        <v>20</v>
      </c>
      <c r="F47" s="10">
        <v>1780</v>
      </c>
      <c r="G47" s="10">
        <v>40</v>
      </c>
      <c r="H47" s="26">
        <f t="shared" si="0"/>
        <v>71200</v>
      </c>
    </row>
    <row r="48" spans="1:8" ht="75" x14ac:dyDescent="0.25">
      <c r="A48" s="2">
        <v>47</v>
      </c>
      <c r="B48" s="24" t="s">
        <v>491</v>
      </c>
      <c r="C48" s="11" t="s">
        <v>102</v>
      </c>
      <c r="D48" s="12" t="s">
        <v>103</v>
      </c>
      <c r="E48" s="10" t="s">
        <v>20</v>
      </c>
      <c r="F48" s="10">
        <v>1780</v>
      </c>
      <c r="G48" s="10">
        <v>10</v>
      </c>
      <c r="H48" s="26">
        <f t="shared" si="0"/>
        <v>17800</v>
      </c>
    </row>
    <row r="49" spans="1:8" ht="75" x14ac:dyDescent="0.25">
      <c r="A49" s="2">
        <v>48</v>
      </c>
      <c r="B49" s="25" t="s">
        <v>492</v>
      </c>
      <c r="C49" s="11" t="s">
        <v>104</v>
      </c>
      <c r="D49" s="12" t="s">
        <v>105</v>
      </c>
      <c r="E49" s="10" t="s">
        <v>20</v>
      </c>
      <c r="F49" s="10">
        <v>1780</v>
      </c>
      <c r="G49" s="10">
        <v>10</v>
      </c>
      <c r="H49" s="26">
        <f t="shared" si="0"/>
        <v>17800</v>
      </c>
    </row>
    <row r="50" spans="1:8" ht="75" x14ac:dyDescent="0.25">
      <c r="A50" s="2">
        <v>49</v>
      </c>
      <c r="B50" s="24" t="s">
        <v>493</v>
      </c>
      <c r="C50" s="11" t="s">
        <v>106</v>
      </c>
      <c r="D50" s="12" t="s">
        <v>107</v>
      </c>
      <c r="E50" s="10" t="s">
        <v>20</v>
      </c>
      <c r="F50" s="10">
        <v>1780</v>
      </c>
      <c r="G50" s="10">
        <v>40</v>
      </c>
      <c r="H50" s="26">
        <f t="shared" si="0"/>
        <v>71200</v>
      </c>
    </row>
    <row r="51" spans="1:8" ht="75" x14ac:dyDescent="0.25">
      <c r="A51" s="2">
        <v>50</v>
      </c>
      <c r="B51" s="24" t="s">
        <v>494</v>
      </c>
      <c r="C51" s="11" t="s">
        <v>108</v>
      </c>
      <c r="D51" s="12" t="s">
        <v>109</v>
      </c>
      <c r="E51" s="10" t="s">
        <v>20</v>
      </c>
      <c r="F51" s="10">
        <v>1780</v>
      </c>
      <c r="G51" s="10">
        <v>30</v>
      </c>
      <c r="H51" s="26">
        <f t="shared" si="0"/>
        <v>53400</v>
      </c>
    </row>
    <row r="52" spans="1:8" ht="75" x14ac:dyDescent="0.25">
      <c r="A52" s="2">
        <v>51</v>
      </c>
      <c r="B52" s="24" t="s">
        <v>495</v>
      </c>
      <c r="C52" s="11" t="s">
        <v>110</v>
      </c>
      <c r="D52" s="12" t="s">
        <v>111</v>
      </c>
      <c r="E52" s="10" t="s">
        <v>20</v>
      </c>
      <c r="F52" s="10">
        <v>1780</v>
      </c>
      <c r="G52" s="10">
        <v>30</v>
      </c>
      <c r="H52" s="26">
        <f t="shared" si="0"/>
        <v>53400</v>
      </c>
    </row>
    <row r="53" spans="1:8" ht="75" x14ac:dyDescent="0.25">
      <c r="A53" s="2">
        <v>52</v>
      </c>
      <c r="B53" s="24" t="s">
        <v>496</v>
      </c>
      <c r="C53" s="11" t="s">
        <v>112</v>
      </c>
      <c r="D53" s="12" t="s">
        <v>111</v>
      </c>
      <c r="E53" s="10" t="s">
        <v>20</v>
      </c>
      <c r="F53" s="10">
        <v>1780</v>
      </c>
      <c r="G53" s="10">
        <v>20</v>
      </c>
      <c r="H53" s="26">
        <f t="shared" si="0"/>
        <v>35600</v>
      </c>
    </row>
    <row r="54" spans="1:8" ht="75" x14ac:dyDescent="0.25">
      <c r="A54" s="2">
        <v>53</v>
      </c>
      <c r="B54" s="24" t="s">
        <v>497</v>
      </c>
      <c r="C54" s="11" t="s">
        <v>113</v>
      </c>
      <c r="D54" s="12" t="s">
        <v>114</v>
      </c>
      <c r="E54" s="10" t="s">
        <v>20</v>
      </c>
      <c r="F54" s="10">
        <v>1780</v>
      </c>
      <c r="G54" s="10">
        <v>25</v>
      </c>
      <c r="H54" s="26">
        <f t="shared" si="0"/>
        <v>44500</v>
      </c>
    </row>
    <row r="55" spans="1:8" ht="75" x14ac:dyDescent="0.25">
      <c r="A55" s="2">
        <v>54</v>
      </c>
      <c r="B55" s="24" t="s">
        <v>498</v>
      </c>
      <c r="C55" s="11" t="s">
        <v>115</v>
      </c>
      <c r="D55" s="9" t="s">
        <v>116</v>
      </c>
      <c r="E55" s="10" t="s">
        <v>20</v>
      </c>
      <c r="F55" s="10">
        <v>1780</v>
      </c>
      <c r="G55" s="10">
        <v>10</v>
      </c>
      <c r="H55" s="26">
        <f t="shared" si="0"/>
        <v>17800</v>
      </c>
    </row>
    <row r="56" spans="1:8" ht="75" x14ac:dyDescent="0.25">
      <c r="A56" s="2">
        <v>55</v>
      </c>
      <c r="B56" s="24" t="s">
        <v>499</v>
      </c>
      <c r="C56" s="11" t="s">
        <v>117</v>
      </c>
      <c r="D56" s="12" t="s">
        <v>118</v>
      </c>
      <c r="E56" s="10" t="s">
        <v>20</v>
      </c>
      <c r="F56" s="10">
        <v>1780</v>
      </c>
      <c r="G56" s="10">
        <v>35</v>
      </c>
      <c r="H56" s="26">
        <f t="shared" si="0"/>
        <v>62300</v>
      </c>
    </row>
    <row r="57" spans="1:8" ht="75" x14ac:dyDescent="0.25">
      <c r="A57" s="2">
        <v>56</v>
      </c>
      <c r="B57" s="24" t="s">
        <v>500</v>
      </c>
      <c r="C57" s="11" t="s">
        <v>119</v>
      </c>
      <c r="D57" s="12" t="s">
        <v>120</v>
      </c>
      <c r="E57" s="10" t="s">
        <v>20</v>
      </c>
      <c r="F57" s="10">
        <v>1780</v>
      </c>
      <c r="G57" s="10">
        <v>25</v>
      </c>
      <c r="H57" s="26">
        <f t="shared" si="0"/>
        <v>44500</v>
      </c>
    </row>
    <row r="58" spans="1:8" ht="75" x14ac:dyDescent="0.25">
      <c r="A58" s="2">
        <v>57</v>
      </c>
      <c r="B58" s="25" t="s">
        <v>501</v>
      </c>
      <c r="C58" s="11" t="s">
        <v>121</v>
      </c>
      <c r="D58" s="12" t="s">
        <v>122</v>
      </c>
      <c r="E58" s="10" t="s">
        <v>20</v>
      </c>
      <c r="F58" s="10">
        <v>1780</v>
      </c>
      <c r="G58" s="10">
        <v>15</v>
      </c>
      <c r="H58" s="26">
        <f t="shared" si="0"/>
        <v>26700</v>
      </c>
    </row>
    <row r="59" spans="1:8" ht="75" x14ac:dyDescent="0.25">
      <c r="A59" s="2">
        <v>58</v>
      </c>
      <c r="B59" s="24" t="s">
        <v>502</v>
      </c>
      <c r="C59" s="11" t="s">
        <v>123</v>
      </c>
      <c r="D59" s="12" t="s">
        <v>124</v>
      </c>
      <c r="E59" s="10" t="s">
        <v>20</v>
      </c>
      <c r="F59" s="10">
        <v>1780</v>
      </c>
      <c r="G59" s="10">
        <v>15</v>
      </c>
      <c r="H59" s="26">
        <f t="shared" si="0"/>
        <v>26700</v>
      </c>
    </row>
    <row r="60" spans="1:8" ht="75" x14ac:dyDescent="0.25">
      <c r="A60" s="2">
        <v>59</v>
      </c>
      <c r="B60" s="24" t="s">
        <v>503</v>
      </c>
      <c r="C60" s="11" t="s">
        <v>125</v>
      </c>
      <c r="D60" s="12" t="s">
        <v>126</v>
      </c>
      <c r="E60" s="10" t="s">
        <v>20</v>
      </c>
      <c r="F60" s="10">
        <v>1780</v>
      </c>
      <c r="G60" s="10">
        <v>30</v>
      </c>
      <c r="H60" s="26">
        <f t="shared" si="0"/>
        <v>53400</v>
      </c>
    </row>
    <row r="61" spans="1:8" ht="75" x14ac:dyDescent="0.25">
      <c r="A61" s="2">
        <v>60</v>
      </c>
      <c r="B61" s="24" t="s">
        <v>504</v>
      </c>
      <c r="C61" s="11" t="s">
        <v>127</v>
      </c>
      <c r="D61" s="12" t="s">
        <v>128</v>
      </c>
      <c r="E61" s="10" t="s">
        <v>20</v>
      </c>
      <c r="F61" s="10">
        <v>1780</v>
      </c>
      <c r="G61" s="10">
        <v>35</v>
      </c>
      <c r="H61" s="26">
        <f t="shared" si="0"/>
        <v>62300</v>
      </c>
    </row>
    <row r="62" spans="1:8" ht="75" x14ac:dyDescent="0.25">
      <c r="A62" s="2">
        <v>61</v>
      </c>
      <c r="B62" s="24" t="s">
        <v>505</v>
      </c>
      <c r="C62" s="11" t="s">
        <v>129</v>
      </c>
      <c r="D62" s="12" t="s">
        <v>130</v>
      </c>
      <c r="E62" s="10" t="s">
        <v>20</v>
      </c>
      <c r="F62" s="10">
        <v>1780</v>
      </c>
      <c r="G62" s="10">
        <v>35</v>
      </c>
      <c r="H62" s="26">
        <f t="shared" si="0"/>
        <v>62300</v>
      </c>
    </row>
    <row r="63" spans="1:8" ht="75" x14ac:dyDescent="0.25">
      <c r="A63" s="2">
        <v>62</v>
      </c>
      <c r="B63" s="24" t="s">
        <v>506</v>
      </c>
      <c r="C63" s="11" t="s">
        <v>131</v>
      </c>
      <c r="D63" s="12" t="s">
        <v>132</v>
      </c>
      <c r="E63" s="10" t="s">
        <v>20</v>
      </c>
      <c r="F63" s="10">
        <v>1780</v>
      </c>
      <c r="G63" s="10">
        <v>20</v>
      </c>
      <c r="H63" s="26">
        <f t="shared" si="0"/>
        <v>35600</v>
      </c>
    </row>
    <row r="64" spans="1:8" ht="75" x14ac:dyDescent="0.25">
      <c r="A64" s="2">
        <v>63</v>
      </c>
      <c r="B64" s="24" t="s">
        <v>507</v>
      </c>
      <c r="C64" s="11" t="s">
        <v>133</v>
      </c>
      <c r="D64" s="12" t="s">
        <v>134</v>
      </c>
      <c r="E64" s="10" t="s">
        <v>20</v>
      </c>
      <c r="F64" s="10">
        <v>1780</v>
      </c>
      <c r="G64" s="10">
        <v>15</v>
      </c>
      <c r="H64" s="26">
        <f t="shared" si="0"/>
        <v>26700</v>
      </c>
    </row>
    <row r="65" spans="1:8" ht="75" x14ac:dyDescent="0.25">
      <c r="A65" s="2">
        <v>64</v>
      </c>
      <c r="B65" s="24" t="s">
        <v>508</v>
      </c>
      <c r="C65" s="11" t="s">
        <v>135</v>
      </c>
      <c r="D65" s="12" t="s">
        <v>136</v>
      </c>
      <c r="E65" s="10" t="s">
        <v>20</v>
      </c>
      <c r="F65" s="10">
        <v>1780</v>
      </c>
      <c r="G65" s="10">
        <v>20</v>
      </c>
      <c r="H65" s="26">
        <f t="shared" si="0"/>
        <v>35600</v>
      </c>
    </row>
    <row r="66" spans="1:8" ht="75" x14ac:dyDescent="0.25">
      <c r="A66" s="2">
        <v>65</v>
      </c>
      <c r="B66" s="24" t="s">
        <v>509</v>
      </c>
      <c r="C66" s="11" t="s">
        <v>137</v>
      </c>
      <c r="D66" s="12" t="s">
        <v>138</v>
      </c>
      <c r="E66" s="10" t="s">
        <v>20</v>
      </c>
      <c r="F66" s="10">
        <v>1780</v>
      </c>
      <c r="G66" s="10">
        <v>20</v>
      </c>
      <c r="H66" s="26">
        <f t="shared" si="0"/>
        <v>35600</v>
      </c>
    </row>
    <row r="67" spans="1:8" ht="75" x14ac:dyDescent="0.25">
      <c r="A67" s="2">
        <v>66</v>
      </c>
      <c r="B67" s="24" t="s">
        <v>510</v>
      </c>
      <c r="C67" s="11" t="s">
        <v>139</v>
      </c>
      <c r="D67" s="12" t="s">
        <v>140</v>
      </c>
      <c r="E67" s="10" t="s">
        <v>20</v>
      </c>
      <c r="F67" s="10">
        <v>1780</v>
      </c>
      <c r="G67" s="10">
        <v>20</v>
      </c>
      <c r="H67" s="26">
        <f t="shared" si="0"/>
        <v>35600</v>
      </c>
    </row>
    <row r="68" spans="1:8" ht="75" x14ac:dyDescent="0.25">
      <c r="A68" s="2">
        <v>67</v>
      </c>
      <c r="B68" s="24" t="s">
        <v>511</v>
      </c>
      <c r="C68" s="11" t="s">
        <v>141</v>
      </c>
      <c r="D68" s="12" t="s">
        <v>142</v>
      </c>
      <c r="E68" s="10" t="s">
        <v>20</v>
      </c>
      <c r="F68" s="10">
        <v>1780</v>
      </c>
      <c r="G68" s="10">
        <v>20</v>
      </c>
      <c r="H68" s="26">
        <f t="shared" ref="H68:H108" si="1">F68*G68</f>
        <v>35600</v>
      </c>
    </row>
    <row r="69" spans="1:8" ht="75" x14ac:dyDescent="0.25">
      <c r="A69" s="2">
        <v>68</v>
      </c>
      <c r="B69" s="24" t="s">
        <v>512</v>
      </c>
      <c r="C69" s="11" t="s">
        <v>143</v>
      </c>
      <c r="D69" s="12" t="s">
        <v>144</v>
      </c>
      <c r="E69" s="10" t="s">
        <v>20</v>
      </c>
      <c r="F69" s="10">
        <v>1780</v>
      </c>
      <c r="G69" s="10">
        <v>20</v>
      </c>
      <c r="H69" s="26">
        <f t="shared" si="1"/>
        <v>35600</v>
      </c>
    </row>
    <row r="70" spans="1:8" ht="75" x14ac:dyDescent="0.25">
      <c r="A70" s="2">
        <v>69</v>
      </c>
      <c r="B70" s="24" t="s">
        <v>513</v>
      </c>
      <c r="C70" s="11" t="s">
        <v>145</v>
      </c>
      <c r="D70" s="9" t="s">
        <v>146</v>
      </c>
      <c r="E70" s="10" t="s">
        <v>20</v>
      </c>
      <c r="F70" s="10">
        <v>1780</v>
      </c>
      <c r="G70" s="10">
        <v>50</v>
      </c>
      <c r="H70" s="26">
        <f t="shared" si="1"/>
        <v>89000</v>
      </c>
    </row>
    <row r="71" spans="1:8" ht="75" x14ac:dyDescent="0.25">
      <c r="A71" s="2">
        <v>70</v>
      </c>
      <c r="B71" s="25" t="s">
        <v>514</v>
      </c>
      <c r="C71" s="11" t="s">
        <v>147</v>
      </c>
      <c r="D71" s="12" t="s">
        <v>148</v>
      </c>
      <c r="E71" s="10" t="s">
        <v>20</v>
      </c>
      <c r="F71" s="10">
        <v>1780</v>
      </c>
      <c r="G71" s="10">
        <v>30</v>
      </c>
      <c r="H71" s="26">
        <f t="shared" si="1"/>
        <v>53400</v>
      </c>
    </row>
    <row r="72" spans="1:8" ht="75" x14ac:dyDescent="0.25">
      <c r="A72" s="2">
        <v>71</v>
      </c>
      <c r="B72" s="24" t="s">
        <v>515</v>
      </c>
      <c r="C72" s="11" t="s">
        <v>149</v>
      </c>
      <c r="D72" s="12" t="s">
        <v>150</v>
      </c>
      <c r="E72" s="10" t="s">
        <v>20</v>
      </c>
      <c r="F72" s="10">
        <v>1780</v>
      </c>
      <c r="G72" s="10">
        <v>10</v>
      </c>
      <c r="H72" s="26">
        <f t="shared" si="1"/>
        <v>17800</v>
      </c>
    </row>
    <row r="73" spans="1:8" ht="75" x14ac:dyDescent="0.25">
      <c r="A73" s="2">
        <v>72</v>
      </c>
      <c r="B73" s="24" t="s">
        <v>516</v>
      </c>
      <c r="C73" s="11" t="s">
        <v>151</v>
      </c>
      <c r="D73" s="12" t="s">
        <v>152</v>
      </c>
      <c r="E73" s="10" t="s">
        <v>20</v>
      </c>
      <c r="F73" s="10">
        <v>1780</v>
      </c>
      <c r="G73" s="10">
        <v>30</v>
      </c>
      <c r="H73" s="26">
        <f t="shared" si="1"/>
        <v>53400</v>
      </c>
    </row>
    <row r="74" spans="1:8" ht="75" x14ac:dyDescent="0.25">
      <c r="A74" s="2">
        <v>73</v>
      </c>
      <c r="B74" s="24" t="s">
        <v>517</v>
      </c>
      <c r="C74" s="11" t="s">
        <v>153</v>
      </c>
      <c r="D74" s="12" t="s">
        <v>154</v>
      </c>
      <c r="E74" s="10" t="s">
        <v>20</v>
      </c>
      <c r="F74" s="10">
        <v>1780</v>
      </c>
      <c r="G74" s="10">
        <v>20</v>
      </c>
      <c r="H74" s="26">
        <f t="shared" si="1"/>
        <v>35600</v>
      </c>
    </row>
    <row r="75" spans="1:8" ht="75" x14ac:dyDescent="0.25">
      <c r="A75" s="2">
        <v>74</v>
      </c>
      <c r="B75" s="24" t="s">
        <v>518</v>
      </c>
      <c r="C75" s="11" t="s">
        <v>155</v>
      </c>
      <c r="D75" s="12" t="s">
        <v>156</v>
      </c>
      <c r="E75" s="10" t="s">
        <v>20</v>
      </c>
      <c r="F75" s="10">
        <v>1780</v>
      </c>
      <c r="G75" s="10">
        <v>40</v>
      </c>
      <c r="H75" s="26">
        <f t="shared" si="1"/>
        <v>71200</v>
      </c>
    </row>
    <row r="76" spans="1:8" ht="75" x14ac:dyDescent="0.25">
      <c r="A76" s="2">
        <v>75</v>
      </c>
      <c r="B76" s="24" t="s">
        <v>519</v>
      </c>
      <c r="C76" s="11" t="s">
        <v>157</v>
      </c>
      <c r="D76" s="12" t="s">
        <v>158</v>
      </c>
      <c r="E76" s="10" t="s">
        <v>20</v>
      </c>
      <c r="F76" s="10">
        <v>1780</v>
      </c>
      <c r="G76" s="10">
        <v>40</v>
      </c>
      <c r="H76" s="26">
        <f t="shared" si="1"/>
        <v>71200</v>
      </c>
    </row>
    <row r="77" spans="1:8" ht="75" x14ac:dyDescent="0.25">
      <c r="A77" s="2">
        <v>76</v>
      </c>
      <c r="B77" s="24" t="s">
        <v>520</v>
      </c>
      <c r="C77" s="11" t="s">
        <v>159</v>
      </c>
      <c r="D77" s="12" t="s">
        <v>160</v>
      </c>
      <c r="E77" s="10" t="s">
        <v>20</v>
      </c>
      <c r="F77" s="10">
        <v>1780</v>
      </c>
      <c r="G77" s="10">
        <v>20</v>
      </c>
      <c r="H77" s="26">
        <f t="shared" si="1"/>
        <v>35600</v>
      </c>
    </row>
    <row r="78" spans="1:8" ht="75" x14ac:dyDescent="0.25">
      <c r="A78" s="2">
        <v>77</v>
      </c>
      <c r="B78" s="24" t="s">
        <v>521</v>
      </c>
      <c r="C78" s="11" t="s">
        <v>161</v>
      </c>
      <c r="D78" s="12" t="s">
        <v>162</v>
      </c>
      <c r="E78" s="10" t="s">
        <v>20</v>
      </c>
      <c r="F78" s="10">
        <v>1780</v>
      </c>
      <c r="G78" s="10">
        <v>40</v>
      </c>
      <c r="H78" s="26">
        <f t="shared" si="1"/>
        <v>71200</v>
      </c>
    </row>
    <row r="79" spans="1:8" ht="75" x14ac:dyDescent="0.25">
      <c r="A79" s="2">
        <v>78</v>
      </c>
      <c r="B79" s="24" t="s">
        <v>522</v>
      </c>
      <c r="C79" s="11" t="s">
        <v>163</v>
      </c>
      <c r="D79" s="12" t="s">
        <v>164</v>
      </c>
      <c r="E79" s="10" t="s">
        <v>20</v>
      </c>
      <c r="F79" s="10">
        <v>1780</v>
      </c>
      <c r="G79" s="10">
        <v>40</v>
      </c>
      <c r="H79" s="26">
        <f t="shared" si="1"/>
        <v>71200</v>
      </c>
    </row>
    <row r="80" spans="1:8" ht="75" x14ac:dyDescent="0.25">
      <c r="A80" s="2">
        <v>79</v>
      </c>
      <c r="B80" s="24" t="s">
        <v>523</v>
      </c>
      <c r="C80" s="11" t="s">
        <v>165</v>
      </c>
      <c r="D80" s="12" t="s">
        <v>166</v>
      </c>
      <c r="E80" s="10" t="s">
        <v>20</v>
      </c>
      <c r="F80" s="10">
        <v>1780</v>
      </c>
      <c r="G80" s="10">
        <v>40</v>
      </c>
      <c r="H80" s="26">
        <f t="shared" si="1"/>
        <v>71200</v>
      </c>
    </row>
    <row r="81" spans="1:8" ht="75" x14ac:dyDescent="0.25">
      <c r="A81" s="2">
        <v>80</v>
      </c>
      <c r="B81" s="24" t="s">
        <v>524</v>
      </c>
      <c r="C81" s="11" t="s">
        <v>167</v>
      </c>
      <c r="D81" s="12" t="s">
        <v>168</v>
      </c>
      <c r="E81" s="10" t="s">
        <v>20</v>
      </c>
      <c r="F81" s="10">
        <v>1780</v>
      </c>
      <c r="G81" s="10">
        <v>40</v>
      </c>
      <c r="H81" s="26">
        <f t="shared" si="1"/>
        <v>71200</v>
      </c>
    </row>
    <row r="82" spans="1:8" ht="75" x14ac:dyDescent="0.25">
      <c r="A82" s="2">
        <v>81</v>
      </c>
      <c r="B82" s="24" t="s">
        <v>525</v>
      </c>
      <c r="C82" s="11" t="s">
        <v>169</v>
      </c>
      <c r="D82" s="12" t="s">
        <v>170</v>
      </c>
      <c r="E82" s="10" t="s">
        <v>20</v>
      </c>
      <c r="F82" s="10">
        <v>1780</v>
      </c>
      <c r="G82" s="10">
        <v>40</v>
      </c>
      <c r="H82" s="26">
        <f t="shared" si="1"/>
        <v>71200</v>
      </c>
    </row>
    <row r="83" spans="1:8" ht="120" x14ac:dyDescent="0.25">
      <c r="A83" s="2">
        <v>82</v>
      </c>
      <c r="B83" s="25" t="s">
        <v>526</v>
      </c>
      <c r="C83" s="11" t="s">
        <v>171</v>
      </c>
      <c r="D83" s="12" t="s">
        <v>172</v>
      </c>
      <c r="E83" s="10" t="s">
        <v>13</v>
      </c>
      <c r="F83" s="10">
        <v>30000</v>
      </c>
      <c r="G83" s="10">
        <v>1</v>
      </c>
      <c r="H83" s="26">
        <f t="shared" si="1"/>
        <v>30000</v>
      </c>
    </row>
    <row r="84" spans="1:8" ht="60" x14ac:dyDescent="0.25">
      <c r="A84" s="2">
        <v>83</v>
      </c>
      <c r="B84" s="25" t="s">
        <v>527</v>
      </c>
      <c r="C84" s="11" t="s">
        <v>173</v>
      </c>
      <c r="D84" s="12" t="s">
        <v>174</v>
      </c>
      <c r="E84" s="10" t="s">
        <v>20</v>
      </c>
      <c r="F84" s="10">
        <v>10000</v>
      </c>
      <c r="G84" s="10">
        <v>10</v>
      </c>
      <c r="H84" s="26">
        <f t="shared" si="1"/>
        <v>100000</v>
      </c>
    </row>
    <row r="85" spans="1:8" ht="60" x14ac:dyDescent="0.25">
      <c r="A85" s="2">
        <v>84</v>
      </c>
      <c r="B85" s="24" t="s">
        <v>528</v>
      </c>
      <c r="C85" s="11" t="s">
        <v>175</v>
      </c>
      <c r="D85" s="12" t="s">
        <v>174</v>
      </c>
      <c r="E85" s="10" t="s">
        <v>20</v>
      </c>
      <c r="F85" s="10">
        <v>10000</v>
      </c>
      <c r="G85" s="10">
        <v>10</v>
      </c>
      <c r="H85" s="26">
        <f t="shared" si="1"/>
        <v>100000</v>
      </c>
    </row>
    <row r="86" spans="1:8" ht="60" x14ac:dyDescent="0.25">
      <c r="A86" s="2">
        <v>85</v>
      </c>
      <c r="B86" s="25" t="s">
        <v>529</v>
      </c>
      <c r="C86" s="11" t="s">
        <v>176</v>
      </c>
      <c r="D86" s="12" t="s">
        <v>177</v>
      </c>
      <c r="E86" s="10" t="s">
        <v>8</v>
      </c>
      <c r="F86" s="10">
        <v>190000</v>
      </c>
      <c r="G86" s="10">
        <v>1</v>
      </c>
      <c r="H86" s="26">
        <f t="shared" si="1"/>
        <v>190000</v>
      </c>
    </row>
    <row r="87" spans="1:8" ht="75" x14ac:dyDescent="0.25">
      <c r="A87" s="2">
        <v>86</v>
      </c>
      <c r="B87" s="25" t="s">
        <v>530</v>
      </c>
      <c r="C87" s="11" t="s">
        <v>178</v>
      </c>
      <c r="D87" s="12" t="s">
        <v>179</v>
      </c>
      <c r="E87" s="10" t="s">
        <v>20</v>
      </c>
      <c r="F87" s="10">
        <v>1780</v>
      </c>
      <c r="G87" s="10">
        <v>40</v>
      </c>
      <c r="H87" s="26">
        <f t="shared" si="1"/>
        <v>71200</v>
      </c>
    </row>
    <row r="88" spans="1:8" ht="75" x14ac:dyDescent="0.25">
      <c r="A88" s="2">
        <v>87</v>
      </c>
      <c r="B88" s="24" t="s">
        <v>531</v>
      </c>
      <c r="C88" s="13" t="s">
        <v>180</v>
      </c>
      <c r="D88" s="12" t="s">
        <v>181</v>
      </c>
      <c r="E88" s="10" t="s">
        <v>20</v>
      </c>
      <c r="F88" s="10">
        <v>1780</v>
      </c>
      <c r="G88" s="10">
        <v>10</v>
      </c>
      <c r="H88" s="26">
        <f t="shared" si="1"/>
        <v>17800</v>
      </c>
    </row>
    <row r="89" spans="1:8" ht="75" x14ac:dyDescent="0.25">
      <c r="A89" s="2">
        <v>88</v>
      </c>
      <c r="B89" s="24" t="s">
        <v>532</v>
      </c>
      <c r="C89" s="13" t="s">
        <v>182</v>
      </c>
      <c r="D89" s="12" t="s">
        <v>183</v>
      </c>
      <c r="E89" s="10" t="s">
        <v>20</v>
      </c>
      <c r="F89" s="10">
        <v>1780</v>
      </c>
      <c r="G89" s="10">
        <v>40</v>
      </c>
      <c r="H89" s="26">
        <f t="shared" si="1"/>
        <v>71200</v>
      </c>
    </row>
    <row r="90" spans="1:8" ht="75" x14ac:dyDescent="0.25">
      <c r="A90" s="2">
        <v>89</v>
      </c>
      <c r="B90" s="24" t="s">
        <v>533</v>
      </c>
      <c r="C90" s="13" t="s">
        <v>184</v>
      </c>
      <c r="D90" s="5" t="s">
        <v>185</v>
      </c>
      <c r="E90" s="10" t="s">
        <v>20</v>
      </c>
      <c r="F90" s="10">
        <v>1780</v>
      </c>
      <c r="G90" s="10">
        <v>40</v>
      </c>
      <c r="H90" s="26">
        <f t="shared" si="1"/>
        <v>71200</v>
      </c>
    </row>
    <row r="91" spans="1:8" ht="75" x14ac:dyDescent="0.25">
      <c r="A91" s="2">
        <v>90</v>
      </c>
      <c r="B91" s="24" t="s">
        <v>534</v>
      </c>
      <c r="C91" s="13" t="s">
        <v>186</v>
      </c>
      <c r="D91" s="5" t="s">
        <v>187</v>
      </c>
      <c r="E91" s="10" t="s">
        <v>20</v>
      </c>
      <c r="F91" s="10">
        <v>1780</v>
      </c>
      <c r="G91" s="10">
        <v>30</v>
      </c>
      <c r="H91" s="26">
        <f t="shared" si="1"/>
        <v>53400</v>
      </c>
    </row>
    <row r="92" spans="1:8" ht="75" x14ac:dyDescent="0.25">
      <c r="A92" s="2">
        <v>91</v>
      </c>
      <c r="B92" s="24" t="s">
        <v>535</v>
      </c>
      <c r="C92" s="13" t="s">
        <v>188</v>
      </c>
      <c r="D92" s="5" t="s">
        <v>189</v>
      </c>
      <c r="E92" s="10" t="s">
        <v>20</v>
      </c>
      <c r="F92" s="10">
        <v>1780</v>
      </c>
      <c r="G92" s="10">
        <v>40</v>
      </c>
      <c r="H92" s="26">
        <f t="shared" si="1"/>
        <v>71200</v>
      </c>
    </row>
    <row r="93" spans="1:8" ht="75" x14ac:dyDescent="0.25">
      <c r="A93" s="2">
        <v>92</v>
      </c>
      <c r="B93" s="24" t="s">
        <v>536</v>
      </c>
      <c r="C93" s="13" t="s">
        <v>190</v>
      </c>
      <c r="D93" s="5" t="s">
        <v>191</v>
      </c>
      <c r="E93" s="10" t="s">
        <v>20</v>
      </c>
      <c r="F93" s="10">
        <v>1780</v>
      </c>
      <c r="G93" s="10">
        <v>40</v>
      </c>
      <c r="H93" s="26">
        <f t="shared" si="1"/>
        <v>71200</v>
      </c>
    </row>
    <row r="94" spans="1:8" ht="75" x14ac:dyDescent="0.25">
      <c r="A94" s="2">
        <v>93</v>
      </c>
      <c r="B94" s="24" t="s">
        <v>537</v>
      </c>
      <c r="C94" s="13" t="s">
        <v>192</v>
      </c>
      <c r="D94" s="5" t="s">
        <v>193</v>
      </c>
      <c r="E94" s="10" t="s">
        <v>20</v>
      </c>
      <c r="F94" s="10">
        <v>1780</v>
      </c>
      <c r="G94" s="10">
        <v>20</v>
      </c>
      <c r="H94" s="26">
        <f t="shared" si="1"/>
        <v>35600</v>
      </c>
    </row>
    <row r="95" spans="1:8" ht="75" x14ac:dyDescent="0.25">
      <c r="A95" s="2">
        <v>94</v>
      </c>
      <c r="B95" s="24" t="s">
        <v>538</v>
      </c>
      <c r="C95" s="13" t="s">
        <v>194</v>
      </c>
      <c r="D95" s="5" t="s">
        <v>195</v>
      </c>
      <c r="E95" s="10" t="s">
        <v>20</v>
      </c>
      <c r="F95" s="10">
        <v>1780</v>
      </c>
      <c r="G95" s="10">
        <v>20</v>
      </c>
      <c r="H95" s="26">
        <f t="shared" si="1"/>
        <v>35600</v>
      </c>
    </row>
    <row r="96" spans="1:8" ht="75" x14ac:dyDescent="0.25">
      <c r="A96" s="2">
        <v>95</v>
      </c>
      <c r="B96" s="24" t="s">
        <v>539</v>
      </c>
      <c r="C96" s="13" t="s">
        <v>196</v>
      </c>
      <c r="D96" s="5" t="s">
        <v>197</v>
      </c>
      <c r="E96" s="10" t="s">
        <v>20</v>
      </c>
      <c r="F96" s="10">
        <v>1780</v>
      </c>
      <c r="G96" s="10">
        <v>20</v>
      </c>
      <c r="H96" s="26">
        <f t="shared" si="1"/>
        <v>35600</v>
      </c>
    </row>
    <row r="97" spans="1:8" ht="75" x14ac:dyDescent="0.25">
      <c r="A97" s="2">
        <v>96</v>
      </c>
      <c r="B97" s="25" t="s">
        <v>540</v>
      </c>
      <c r="C97" s="13" t="s">
        <v>198</v>
      </c>
      <c r="D97" s="5" t="s">
        <v>199</v>
      </c>
      <c r="E97" s="10" t="s">
        <v>20</v>
      </c>
      <c r="F97" s="10">
        <v>1780</v>
      </c>
      <c r="G97" s="10">
        <v>30</v>
      </c>
      <c r="H97" s="26">
        <f t="shared" si="1"/>
        <v>53400</v>
      </c>
    </row>
    <row r="98" spans="1:8" ht="75" x14ac:dyDescent="0.25">
      <c r="A98" s="2">
        <v>97</v>
      </c>
      <c r="B98" s="24" t="s">
        <v>541</v>
      </c>
      <c r="C98" s="13" t="s">
        <v>200</v>
      </c>
      <c r="D98" s="5" t="s">
        <v>201</v>
      </c>
      <c r="E98" s="10" t="s">
        <v>20</v>
      </c>
      <c r="F98" s="10">
        <v>1780</v>
      </c>
      <c r="G98" s="10">
        <v>20</v>
      </c>
      <c r="H98" s="26">
        <f t="shared" si="1"/>
        <v>35600</v>
      </c>
    </row>
    <row r="99" spans="1:8" ht="75" x14ac:dyDescent="0.25">
      <c r="A99" s="2">
        <v>98</v>
      </c>
      <c r="B99" s="24" t="s">
        <v>542</v>
      </c>
      <c r="C99" s="13" t="s">
        <v>202</v>
      </c>
      <c r="D99" s="5" t="s">
        <v>203</v>
      </c>
      <c r="E99" s="10" t="s">
        <v>20</v>
      </c>
      <c r="F99" s="10">
        <v>1780</v>
      </c>
      <c r="G99" s="10">
        <v>20</v>
      </c>
      <c r="H99" s="26">
        <f t="shared" si="1"/>
        <v>35600</v>
      </c>
    </row>
    <row r="100" spans="1:8" ht="75" x14ac:dyDescent="0.25">
      <c r="A100" s="2">
        <v>99</v>
      </c>
      <c r="B100" s="24" t="s">
        <v>543</v>
      </c>
      <c r="C100" s="13" t="s">
        <v>204</v>
      </c>
      <c r="D100" s="5" t="s">
        <v>205</v>
      </c>
      <c r="E100" s="10" t="s">
        <v>20</v>
      </c>
      <c r="F100" s="10">
        <v>1780</v>
      </c>
      <c r="G100" s="10">
        <v>20</v>
      </c>
      <c r="H100" s="26">
        <f t="shared" si="1"/>
        <v>35600</v>
      </c>
    </row>
    <row r="101" spans="1:8" ht="75" x14ac:dyDescent="0.25">
      <c r="A101" s="2">
        <v>100</v>
      </c>
      <c r="B101" s="24" t="s">
        <v>544</v>
      </c>
      <c r="C101" s="13" t="s">
        <v>206</v>
      </c>
      <c r="D101" s="5" t="s">
        <v>207</v>
      </c>
      <c r="E101" s="10" t="s">
        <v>20</v>
      </c>
      <c r="F101" s="10">
        <v>1780</v>
      </c>
      <c r="G101" s="10">
        <v>20</v>
      </c>
      <c r="H101" s="26">
        <f t="shared" si="1"/>
        <v>35600</v>
      </c>
    </row>
    <row r="102" spans="1:8" ht="75" x14ac:dyDescent="0.25">
      <c r="A102" s="2">
        <v>101</v>
      </c>
      <c r="B102" s="24" t="s">
        <v>545</v>
      </c>
      <c r="C102" s="13" t="s">
        <v>208</v>
      </c>
      <c r="D102" s="5" t="s">
        <v>209</v>
      </c>
      <c r="E102" s="10" t="s">
        <v>20</v>
      </c>
      <c r="F102" s="10">
        <v>1780</v>
      </c>
      <c r="G102" s="10">
        <v>20</v>
      </c>
      <c r="H102" s="26">
        <f t="shared" si="1"/>
        <v>35600</v>
      </c>
    </row>
    <row r="103" spans="1:8" ht="75" x14ac:dyDescent="0.25">
      <c r="A103" s="2">
        <v>102</v>
      </c>
      <c r="B103" s="24" t="s">
        <v>546</v>
      </c>
      <c r="C103" s="13" t="s">
        <v>210</v>
      </c>
      <c r="D103" s="5" t="s">
        <v>211</v>
      </c>
      <c r="E103" s="10" t="s">
        <v>20</v>
      </c>
      <c r="F103" s="10">
        <v>1780</v>
      </c>
      <c r="G103" s="10">
        <v>20</v>
      </c>
      <c r="H103" s="26">
        <f t="shared" si="1"/>
        <v>35600</v>
      </c>
    </row>
    <row r="104" spans="1:8" ht="75" x14ac:dyDescent="0.25">
      <c r="A104" s="2">
        <v>103</v>
      </c>
      <c r="B104" s="24" t="s">
        <v>547</v>
      </c>
      <c r="C104" s="13" t="s">
        <v>212</v>
      </c>
      <c r="D104" s="5" t="s">
        <v>213</v>
      </c>
      <c r="E104" s="10" t="s">
        <v>20</v>
      </c>
      <c r="F104" s="10">
        <v>1780</v>
      </c>
      <c r="G104" s="10">
        <v>20</v>
      </c>
      <c r="H104" s="26">
        <f t="shared" si="1"/>
        <v>35600</v>
      </c>
    </row>
    <row r="105" spans="1:8" ht="75" x14ac:dyDescent="0.25">
      <c r="A105" s="2">
        <v>104</v>
      </c>
      <c r="B105" s="24" t="s">
        <v>548</v>
      </c>
      <c r="C105" s="13" t="s">
        <v>214</v>
      </c>
      <c r="D105" s="5" t="s">
        <v>215</v>
      </c>
      <c r="E105" s="10" t="s">
        <v>20</v>
      </c>
      <c r="F105" s="10">
        <v>1780</v>
      </c>
      <c r="G105" s="10">
        <v>20</v>
      </c>
      <c r="H105" s="26">
        <f t="shared" si="1"/>
        <v>35600</v>
      </c>
    </row>
    <row r="106" spans="1:8" ht="75" x14ac:dyDescent="0.25">
      <c r="A106" s="2">
        <v>105</v>
      </c>
      <c r="B106" s="24" t="s">
        <v>549</v>
      </c>
      <c r="C106" s="13" t="s">
        <v>216</v>
      </c>
      <c r="D106" s="5" t="s">
        <v>217</v>
      </c>
      <c r="E106" s="10" t="s">
        <v>20</v>
      </c>
      <c r="F106" s="10">
        <v>1780</v>
      </c>
      <c r="G106" s="10">
        <v>20</v>
      </c>
      <c r="H106" s="26">
        <f t="shared" si="1"/>
        <v>35600</v>
      </c>
    </row>
    <row r="107" spans="1:8" ht="135" x14ac:dyDescent="0.25">
      <c r="A107" s="2">
        <v>106</v>
      </c>
      <c r="B107" s="25" t="s">
        <v>550</v>
      </c>
      <c r="C107" s="11" t="s">
        <v>218</v>
      </c>
      <c r="D107" s="5" t="s">
        <v>219</v>
      </c>
      <c r="E107" s="10" t="s">
        <v>8</v>
      </c>
      <c r="F107" s="10">
        <v>185000</v>
      </c>
      <c r="G107" s="10">
        <v>1</v>
      </c>
      <c r="H107" s="26">
        <f t="shared" si="1"/>
        <v>185000</v>
      </c>
    </row>
    <row r="108" spans="1:8" ht="30" x14ac:dyDescent="0.25">
      <c r="A108" s="2">
        <v>107</v>
      </c>
      <c r="B108" s="25" t="s">
        <v>551</v>
      </c>
      <c r="C108" s="13" t="s">
        <v>220</v>
      </c>
      <c r="D108" s="14" t="s">
        <v>221</v>
      </c>
      <c r="E108" s="10" t="s">
        <v>20</v>
      </c>
      <c r="F108" s="10">
        <v>22000</v>
      </c>
      <c r="G108" s="15">
        <v>5</v>
      </c>
      <c r="H108" s="26">
        <f t="shared" si="1"/>
        <v>110000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8"/>
  <sheetViews>
    <sheetView tabSelected="1" zoomScale="55" zoomScaleNormal="55" workbookViewId="0">
      <selection activeCell="L3" sqref="L3"/>
    </sheetView>
  </sheetViews>
  <sheetFormatPr defaultRowHeight="15" x14ac:dyDescent="0.25"/>
  <cols>
    <col min="1" max="1" width="8" style="3" customWidth="1"/>
    <col min="2" max="2" width="18.28515625" style="16" customWidth="1"/>
    <col min="3" max="3" width="25.7109375" style="16" customWidth="1"/>
    <col min="4" max="4" width="69" style="23" customWidth="1"/>
    <col min="5" max="5" width="8.85546875" style="18" customWidth="1"/>
    <col min="6" max="6" width="22" style="18" customWidth="1"/>
    <col min="7" max="7" width="12" style="18" customWidth="1"/>
    <col min="8" max="8" width="15.85546875" customWidth="1"/>
  </cols>
  <sheetData>
    <row r="1" spans="1:8" x14ac:dyDescent="0.25">
      <c r="A1" s="1" t="s">
        <v>223</v>
      </c>
      <c r="B1" s="10" t="s">
        <v>222</v>
      </c>
      <c r="C1" s="19" t="s">
        <v>224</v>
      </c>
      <c r="D1" s="12" t="s">
        <v>225</v>
      </c>
      <c r="E1" s="7" t="s">
        <v>226</v>
      </c>
      <c r="F1" s="8" t="s">
        <v>227</v>
      </c>
      <c r="G1" s="8" t="s">
        <v>228</v>
      </c>
      <c r="H1" t="s">
        <v>553</v>
      </c>
    </row>
    <row r="2" spans="1:8" ht="123.75" customHeight="1" x14ac:dyDescent="0.25">
      <c r="A2" s="2">
        <v>1</v>
      </c>
      <c r="B2" s="24" t="s">
        <v>445</v>
      </c>
      <c r="C2" s="5" t="s">
        <v>235</v>
      </c>
      <c r="D2" s="12" t="s">
        <v>342</v>
      </c>
      <c r="E2" s="20" t="s">
        <v>229</v>
      </c>
      <c r="F2" s="10">
        <v>8000</v>
      </c>
      <c r="G2" s="10">
        <v>5</v>
      </c>
      <c r="H2" s="26">
        <f>-F2*G2</f>
        <v>-40000</v>
      </c>
    </row>
    <row r="3" spans="1:8" ht="123.75" customHeight="1" x14ac:dyDescent="0.25">
      <c r="A3" s="2">
        <v>2</v>
      </c>
      <c r="B3" s="24" t="s">
        <v>446</v>
      </c>
      <c r="C3" s="5" t="s">
        <v>236</v>
      </c>
      <c r="D3" s="12" t="s">
        <v>342</v>
      </c>
      <c r="E3" s="20" t="s">
        <v>229</v>
      </c>
      <c r="F3" s="10">
        <v>2480</v>
      </c>
      <c r="G3" s="10">
        <v>2</v>
      </c>
      <c r="H3" s="26">
        <f t="shared" ref="H3:H66" si="0">-F3*G3</f>
        <v>-4960</v>
      </c>
    </row>
    <row r="4" spans="1:8" ht="123.75" customHeight="1" x14ac:dyDescent="0.25">
      <c r="A4" s="2">
        <v>3</v>
      </c>
      <c r="B4" s="24" t="s">
        <v>447</v>
      </c>
      <c r="C4" s="5" t="s">
        <v>237</v>
      </c>
      <c r="D4" s="12" t="s">
        <v>343</v>
      </c>
      <c r="E4" s="20" t="s">
        <v>230</v>
      </c>
      <c r="F4" s="10">
        <v>1980</v>
      </c>
      <c r="G4" s="10">
        <v>2</v>
      </c>
      <c r="H4" s="26">
        <f t="shared" si="0"/>
        <v>-3960</v>
      </c>
    </row>
    <row r="5" spans="1:8" ht="123.75" customHeight="1" x14ac:dyDescent="0.25">
      <c r="A5" s="2">
        <v>4</v>
      </c>
      <c r="B5" s="24" t="s">
        <v>448</v>
      </c>
      <c r="C5" s="5" t="s">
        <v>238</v>
      </c>
      <c r="D5" s="12" t="s">
        <v>344</v>
      </c>
      <c r="E5" s="20" t="s">
        <v>230</v>
      </c>
      <c r="F5" s="10">
        <v>1000</v>
      </c>
      <c r="G5" s="10">
        <v>2</v>
      </c>
      <c r="H5" s="26">
        <f t="shared" si="0"/>
        <v>-2000</v>
      </c>
    </row>
    <row r="6" spans="1:8" ht="100.5" customHeight="1" x14ac:dyDescent="0.25">
      <c r="A6" s="2">
        <v>5</v>
      </c>
      <c r="B6" s="24" t="s">
        <v>449</v>
      </c>
      <c r="C6" s="5" t="s">
        <v>239</v>
      </c>
      <c r="D6" s="12" t="s">
        <v>345</v>
      </c>
      <c r="E6" s="20" t="s">
        <v>230</v>
      </c>
      <c r="F6" s="10">
        <v>1980</v>
      </c>
      <c r="G6" s="10">
        <v>2</v>
      </c>
      <c r="H6" s="26">
        <f t="shared" si="0"/>
        <v>-3960</v>
      </c>
    </row>
    <row r="7" spans="1:8" ht="100.5" customHeight="1" x14ac:dyDescent="0.25">
      <c r="A7" s="2">
        <v>6</v>
      </c>
      <c r="B7" s="24" t="s">
        <v>450</v>
      </c>
      <c r="C7" s="5" t="s">
        <v>240</v>
      </c>
      <c r="D7" s="12" t="s">
        <v>346</v>
      </c>
      <c r="E7" s="10" t="s">
        <v>232</v>
      </c>
      <c r="F7" s="10">
        <v>1880</v>
      </c>
      <c r="G7" s="10">
        <v>10</v>
      </c>
      <c r="H7" s="26">
        <f t="shared" si="0"/>
        <v>-18800</v>
      </c>
    </row>
    <row r="8" spans="1:8" ht="100.5" customHeight="1" x14ac:dyDescent="0.25">
      <c r="A8" s="2">
        <v>7</v>
      </c>
      <c r="B8" s="24" t="s">
        <v>451</v>
      </c>
      <c r="C8" s="5" t="s">
        <v>241</v>
      </c>
      <c r="D8" s="12" t="s">
        <v>347</v>
      </c>
      <c r="E8" s="20" t="s">
        <v>229</v>
      </c>
      <c r="F8" s="10">
        <v>148000</v>
      </c>
      <c r="G8" s="10">
        <v>1</v>
      </c>
      <c r="H8" s="26">
        <f t="shared" si="0"/>
        <v>-148000</v>
      </c>
    </row>
    <row r="9" spans="1:8" ht="95.25" customHeight="1" x14ac:dyDescent="0.25">
      <c r="A9" s="2">
        <v>8</v>
      </c>
      <c r="B9" s="24" t="s">
        <v>452</v>
      </c>
      <c r="C9" s="5" t="s">
        <v>242</v>
      </c>
      <c r="D9" s="12" t="s">
        <v>348</v>
      </c>
      <c r="E9" s="20" t="s">
        <v>230</v>
      </c>
      <c r="F9" s="10">
        <v>5200</v>
      </c>
      <c r="G9" s="10">
        <v>5</v>
      </c>
      <c r="H9" s="26">
        <f t="shared" si="0"/>
        <v>-26000</v>
      </c>
    </row>
    <row r="10" spans="1:8" ht="95.25" customHeight="1" x14ac:dyDescent="0.25">
      <c r="A10" s="2">
        <v>9</v>
      </c>
      <c r="B10" s="24" t="s">
        <v>453</v>
      </c>
      <c r="C10" s="5" t="s">
        <v>243</v>
      </c>
      <c r="D10" s="12" t="s">
        <v>342</v>
      </c>
      <c r="E10" s="20" t="s">
        <v>229</v>
      </c>
      <c r="F10" s="10">
        <v>14800</v>
      </c>
      <c r="G10" s="10">
        <v>1</v>
      </c>
      <c r="H10" s="26">
        <f t="shared" si="0"/>
        <v>-14800</v>
      </c>
    </row>
    <row r="11" spans="1:8" ht="95.25" customHeight="1" x14ac:dyDescent="0.25">
      <c r="A11" s="2">
        <v>10</v>
      </c>
      <c r="B11" s="24" t="s">
        <v>454</v>
      </c>
      <c r="C11" s="5" t="s">
        <v>244</v>
      </c>
      <c r="D11" s="12" t="s">
        <v>349</v>
      </c>
      <c r="E11" s="20" t="s">
        <v>229</v>
      </c>
      <c r="F11" s="10">
        <v>20000</v>
      </c>
      <c r="G11" s="10">
        <v>3</v>
      </c>
      <c r="H11" s="26">
        <f t="shared" si="0"/>
        <v>-60000</v>
      </c>
    </row>
    <row r="12" spans="1:8" ht="80.25" customHeight="1" x14ac:dyDescent="0.25">
      <c r="A12" s="2">
        <v>11</v>
      </c>
      <c r="B12" s="24" t="s">
        <v>455</v>
      </c>
      <c r="C12" s="5" t="s">
        <v>245</v>
      </c>
      <c r="D12" s="12" t="s">
        <v>350</v>
      </c>
      <c r="E12" s="20" t="s">
        <v>233</v>
      </c>
      <c r="F12" s="10">
        <v>30000</v>
      </c>
      <c r="G12" s="10">
        <v>6</v>
      </c>
      <c r="H12" s="26">
        <f t="shared" si="0"/>
        <v>-180000</v>
      </c>
    </row>
    <row r="13" spans="1:8" ht="80.25" customHeight="1" x14ac:dyDescent="0.25">
      <c r="A13" s="2">
        <v>12</v>
      </c>
      <c r="B13" s="24" t="s">
        <v>456</v>
      </c>
      <c r="C13" s="5" t="s">
        <v>246</v>
      </c>
      <c r="D13" s="12" t="s">
        <v>351</v>
      </c>
      <c r="E13" s="20" t="s">
        <v>229</v>
      </c>
      <c r="F13" s="10">
        <v>29980</v>
      </c>
      <c r="G13" s="10">
        <v>10</v>
      </c>
      <c r="H13" s="26">
        <f t="shared" si="0"/>
        <v>-299800</v>
      </c>
    </row>
    <row r="14" spans="1:8" ht="80.25" customHeight="1" x14ac:dyDescent="0.25">
      <c r="A14" s="2">
        <v>13</v>
      </c>
      <c r="B14" s="24" t="s">
        <v>457</v>
      </c>
      <c r="C14" s="5" t="s">
        <v>247</v>
      </c>
      <c r="D14" s="12" t="s">
        <v>352</v>
      </c>
      <c r="E14" s="20" t="s">
        <v>229</v>
      </c>
      <c r="F14" s="10">
        <v>160000</v>
      </c>
      <c r="G14" s="10">
        <v>1</v>
      </c>
      <c r="H14" s="26">
        <f t="shared" si="0"/>
        <v>-160000</v>
      </c>
    </row>
    <row r="15" spans="1:8" ht="93.75" customHeight="1" x14ac:dyDescent="0.25">
      <c r="A15" s="2">
        <v>14</v>
      </c>
      <c r="B15" s="24" t="s">
        <v>458</v>
      </c>
      <c r="C15" s="5" t="s">
        <v>248</v>
      </c>
      <c r="D15" s="12" t="s">
        <v>353</v>
      </c>
      <c r="E15" s="20" t="s">
        <v>229</v>
      </c>
      <c r="F15" s="10">
        <v>37800</v>
      </c>
      <c r="G15" s="10">
        <v>10</v>
      </c>
      <c r="H15" s="26">
        <f t="shared" si="0"/>
        <v>-378000</v>
      </c>
    </row>
    <row r="16" spans="1:8" ht="93.75" customHeight="1" x14ac:dyDescent="0.25">
      <c r="A16" s="2">
        <v>15</v>
      </c>
      <c r="B16" s="24" t="s">
        <v>459</v>
      </c>
      <c r="C16" s="5" t="s">
        <v>249</v>
      </c>
      <c r="D16" s="12" t="s">
        <v>354</v>
      </c>
      <c r="E16" s="20" t="s">
        <v>229</v>
      </c>
      <c r="F16" s="10">
        <v>36000</v>
      </c>
      <c r="G16" s="10">
        <v>5</v>
      </c>
      <c r="H16" s="26">
        <f t="shared" si="0"/>
        <v>-180000</v>
      </c>
    </row>
    <row r="17" spans="1:8" ht="93.75" customHeight="1" x14ac:dyDescent="0.25">
      <c r="A17" s="2">
        <v>16</v>
      </c>
      <c r="B17" s="24" t="s">
        <v>460</v>
      </c>
      <c r="C17" s="5" t="s">
        <v>250</v>
      </c>
      <c r="D17" s="12" t="s">
        <v>355</v>
      </c>
      <c r="E17" s="20" t="s">
        <v>229</v>
      </c>
      <c r="F17" s="10">
        <v>40000</v>
      </c>
      <c r="G17" s="10">
        <v>1</v>
      </c>
      <c r="H17" s="26">
        <f t="shared" si="0"/>
        <v>-40000</v>
      </c>
    </row>
    <row r="18" spans="1:8" ht="93.75" customHeight="1" x14ac:dyDescent="0.25">
      <c r="A18" s="2">
        <v>17</v>
      </c>
      <c r="B18" s="24" t="s">
        <v>461</v>
      </c>
      <c r="C18" s="5" t="s">
        <v>251</v>
      </c>
      <c r="D18" s="12" t="s">
        <v>356</v>
      </c>
      <c r="E18" s="20" t="s">
        <v>229</v>
      </c>
      <c r="F18" s="10">
        <v>48800</v>
      </c>
      <c r="G18" s="10">
        <v>1</v>
      </c>
      <c r="H18" s="26">
        <f t="shared" si="0"/>
        <v>-48800</v>
      </c>
    </row>
    <row r="19" spans="1:8" ht="93.75" customHeight="1" x14ac:dyDescent="0.25">
      <c r="A19" s="2">
        <v>18</v>
      </c>
      <c r="B19" s="24" t="s">
        <v>462</v>
      </c>
      <c r="C19" s="5" t="s">
        <v>252</v>
      </c>
      <c r="D19" s="12" t="s">
        <v>357</v>
      </c>
      <c r="E19" s="20" t="s">
        <v>229</v>
      </c>
      <c r="F19" s="10">
        <v>150000</v>
      </c>
      <c r="G19" s="10">
        <v>1</v>
      </c>
      <c r="H19" s="26">
        <f t="shared" si="0"/>
        <v>-150000</v>
      </c>
    </row>
    <row r="20" spans="1:8" ht="93.75" customHeight="1" x14ac:dyDescent="0.25">
      <c r="A20" s="2">
        <v>19</v>
      </c>
      <c r="B20" s="24" t="s">
        <v>463</v>
      </c>
      <c r="C20" s="5" t="s">
        <v>253</v>
      </c>
      <c r="D20" s="12" t="s">
        <v>358</v>
      </c>
      <c r="E20" s="20" t="s">
        <v>229</v>
      </c>
      <c r="F20" s="10">
        <v>38000</v>
      </c>
      <c r="G20" s="10">
        <v>1</v>
      </c>
      <c r="H20" s="26">
        <f t="shared" si="0"/>
        <v>-38000</v>
      </c>
    </row>
    <row r="21" spans="1:8" ht="93.75" customHeight="1" x14ac:dyDescent="0.25">
      <c r="A21" s="2">
        <v>20</v>
      </c>
      <c r="B21" s="24" t="s">
        <v>464</v>
      </c>
      <c r="C21" s="5" t="s">
        <v>254</v>
      </c>
      <c r="D21" s="12" t="s">
        <v>359</v>
      </c>
      <c r="E21" s="20" t="s">
        <v>229</v>
      </c>
      <c r="F21" s="10">
        <v>48800</v>
      </c>
      <c r="G21" s="10">
        <v>1</v>
      </c>
      <c r="H21" s="26">
        <f t="shared" si="0"/>
        <v>-48800</v>
      </c>
    </row>
    <row r="22" spans="1:8" ht="93.75" customHeight="1" x14ac:dyDescent="0.25">
      <c r="A22" s="2">
        <v>21</v>
      </c>
      <c r="B22" s="24" t="s">
        <v>465</v>
      </c>
      <c r="C22" s="5" t="s">
        <v>255</v>
      </c>
      <c r="D22" s="12" t="s">
        <v>360</v>
      </c>
      <c r="E22" s="20" t="s">
        <v>229</v>
      </c>
      <c r="F22" s="10">
        <v>39880</v>
      </c>
      <c r="G22" s="10">
        <v>15</v>
      </c>
      <c r="H22" s="26">
        <f t="shared" si="0"/>
        <v>-598200</v>
      </c>
    </row>
    <row r="23" spans="1:8" ht="93.75" customHeight="1" x14ac:dyDescent="0.25">
      <c r="A23" s="2">
        <v>22</v>
      </c>
      <c r="B23" s="24" t="s">
        <v>466</v>
      </c>
      <c r="C23" s="11" t="s">
        <v>256</v>
      </c>
      <c r="D23" s="12" t="s">
        <v>361</v>
      </c>
      <c r="E23" s="20" t="s">
        <v>229</v>
      </c>
      <c r="F23" s="10">
        <v>45700</v>
      </c>
      <c r="G23" s="10">
        <v>1</v>
      </c>
      <c r="H23" s="26">
        <f t="shared" si="0"/>
        <v>-45700</v>
      </c>
    </row>
    <row r="24" spans="1:8" ht="93.75" customHeight="1" x14ac:dyDescent="0.25">
      <c r="A24" s="2">
        <v>23</v>
      </c>
      <c r="B24" s="24" t="s">
        <v>467</v>
      </c>
      <c r="C24" s="5" t="s">
        <v>257</v>
      </c>
      <c r="D24" s="12" t="s">
        <v>362</v>
      </c>
      <c r="E24" s="20" t="s">
        <v>229</v>
      </c>
      <c r="F24" s="10">
        <v>29980</v>
      </c>
      <c r="G24" s="10">
        <v>10</v>
      </c>
      <c r="H24" s="26">
        <f t="shared" si="0"/>
        <v>-299800</v>
      </c>
    </row>
    <row r="25" spans="1:8" ht="93.75" customHeight="1" x14ac:dyDescent="0.25">
      <c r="A25" s="2">
        <v>24</v>
      </c>
      <c r="B25" s="24" t="s">
        <v>468</v>
      </c>
      <c r="C25" s="5" t="s">
        <v>258</v>
      </c>
      <c r="D25" s="12" t="s">
        <v>363</v>
      </c>
      <c r="E25" s="10" t="s">
        <v>30</v>
      </c>
      <c r="F25" s="10">
        <v>30000</v>
      </c>
      <c r="G25" s="10">
        <v>6</v>
      </c>
      <c r="H25" s="26">
        <f t="shared" si="0"/>
        <v>-180000</v>
      </c>
    </row>
    <row r="26" spans="1:8" ht="93.75" customHeight="1" x14ac:dyDescent="0.25">
      <c r="A26" s="2">
        <v>25</v>
      </c>
      <c r="B26" s="24" t="s">
        <v>469</v>
      </c>
      <c r="C26" s="5" t="s">
        <v>259</v>
      </c>
      <c r="D26" s="12" t="s">
        <v>364</v>
      </c>
      <c r="E26" s="10" t="s">
        <v>8</v>
      </c>
      <c r="F26" s="10">
        <v>42000</v>
      </c>
      <c r="G26" s="10">
        <v>3</v>
      </c>
      <c r="H26" s="26">
        <f t="shared" si="0"/>
        <v>-126000</v>
      </c>
    </row>
    <row r="27" spans="1:8" ht="93.75" customHeight="1" x14ac:dyDescent="0.25">
      <c r="A27" s="2">
        <v>26</v>
      </c>
      <c r="B27" s="24" t="s">
        <v>470</v>
      </c>
      <c r="C27" s="5" t="s">
        <v>260</v>
      </c>
      <c r="D27" s="12" t="s">
        <v>365</v>
      </c>
      <c r="E27" s="10" t="s">
        <v>8</v>
      </c>
      <c r="F27" s="10">
        <v>40000</v>
      </c>
      <c r="G27" s="10">
        <v>1</v>
      </c>
      <c r="H27" s="26">
        <f t="shared" si="0"/>
        <v>-40000</v>
      </c>
    </row>
    <row r="28" spans="1:8" ht="93.75" customHeight="1" x14ac:dyDescent="0.25">
      <c r="A28" s="2">
        <v>27</v>
      </c>
      <c r="B28" s="24" t="s">
        <v>471</v>
      </c>
      <c r="C28" s="5" t="s">
        <v>261</v>
      </c>
      <c r="D28" s="12" t="s">
        <v>366</v>
      </c>
      <c r="E28" s="20" t="s">
        <v>233</v>
      </c>
      <c r="F28" s="10">
        <v>2500</v>
      </c>
      <c r="G28" s="10">
        <v>20</v>
      </c>
      <c r="H28" s="26">
        <f t="shared" si="0"/>
        <v>-50000</v>
      </c>
    </row>
    <row r="29" spans="1:8" ht="93.75" customHeight="1" x14ac:dyDescent="0.25">
      <c r="A29" s="2">
        <v>28</v>
      </c>
      <c r="B29" s="24" t="s">
        <v>472</v>
      </c>
      <c r="C29" s="5" t="s">
        <v>262</v>
      </c>
      <c r="D29" s="12" t="s">
        <v>367</v>
      </c>
      <c r="E29" s="20" t="s">
        <v>233</v>
      </c>
      <c r="F29" s="10">
        <v>10000</v>
      </c>
      <c r="G29" s="10">
        <v>10</v>
      </c>
      <c r="H29" s="26">
        <f t="shared" si="0"/>
        <v>-100000</v>
      </c>
    </row>
    <row r="30" spans="1:8" ht="93.75" customHeight="1" x14ac:dyDescent="0.25">
      <c r="A30" s="2">
        <v>29</v>
      </c>
      <c r="B30" s="24" t="s">
        <v>473</v>
      </c>
      <c r="C30" s="5" t="s">
        <v>263</v>
      </c>
      <c r="D30" s="12" t="s">
        <v>368</v>
      </c>
      <c r="E30" s="20" t="s">
        <v>233</v>
      </c>
      <c r="F30" s="10">
        <v>10000</v>
      </c>
      <c r="G30" s="10">
        <v>10</v>
      </c>
      <c r="H30" s="26">
        <f t="shared" si="0"/>
        <v>-100000</v>
      </c>
    </row>
    <row r="31" spans="1:8" ht="93.75" customHeight="1" x14ac:dyDescent="0.25">
      <c r="A31" s="2">
        <v>30</v>
      </c>
      <c r="B31" s="24" t="s">
        <v>474</v>
      </c>
      <c r="C31" s="5" t="s">
        <v>264</v>
      </c>
      <c r="D31" s="12" t="s">
        <v>369</v>
      </c>
      <c r="E31" s="20" t="s">
        <v>229</v>
      </c>
      <c r="F31" s="10">
        <v>54800</v>
      </c>
      <c r="G31" s="10">
        <v>1</v>
      </c>
      <c r="H31" s="26">
        <f t="shared" si="0"/>
        <v>-54800</v>
      </c>
    </row>
    <row r="32" spans="1:8" ht="93.75" customHeight="1" x14ac:dyDescent="0.25">
      <c r="A32" s="2">
        <v>31</v>
      </c>
      <c r="B32" s="24" t="s">
        <v>475</v>
      </c>
      <c r="C32" s="5" t="s">
        <v>265</v>
      </c>
      <c r="D32" s="12" t="s">
        <v>370</v>
      </c>
      <c r="E32" s="20" t="s">
        <v>231</v>
      </c>
      <c r="F32" s="10">
        <v>31400</v>
      </c>
      <c r="G32" s="10">
        <v>2</v>
      </c>
      <c r="H32" s="26">
        <f t="shared" si="0"/>
        <v>-62800</v>
      </c>
    </row>
    <row r="33" spans="1:8" ht="93.75" customHeight="1" x14ac:dyDescent="0.25">
      <c r="A33" s="2">
        <v>32</v>
      </c>
      <c r="B33" s="24" t="s">
        <v>476</v>
      </c>
      <c r="C33" s="5" t="s">
        <v>266</v>
      </c>
      <c r="D33" s="12" t="s">
        <v>371</v>
      </c>
      <c r="E33" s="10" t="s">
        <v>234</v>
      </c>
      <c r="F33" s="10">
        <v>18000</v>
      </c>
      <c r="G33" s="10">
        <v>5</v>
      </c>
      <c r="H33" s="26">
        <f t="shared" si="0"/>
        <v>-90000</v>
      </c>
    </row>
    <row r="34" spans="1:8" ht="93.75" customHeight="1" x14ac:dyDescent="0.25">
      <c r="A34" s="2">
        <v>33</v>
      </c>
      <c r="B34" s="24" t="s">
        <v>477</v>
      </c>
      <c r="C34" s="11" t="s">
        <v>267</v>
      </c>
      <c r="D34" s="12" t="s">
        <v>372</v>
      </c>
      <c r="E34" s="20" t="s">
        <v>229</v>
      </c>
      <c r="F34" s="10">
        <v>9000</v>
      </c>
      <c r="G34" s="10">
        <v>1</v>
      </c>
      <c r="H34" s="26">
        <f t="shared" si="0"/>
        <v>-9000</v>
      </c>
    </row>
    <row r="35" spans="1:8" ht="93.75" customHeight="1" x14ac:dyDescent="0.25">
      <c r="A35" s="2">
        <v>34</v>
      </c>
      <c r="B35" s="24" t="s">
        <v>478</v>
      </c>
      <c r="C35" s="11" t="s">
        <v>268</v>
      </c>
      <c r="D35" s="12" t="s">
        <v>373</v>
      </c>
      <c r="E35" s="20" t="s">
        <v>229</v>
      </c>
      <c r="F35" s="10">
        <v>997200</v>
      </c>
      <c r="G35" s="10">
        <v>0.5</v>
      </c>
      <c r="H35" s="26">
        <f t="shared" si="0"/>
        <v>-498600</v>
      </c>
    </row>
    <row r="36" spans="1:8" ht="93.75" customHeight="1" x14ac:dyDescent="0.25">
      <c r="A36" s="2">
        <v>35</v>
      </c>
      <c r="B36" s="24" t="s">
        <v>479</v>
      </c>
      <c r="C36" s="11" t="s">
        <v>269</v>
      </c>
      <c r="D36" s="12" t="s">
        <v>374</v>
      </c>
      <c r="E36" s="20" t="s">
        <v>229</v>
      </c>
      <c r="F36" s="10">
        <v>39800</v>
      </c>
      <c r="G36" s="10">
        <v>1</v>
      </c>
      <c r="H36" s="26">
        <f t="shared" si="0"/>
        <v>-39800</v>
      </c>
    </row>
    <row r="37" spans="1:8" ht="93.75" customHeight="1" x14ac:dyDescent="0.25">
      <c r="A37" s="2">
        <v>36</v>
      </c>
      <c r="B37" s="24" t="s">
        <v>480</v>
      </c>
      <c r="C37" s="11" t="s">
        <v>270</v>
      </c>
      <c r="D37" s="12" t="s">
        <v>375</v>
      </c>
      <c r="E37" s="10" t="s">
        <v>232</v>
      </c>
      <c r="F37" s="10">
        <v>1780</v>
      </c>
      <c r="G37" s="10">
        <v>40</v>
      </c>
      <c r="H37" s="26">
        <f t="shared" si="0"/>
        <v>-71200</v>
      </c>
    </row>
    <row r="38" spans="1:8" ht="93.75" customHeight="1" x14ac:dyDescent="0.25">
      <c r="A38" s="2">
        <v>37</v>
      </c>
      <c r="B38" s="24" t="s">
        <v>481</v>
      </c>
      <c r="C38" s="11" t="s">
        <v>271</v>
      </c>
      <c r="D38" s="12" t="s">
        <v>376</v>
      </c>
      <c r="E38" s="10" t="s">
        <v>232</v>
      </c>
      <c r="F38" s="10">
        <v>1780</v>
      </c>
      <c r="G38" s="10">
        <v>35</v>
      </c>
      <c r="H38" s="26">
        <f t="shared" si="0"/>
        <v>-62300</v>
      </c>
    </row>
    <row r="39" spans="1:8" ht="93.75" customHeight="1" x14ac:dyDescent="0.25">
      <c r="A39" s="2">
        <v>38</v>
      </c>
      <c r="B39" s="24" t="s">
        <v>482</v>
      </c>
      <c r="C39" s="11" t="s">
        <v>272</v>
      </c>
      <c r="D39" s="12" t="s">
        <v>377</v>
      </c>
      <c r="E39" s="10" t="s">
        <v>232</v>
      </c>
      <c r="F39" s="10">
        <v>1780</v>
      </c>
      <c r="G39" s="10">
        <v>40</v>
      </c>
      <c r="H39" s="26">
        <f t="shared" si="0"/>
        <v>-71200</v>
      </c>
    </row>
    <row r="40" spans="1:8" ht="93.75" customHeight="1" x14ac:dyDescent="0.25">
      <c r="A40" s="2">
        <v>39</v>
      </c>
      <c r="B40" s="24" t="s">
        <v>483</v>
      </c>
      <c r="C40" s="11" t="s">
        <v>273</v>
      </c>
      <c r="D40" s="12" t="s">
        <v>378</v>
      </c>
      <c r="E40" s="10" t="s">
        <v>232</v>
      </c>
      <c r="F40" s="10">
        <v>1780</v>
      </c>
      <c r="G40" s="10">
        <v>30</v>
      </c>
      <c r="H40" s="26">
        <f t="shared" si="0"/>
        <v>-53400</v>
      </c>
    </row>
    <row r="41" spans="1:8" s="22" customFormat="1" ht="73.5" customHeight="1" x14ac:dyDescent="0.25">
      <c r="A41" s="10">
        <v>40</v>
      </c>
      <c r="B41" s="24" t="s">
        <v>484</v>
      </c>
      <c r="C41" s="11" t="s">
        <v>274</v>
      </c>
      <c r="D41" s="12" t="s">
        <v>379</v>
      </c>
      <c r="E41" s="10" t="s">
        <v>232</v>
      </c>
      <c r="F41" s="10">
        <v>1780</v>
      </c>
      <c r="G41" s="10">
        <v>35</v>
      </c>
      <c r="H41" s="26">
        <f t="shared" si="0"/>
        <v>-62300</v>
      </c>
    </row>
    <row r="42" spans="1:8" s="22" customFormat="1" ht="73.5" customHeight="1" x14ac:dyDescent="0.25">
      <c r="A42" s="10">
        <v>41</v>
      </c>
      <c r="B42" s="24" t="s">
        <v>485</v>
      </c>
      <c r="C42" s="11" t="s">
        <v>275</v>
      </c>
      <c r="D42" s="12" t="s">
        <v>380</v>
      </c>
      <c r="E42" s="10" t="s">
        <v>232</v>
      </c>
      <c r="F42" s="10">
        <v>1780</v>
      </c>
      <c r="G42" s="10">
        <v>40</v>
      </c>
      <c r="H42" s="26">
        <f t="shared" si="0"/>
        <v>-71200</v>
      </c>
    </row>
    <row r="43" spans="1:8" s="22" customFormat="1" ht="73.5" customHeight="1" x14ac:dyDescent="0.25">
      <c r="A43" s="10">
        <v>42</v>
      </c>
      <c r="B43" s="24" t="s">
        <v>486</v>
      </c>
      <c r="C43" s="11" t="s">
        <v>276</v>
      </c>
      <c r="D43" s="12" t="s">
        <v>381</v>
      </c>
      <c r="E43" s="10" t="s">
        <v>232</v>
      </c>
      <c r="F43" s="10">
        <v>1780</v>
      </c>
      <c r="G43" s="10">
        <v>40</v>
      </c>
      <c r="H43" s="26">
        <f t="shared" si="0"/>
        <v>-71200</v>
      </c>
    </row>
    <row r="44" spans="1:8" s="22" customFormat="1" ht="73.5" customHeight="1" x14ac:dyDescent="0.25">
      <c r="A44" s="10">
        <v>43</v>
      </c>
      <c r="B44" s="24" t="s">
        <v>487</v>
      </c>
      <c r="C44" s="11" t="s">
        <v>277</v>
      </c>
      <c r="D44" s="12" t="s">
        <v>382</v>
      </c>
      <c r="E44" s="10" t="s">
        <v>232</v>
      </c>
      <c r="F44" s="10">
        <v>1780</v>
      </c>
      <c r="G44" s="10">
        <v>35</v>
      </c>
      <c r="H44" s="26">
        <f t="shared" si="0"/>
        <v>-62300</v>
      </c>
    </row>
    <row r="45" spans="1:8" s="22" customFormat="1" ht="73.5" customHeight="1" x14ac:dyDescent="0.25">
      <c r="A45" s="10">
        <v>44</v>
      </c>
      <c r="B45" s="24" t="s">
        <v>488</v>
      </c>
      <c r="C45" s="11" t="s">
        <v>278</v>
      </c>
      <c r="D45" s="12" t="s">
        <v>383</v>
      </c>
      <c r="E45" s="10" t="s">
        <v>232</v>
      </c>
      <c r="F45" s="10">
        <v>1780</v>
      </c>
      <c r="G45" s="10">
        <v>35</v>
      </c>
      <c r="H45" s="26">
        <f t="shared" si="0"/>
        <v>-62300</v>
      </c>
    </row>
    <row r="46" spans="1:8" ht="106.5" customHeight="1" x14ac:dyDescent="0.25">
      <c r="A46" s="2">
        <v>45</v>
      </c>
      <c r="B46" s="24" t="s">
        <v>489</v>
      </c>
      <c r="C46" s="11" t="s">
        <v>279</v>
      </c>
      <c r="D46" s="12" t="s">
        <v>384</v>
      </c>
      <c r="E46" s="10" t="s">
        <v>232</v>
      </c>
      <c r="F46" s="10">
        <v>1780</v>
      </c>
      <c r="G46" s="10">
        <v>40</v>
      </c>
      <c r="H46" s="26">
        <f t="shared" si="0"/>
        <v>-71200</v>
      </c>
    </row>
    <row r="47" spans="1:8" ht="106.5" customHeight="1" x14ac:dyDescent="0.25">
      <c r="A47" s="2">
        <v>46</v>
      </c>
      <c r="B47" s="24" t="s">
        <v>490</v>
      </c>
      <c r="C47" s="11" t="s">
        <v>280</v>
      </c>
      <c r="D47" s="12" t="s">
        <v>384</v>
      </c>
      <c r="E47" s="10" t="s">
        <v>232</v>
      </c>
      <c r="F47" s="10">
        <v>1780</v>
      </c>
      <c r="G47" s="10">
        <v>40</v>
      </c>
      <c r="H47" s="26">
        <f t="shared" si="0"/>
        <v>-71200</v>
      </c>
    </row>
    <row r="48" spans="1:8" ht="106.5" customHeight="1" x14ac:dyDescent="0.25">
      <c r="A48" s="2">
        <v>47</v>
      </c>
      <c r="B48" s="24" t="s">
        <v>491</v>
      </c>
      <c r="C48" s="11" t="s">
        <v>281</v>
      </c>
      <c r="D48" s="12" t="s">
        <v>385</v>
      </c>
      <c r="E48" s="10" t="s">
        <v>232</v>
      </c>
      <c r="F48" s="10">
        <v>1780</v>
      </c>
      <c r="G48" s="10">
        <v>10</v>
      </c>
      <c r="H48" s="26">
        <f t="shared" si="0"/>
        <v>-17800</v>
      </c>
    </row>
    <row r="49" spans="1:8" ht="106.5" customHeight="1" x14ac:dyDescent="0.25">
      <c r="A49" s="2">
        <v>48</v>
      </c>
      <c r="B49" s="24" t="s">
        <v>492</v>
      </c>
      <c r="C49" s="11" t="s">
        <v>282</v>
      </c>
      <c r="D49" s="12" t="s">
        <v>386</v>
      </c>
      <c r="E49" s="10" t="s">
        <v>232</v>
      </c>
      <c r="F49" s="10">
        <v>1780</v>
      </c>
      <c r="G49" s="10">
        <v>10</v>
      </c>
      <c r="H49" s="26">
        <f t="shared" si="0"/>
        <v>-17800</v>
      </c>
    </row>
    <row r="50" spans="1:8" ht="106.5" customHeight="1" x14ac:dyDescent="0.25">
      <c r="A50" s="2">
        <v>49</v>
      </c>
      <c r="B50" s="24" t="s">
        <v>493</v>
      </c>
      <c r="C50" s="11" t="s">
        <v>283</v>
      </c>
      <c r="D50" s="12" t="s">
        <v>387</v>
      </c>
      <c r="E50" s="10" t="s">
        <v>232</v>
      </c>
      <c r="F50" s="10">
        <v>1780</v>
      </c>
      <c r="G50" s="10">
        <v>40</v>
      </c>
      <c r="H50" s="26">
        <f t="shared" si="0"/>
        <v>-71200</v>
      </c>
    </row>
    <row r="51" spans="1:8" ht="106.5" customHeight="1" x14ac:dyDescent="0.25">
      <c r="A51" s="2">
        <v>50</v>
      </c>
      <c r="B51" s="24" t="s">
        <v>494</v>
      </c>
      <c r="C51" s="11" t="s">
        <v>284</v>
      </c>
      <c r="D51" s="12" t="s">
        <v>388</v>
      </c>
      <c r="E51" s="10" t="s">
        <v>232</v>
      </c>
      <c r="F51" s="10">
        <v>1780</v>
      </c>
      <c r="G51" s="10">
        <v>30</v>
      </c>
      <c r="H51" s="26">
        <f t="shared" si="0"/>
        <v>-53400</v>
      </c>
    </row>
    <row r="52" spans="1:8" ht="106.5" customHeight="1" x14ac:dyDescent="0.25">
      <c r="A52" s="2">
        <v>51</v>
      </c>
      <c r="B52" s="24" t="s">
        <v>495</v>
      </c>
      <c r="C52" s="11" t="s">
        <v>285</v>
      </c>
      <c r="D52" s="12" t="s">
        <v>389</v>
      </c>
      <c r="E52" s="10" t="s">
        <v>232</v>
      </c>
      <c r="F52" s="10">
        <v>1780</v>
      </c>
      <c r="G52" s="10">
        <v>30</v>
      </c>
      <c r="H52" s="26">
        <f t="shared" si="0"/>
        <v>-53400</v>
      </c>
    </row>
    <row r="53" spans="1:8" ht="106.5" customHeight="1" x14ac:dyDescent="0.25">
      <c r="A53" s="2">
        <v>52</v>
      </c>
      <c r="B53" s="24" t="s">
        <v>496</v>
      </c>
      <c r="C53" s="11" t="s">
        <v>286</v>
      </c>
      <c r="D53" s="12" t="s">
        <v>390</v>
      </c>
      <c r="E53" s="10" t="s">
        <v>232</v>
      </c>
      <c r="F53" s="10">
        <v>1780</v>
      </c>
      <c r="G53" s="10">
        <v>20</v>
      </c>
      <c r="H53" s="26">
        <f t="shared" si="0"/>
        <v>-35600</v>
      </c>
    </row>
    <row r="54" spans="1:8" ht="75" customHeight="1" x14ac:dyDescent="0.25">
      <c r="A54" s="2">
        <v>53</v>
      </c>
      <c r="B54" s="24" t="s">
        <v>497</v>
      </c>
      <c r="C54" s="11" t="s">
        <v>287</v>
      </c>
      <c r="D54" s="12" t="s">
        <v>391</v>
      </c>
      <c r="E54" s="10" t="s">
        <v>232</v>
      </c>
      <c r="F54" s="10">
        <v>1780</v>
      </c>
      <c r="G54" s="10">
        <v>25</v>
      </c>
      <c r="H54" s="26">
        <f t="shared" si="0"/>
        <v>-44500</v>
      </c>
    </row>
    <row r="55" spans="1:8" ht="75" customHeight="1" x14ac:dyDescent="0.25">
      <c r="A55" s="2">
        <v>54</v>
      </c>
      <c r="B55" s="24" t="s">
        <v>498</v>
      </c>
      <c r="C55" s="11" t="s">
        <v>288</v>
      </c>
      <c r="D55" s="12" t="s">
        <v>392</v>
      </c>
      <c r="E55" s="10" t="s">
        <v>232</v>
      </c>
      <c r="F55" s="10">
        <v>1780</v>
      </c>
      <c r="G55" s="10">
        <v>10</v>
      </c>
      <c r="H55" s="26">
        <f t="shared" si="0"/>
        <v>-17800</v>
      </c>
    </row>
    <row r="56" spans="1:8" ht="75" customHeight="1" x14ac:dyDescent="0.25">
      <c r="A56" s="2">
        <v>55</v>
      </c>
      <c r="B56" s="24" t="s">
        <v>499</v>
      </c>
      <c r="C56" s="11" t="s">
        <v>289</v>
      </c>
      <c r="D56" s="12" t="s">
        <v>393</v>
      </c>
      <c r="E56" s="10" t="s">
        <v>232</v>
      </c>
      <c r="F56" s="10">
        <v>1780</v>
      </c>
      <c r="G56" s="10">
        <v>35</v>
      </c>
      <c r="H56" s="26">
        <f t="shared" si="0"/>
        <v>-62300</v>
      </c>
    </row>
    <row r="57" spans="1:8" ht="75" customHeight="1" x14ac:dyDescent="0.25">
      <c r="A57" s="2">
        <v>56</v>
      </c>
      <c r="B57" s="24" t="s">
        <v>500</v>
      </c>
      <c r="C57" s="11" t="s">
        <v>290</v>
      </c>
      <c r="D57" s="12" t="s">
        <v>394</v>
      </c>
      <c r="E57" s="10" t="s">
        <v>232</v>
      </c>
      <c r="F57" s="10">
        <v>1780</v>
      </c>
      <c r="G57" s="10">
        <v>25</v>
      </c>
      <c r="H57" s="26">
        <f t="shared" si="0"/>
        <v>-44500</v>
      </c>
    </row>
    <row r="58" spans="1:8" ht="75" customHeight="1" x14ac:dyDescent="0.25">
      <c r="A58" s="2">
        <v>57</v>
      </c>
      <c r="B58" s="24" t="s">
        <v>501</v>
      </c>
      <c r="C58" s="11" t="s">
        <v>291</v>
      </c>
      <c r="D58" s="12" t="s">
        <v>395</v>
      </c>
      <c r="E58" s="10" t="s">
        <v>232</v>
      </c>
      <c r="F58" s="10">
        <v>1780</v>
      </c>
      <c r="G58" s="10">
        <v>15</v>
      </c>
      <c r="H58" s="26">
        <f t="shared" si="0"/>
        <v>-26700</v>
      </c>
    </row>
    <row r="59" spans="1:8" ht="75" customHeight="1" x14ac:dyDescent="0.25">
      <c r="A59" s="2">
        <v>58</v>
      </c>
      <c r="B59" s="24" t="s">
        <v>502</v>
      </c>
      <c r="C59" s="11" t="s">
        <v>292</v>
      </c>
      <c r="D59" s="12" t="s">
        <v>396</v>
      </c>
      <c r="E59" s="10" t="s">
        <v>232</v>
      </c>
      <c r="F59" s="10">
        <v>1780</v>
      </c>
      <c r="G59" s="10">
        <v>15</v>
      </c>
      <c r="H59" s="26">
        <f t="shared" si="0"/>
        <v>-26700</v>
      </c>
    </row>
    <row r="60" spans="1:8" ht="98.25" customHeight="1" x14ac:dyDescent="0.25">
      <c r="A60" s="2">
        <v>59</v>
      </c>
      <c r="B60" s="24" t="s">
        <v>503</v>
      </c>
      <c r="C60" s="11" t="s">
        <v>293</v>
      </c>
      <c r="D60" s="12" t="s">
        <v>397</v>
      </c>
      <c r="E60" s="10" t="s">
        <v>232</v>
      </c>
      <c r="F60" s="10">
        <v>1780</v>
      </c>
      <c r="G60" s="10">
        <v>30</v>
      </c>
      <c r="H60" s="26">
        <f t="shared" si="0"/>
        <v>-53400</v>
      </c>
    </row>
    <row r="61" spans="1:8" ht="98.25" customHeight="1" x14ac:dyDescent="0.25">
      <c r="A61" s="2">
        <v>60</v>
      </c>
      <c r="B61" s="24" t="s">
        <v>504</v>
      </c>
      <c r="C61" s="11" t="s">
        <v>294</v>
      </c>
      <c r="D61" s="12" t="s">
        <v>398</v>
      </c>
      <c r="E61" s="10" t="s">
        <v>232</v>
      </c>
      <c r="F61" s="10">
        <v>1780</v>
      </c>
      <c r="G61" s="10">
        <v>35</v>
      </c>
      <c r="H61" s="26">
        <f t="shared" si="0"/>
        <v>-62300</v>
      </c>
    </row>
    <row r="62" spans="1:8" ht="98.25" customHeight="1" x14ac:dyDescent="0.25">
      <c r="A62" s="2">
        <v>61</v>
      </c>
      <c r="B62" s="24" t="s">
        <v>505</v>
      </c>
      <c r="C62" s="11" t="s">
        <v>295</v>
      </c>
      <c r="D62" s="12" t="s">
        <v>399</v>
      </c>
      <c r="E62" s="10" t="s">
        <v>232</v>
      </c>
      <c r="F62" s="10">
        <v>1780</v>
      </c>
      <c r="G62" s="10">
        <v>35</v>
      </c>
      <c r="H62" s="26">
        <f t="shared" si="0"/>
        <v>-62300</v>
      </c>
    </row>
    <row r="63" spans="1:8" ht="98.25" customHeight="1" x14ac:dyDescent="0.25">
      <c r="A63" s="2">
        <v>62</v>
      </c>
      <c r="B63" s="24" t="s">
        <v>506</v>
      </c>
      <c r="C63" s="11" t="s">
        <v>296</v>
      </c>
      <c r="D63" s="12" t="s">
        <v>400</v>
      </c>
      <c r="E63" s="10" t="s">
        <v>232</v>
      </c>
      <c r="F63" s="10">
        <v>1780</v>
      </c>
      <c r="G63" s="10">
        <v>20</v>
      </c>
      <c r="H63" s="26">
        <f t="shared" si="0"/>
        <v>-35600</v>
      </c>
    </row>
    <row r="64" spans="1:8" ht="98.25" customHeight="1" x14ac:dyDescent="0.25">
      <c r="A64" s="2">
        <v>63</v>
      </c>
      <c r="B64" s="24" t="s">
        <v>507</v>
      </c>
      <c r="C64" s="11" t="s">
        <v>297</v>
      </c>
      <c r="D64" s="12" t="s">
        <v>401</v>
      </c>
      <c r="E64" s="10" t="s">
        <v>232</v>
      </c>
      <c r="F64" s="10">
        <v>1780</v>
      </c>
      <c r="G64" s="10">
        <v>15</v>
      </c>
      <c r="H64" s="26">
        <f t="shared" si="0"/>
        <v>-26700</v>
      </c>
    </row>
    <row r="65" spans="1:8" ht="98.25" customHeight="1" x14ac:dyDescent="0.25">
      <c r="A65" s="2">
        <v>64</v>
      </c>
      <c r="B65" s="24" t="s">
        <v>508</v>
      </c>
      <c r="C65" s="11" t="s">
        <v>298</v>
      </c>
      <c r="D65" s="12" t="s">
        <v>402</v>
      </c>
      <c r="E65" s="10" t="s">
        <v>232</v>
      </c>
      <c r="F65" s="10">
        <v>1780</v>
      </c>
      <c r="G65" s="10">
        <v>20</v>
      </c>
      <c r="H65" s="26">
        <f t="shared" si="0"/>
        <v>-35600</v>
      </c>
    </row>
    <row r="66" spans="1:8" ht="98.25" customHeight="1" x14ac:dyDescent="0.25">
      <c r="A66" s="2">
        <v>65</v>
      </c>
      <c r="B66" s="24" t="s">
        <v>509</v>
      </c>
      <c r="C66" s="11" t="s">
        <v>299</v>
      </c>
      <c r="D66" s="12" t="s">
        <v>403</v>
      </c>
      <c r="E66" s="10" t="s">
        <v>232</v>
      </c>
      <c r="F66" s="10">
        <v>1780</v>
      </c>
      <c r="G66" s="10">
        <v>20</v>
      </c>
      <c r="H66" s="26">
        <f t="shared" si="0"/>
        <v>-35600</v>
      </c>
    </row>
    <row r="67" spans="1:8" ht="71.25" customHeight="1" x14ac:dyDescent="0.25">
      <c r="A67" s="2">
        <v>66</v>
      </c>
      <c r="B67" s="24" t="s">
        <v>510</v>
      </c>
      <c r="C67" s="11" t="s">
        <v>300</v>
      </c>
      <c r="D67" s="12" t="s">
        <v>404</v>
      </c>
      <c r="E67" s="10" t="s">
        <v>232</v>
      </c>
      <c r="F67" s="10">
        <v>1780</v>
      </c>
      <c r="G67" s="10">
        <v>20</v>
      </c>
      <c r="H67" s="26">
        <f t="shared" ref="H67:H108" si="1">-F67*G67</f>
        <v>-35600</v>
      </c>
    </row>
    <row r="68" spans="1:8" ht="71.25" customHeight="1" x14ac:dyDescent="0.25">
      <c r="A68" s="2">
        <v>67</v>
      </c>
      <c r="B68" s="24" t="s">
        <v>511</v>
      </c>
      <c r="C68" s="11" t="s">
        <v>301</v>
      </c>
      <c r="D68" s="12" t="s">
        <v>405</v>
      </c>
      <c r="E68" s="10" t="s">
        <v>232</v>
      </c>
      <c r="F68" s="10">
        <v>1780</v>
      </c>
      <c r="G68" s="10">
        <v>20</v>
      </c>
      <c r="H68" s="26">
        <f t="shared" si="1"/>
        <v>-35600</v>
      </c>
    </row>
    <row r="69" spans="1:8" ht="71.25" customHeight="1" x14ac:dyDescent="0.25">
      <c r="A69" s="2">
        <v>68</v>
      </c>
      <c r="B69" s="24" t="s">
        <v>512</v>
      </c>
      <c r="C69" s="11" t="s">
        <v>302</v>
      </c>
      <c r="D69" s="12" t="s">
        <v>406</v>
      </c>
      <c r="E69" s="10" t="s">
        <v>232</v>
      </c>
      <c r="F69" s="10">
        <v>1780</v>
      </c>
      <c r="G69" s="10">
        <v>20</v>
      </c>
      <c r="H69" s="26">
        <f t="shared" si="1"/>
        <v>-35600</v>
      </c>
    </row>
    <row r="70" spans="1:8" ht="71.25" customHeight="1" x14ac:dyDescent="0.25">
      <c r="A70" s="2">
        <v>69</v>
      </c>
      <c r="B70" s="24" t="s">
        <v>513</v>
      </c>
      <c r="C70" s="11" t="s">
        <v>303</v>
      </c>
      <c r="D70" s="12" t="s">
        <v>407</v>
      </c>
      <c r="E70" s="10" t="s">
        <v>232</v>
      </c>
      <c r="F70" s="10">
        <v>1780</v>
      </c>
      <c r="G70" s="10">
        <v>50</v>
      </c>
      <c r="H70" s="26">
        <f t="shared" si="1"/>
        <v>-89000</v>
      </c>
    </row>
    <row r="71" spans="1:8" ht="71.25" customHeight="1" x14ac:dyDescent="0.25">
      <c r="A71" s="2">
        <v>70</v>
      </c>
      <c r="B71" s="24" t="s">
        <v>514</v>
      </c>
      <c r="C71" s="11" t="s">
        <v>304</v>
      </c>
      <c r="D71" s="12" t="s">
        <v>408</v>
      </c>
      <c r="E71" s="10" t="s">
        <v>232</v>
      </c>
      <c r="F71" s="10">
        <v>1780</v>
      </c>
      <c r="G71" s="10">
        <v>30</v>
      </c>
      <c r="H71" s="26">
        <f t="shared" si="1"/>
        <v>-53400</v>
      </c>
    </row>
    <row r="72" spans="1:8" ht="71.25" customHeight="1" x14ac:dyDescent="0.25">
      <c r="A72" s="2">
        <v>71</v>
      </c>
      <c r="B72" s="24" t="s">
        <v>515</v>
      </c>
      <c r="C72" s="11" t="s">
        <v>305</v>
      </c>
      <c r="D72" s="12" t="s">
        <v>409</v>
      </c>
      <c r="E72" s="10" t="s">
        <v>232</v>
      </c>
      <c r="F72" s="10">
        <v>1780</v>
      </c>
      <c r="G72" s="10">
        <v>10</v>
      </c>
      <c r="H72" s="26">
        <f t="shared" si="1"/>
        <v>-17800</v>
      </c>
    </row>
    <row r="73" spans="1:8" ht="71.25" customHeight="1" x14ac:dyDescent="0.25">
      <c r="A73" s="2">
        <v>72</v>
      </c>
      <c r="B73" s="24" t="s">
        <v>516</v>
      </c>
      <c r="C73" s="11" t="s">
        <v>306</v>
      </c>
      <c r="D73" s="12" t="s">
        <v>410</v>
      </c>
      <c r="E73" s="10" t="s">
        <v>232</v>
      </c>
      <c r="F73" s="10">
        <v>1780</v>
      </c>
      <c r="G73" s="10">
        <v>30</v>
      </c>
      <c r="H73" s="26">
        <f t="shared" si="1"/>
        <v>-53400</v>
      </c>
    </row>
    <row r="74" spans="1:8" ht="72" customHeight="1" x14ac:dyDescent="0.25">
      <c r="A74" s="2">
        <v>73</v>
      </c>
      <c r="B74" s="24" t="s">
        <v>517</v>
      </c>
      <c r="C74" s="11" t="s">
        <v>307</v>
      </c>
      <c r="D74" s="12" t="s">
        <v>411</v>
      </c>
      <c r="E74" s="10" t="s">
        <v>232</v>
      </c>
      <c r="F74" s="10">
        <v>1780</v>
      </c>
      <c r="G74" s="10">
        <v>20</v>
      </c>
      <c r="H74" s="26">
        <f t="shared" si="1"/>
        <v>-35600</v>
      </c>
    </row>
    <row r="75" spans="1:8" ht="72" customHeight="1" x14ac:dyDescent="0.25">
      <c r="A75" s="2">
        <v>74</v>
      </c>
      <c r="B75" s="24" t="s">
        <v>518</v>
      </c>
      <c r="C75" s="11" t="s">
        <v>308</v>
      </c>
      <c r="D75" s="12" t="s">
        <v>412</v>
      </c>
      <c r="E75" s="10" t="s">
        <v>232</v>
      </c>
      <c r="F75" s="10">
        <v>1780</v>
      </c>
      <c r="G75" s="10">
        <v>40</v>
      </c>
      <c r="H75" s="26">
        <f t="shared" si="1"/>
        <v>-71200</v>
      </c>
    </row>
    <row r="76" spans="1:8" ht="72" customHeight="1" x14ac:dyDescent="0.25">
      <c r="A76" s="2">
        <v>75</v>
      </c>
      <c r="B76" s="24" t="s">
        <v>519</v>
      </c>
      <c r="C76" s="11" t="s">
        <v>309</v>
      </c>
      <c r="D76" s="12" t="s">
        <v>413</v>
      </c>
      <c r="E76" s="10" t="s">
        <v>232</v>
      </c>
      <c r="F76" s="10">
        <v>1780</v>
      </c>
      <c r="G76" s="10">
        <v>40</v>
      </c>
      <c r="H76" s="26">
        <f t="shared" si="1"/>
        <v>-71200</v>
      </c>
    </row>
    <row r="77" spans="1:8" ht="72" customHeight="1" x14ac:dyDescent="0.25">
      <c r="A77" s="2">
        <v>76</v>
      </c>
      <c r="B77" s="24" t="s">
        <v>520</v>
      </c>
      <c r="C77" s="11" t="s">
        <v>310</v>
      </c>
      <c r="D77" s="12" t="s">
        <v>414</v>
      </c>
      <c r="E77" s="10" t="s">
        <v>232</v>
      </c>
      <c r="F77" s="10">
        <v>1780</v>
      </c>
      <c r="G77" s="10">
        <v>20</v>
      </c>
      <c r="H77" s="26">
        <f t="shared" si="1"/>
        <v>-35600</v>
      </c>
    </row>
    <row r="78" spans="1:8" ht="72" customHeight="1" x14ac:dyDescent="0.25">
      <c r="A78" s="2">
        <v>77</v>
      </c>
      <c r="B78" s="24" t="s">
        <v>521</v>
      </c>
      <c r="C78" s="11" t="s">
        <v>311</v>
      </c>
      <c r="D78" s="12" t="s">
        <v>415</v>
      </c>
      <c r="E78" s="10" t="s">
        <v>232</v>
      </c>
      <c r="F78" s="10">
        <v>1780</v>
      </c>
      <c r="G78" s="10">
        <v>40</v>
      </c>
      <c r="H78" s="26">
        <f t="shared" si="1"/>
        <v>-71200</v>
      </c>
    </row>
    <row r="79" spans="1:8" ht="72" customHeight="1" x14ac:dyDescent="0.25">
      <c r="A79" s="2">
        <v>78</v>
      </c>
      <c r="B79" s="24" t="s">
        <v>522</v>
      </c>
      <c r="C79" s="11" t="s">
        <v>312</v>
      </c>
      <c r="D79" s="12" t="s">
        <v>416</v>
      </c>
      <c r="E79" s="10" t="s">
        <v>232</v>
      </c>
      <c r="F79" s="10">
        <v>1780</v>
      </c>
      <c r="G79" s="10">
        <v>40</v>
      </c>
      <c r="H79" s="26">
        <f t="shared" si="1"/>
        <v>-71200</v>
      </c>
    </row>
    <row r="80" spans="1:8" ht="90" customHeight="1" x14ac:dyDescent="0.25">
      <c r="A80" s="2">
        <v>79</v>
      </c>
      <c r="B80" s="24" t="s">
        <v>523</v>
      </c>
      <c r="C80" s="11" t="s">
        <v>313</v>
      </c>
      <c r="D80" s="12" t="s">
        <v>417</v>
      </c>
      <c r="E80" s="10" t="s">
        <v>232</v>
      </c>
      <c r="F80" s="10">
        <v>1780</v>
      </c>
      <c r="G80" s="10">
        <v>40</v>
      </c>
      <c r="H80" s="26">
        <f t="shared" si="1"/>
        <v>-71200</v>
      </c>
    </row>
    <row r="81" spans="1:8" ht="90" customHeight="1" x14ac:dyDescent="0.25">
      <c r="A81" s="2">
        <v>80</v>
      </c>
      <c r="B81" s="24" t="s">
        <v>524</v>
      </c>
      <c r="C81" s="11" t="s">
        <v>314</v>
      </c>
      <c r="D81" s="12" t="s">
        <v>418</v>
      </c>
      <c r="E81" s="10" t="s">
        <v>232</v>
      </c>
      <c r="F81" s="10">
        <v>1780</v>
      </c>
      <c r="G81" s="10">
        <v>40</v>
      </c>
      <c r="H81" s="26">
        <f t="shared" si="1"/>
        <v>-71200</v>
      </c>
    </row>
    <row r="82" spans="1:8" ht="90" customHeight="1" x14ac:dyDescent="0.25">
      <c r="A82" s="2">
        <v>81</v>
      </c>
      <c r="B82" s="24" t="s">
        <v>525</v>
      </c>
      <c r="C82" s="11" t="s">
        <v>315</v>
      </c>
      <c r="D82" s="12" t="s">
        <v>419</v>
      </c>
      <c r="E82" s="10" t="s">
        <v>232</v>
      </c>
      <c r="F82" s="10">
        <v>1780</v>
      </c>
      <c r="G82" s="10">
        <v>40</v>
      </c>
      <c r="H82" s="26">
        <f t="shared" si="1"/>
        <v>-71200</v>
      </c>
    </row>
    <row r="83" spans="1:8" ht="90" customHeight="1" x14ac:dyDescent="0.25">
      <c r="A83" s="2">
        <v>82</v>
      </c>
      <c r="B83" s="24" t="s">
        <v>526</v>
      </c>
      <c r="C83" s="11" t="s">
        <v>316</v>
      </c>
      <c r="D83" s="12" t="s">
        <v>420</v>
      </c>
      <c r="E83" s="20" t="s">
        <v>230</v>
      </c>
      <c r="F83" s="10">
        <v>30000</v>
      </c>
      <c r="G83" s="10">
        <v>1</v>
      </c>
      <c r="H83" s="26">
        <f t="shared" si="1"/>
        <v>-30000</v>
      </c>
    </row>
    <row r="84" spans="1:8" ht="96.75" customHeight="1" x14ac:dyDescent="0.25">
      <c r="A84" s="2">
        <v>83</v>
      </c>
      <c r="B84" s="24" t="s">
        <v>527</v>
      </c>
      <c r="C84" s="11" t="s">
        <v>317</v>
      </c>
      <c r="D84" s="12" t="s">
        <v>421</v>
      </c>
      <c r="E84" s="10" t="s">
        <v>232</v>
      </c>
      <c r="F84" s="10">
        <v>10000</v>
      </c>
      <c r="G84" s="10">
        <v>10</v>
      </c>
      <c r="H84" s="26">
        <f t="shared" si="1"/>
        <v>-100000</v>
      </c>
    </row>
    <row r="85" spans="1:8" ht="96.75" customHeight="1" x14ac:dyDescent="0.25">
      <c r="A85" s="2">
        <v>84</v>
      </c>
      <c r="B85" s="24" t="s">
        <v>528</v>
      </c>
      <c r="C85" s="11" t="s">
        <v>318</v>
      </c>
      <c r="D85" s="12" t="s">
        <v>421</v>
      </c>
      <c r="E85" s="10" t="s">
        <v>232</v>
      </c>
      <c r="F85" s="10">
        <v>10000</v>
      </c>
      <c r="G85" s="10">
        <v>10</v>
      </c>
      <c r="H85" s="26">
        <f t="shared" si="1"/>
        <v>-100000</v>
      </c>
    </row>
    <row r="86" spans="1:8" ht="96.75" customHeight="1" x14ac:dyDescent="0.25">
      <c r="A86" s="2">
        <v>85</v>
      </c>
      <c r="B86" s="24" t="s">
        <v>529</v>
      </c>
      <c r="C86" s="11" t="s">
        <v>319</v>
      </c>
      <c r="D86" s="12" t="s">
        <v>422</v>
      </c>
      <c r="E86" s="20" t="s">
        <v>229</v>
      </c>
      <c r="F86" s="10">
        <v>190000</v>
      </c>
      <c r="G86" s="10">
        <v>1</v>
      </c>
      <c r="H86" s="26">
        <f t="shared" si="1"/>
        <v>-190000</v>
      </c>
    </row>
    <row r="87" spans="1:8" ht="96.75" customHeight="1" x14ac:dyDescent="0.25">
      <c r="A87" s="2">
        <v>86</v>
      </c>
      <c r="B87" s="24" t="s">
        <v>530</v>
      </c>
      <c r="C87" s="11" t="s">
        <v>320</v>
      </c>
      <c r="D87" s="12" t="s">
        <v>423</v>
      </c>
      <c r="E87" s="10" t="s">
        <v>232</v>
      </c>
      <c r="F87" s="10">
        <v>1780</v>
      </c>
      <c r="G87" s="10">
        <v>40</v>
      </c>
      <c r="H87" s="26">
        <f t="shared" si="1"/>
        <v>-71200</v>
      </c>
    </row>
    <row r="88" spans="1:8" ht="96.75" customHeight="1" x14ac:dyDescent="0.25">
      <c r="A88" s="2">
        <v>87</v>
      </c>
      <c r="B88" s="24" t="s">
        <v>531</v>
      </c>
      <c r="C88" s="13" t="s">
        <v>321</v>
      </c>
      <c r="D88" s="12" t="s">
        <v>424</v>
      </c>
      <c r="E88" s="10" t="s">
        <v>232</v>
      </c>
      <c r="F88" s="10">
        <v>1780</v>
      </c>
      <c r="G88" s="10">
        <v>10</v>
      </c>
      <c r="H88" s="26">
        <f t="shared" si="1"/>
        <v>-17800</v>
      </c>
    </row>
    <row r="89" spans="1:8" ht="96.75" customHeight="1" x14ac:dyDescent="0.25">
      <c r="A89" s="2">
        <v>88</v>
      </c>
      <c r="B89" s="24" t="s">
        <v>532</v>
      </c>
      <c r="C89" s="13" t="s">
        <v>322</v>
      </c>
      <c r="D89" s="12" t="s">
        <v>425</v>
      </c>
      <c r="E89" s="10" t="s">
        <v>232</v>
      </c>
      <c r="F89" s="10">
        <v>1780</v>
      </c>
      <c r="G89" s="10">
        <v>40</v>
      </c>
      <c r="H89" s="26">
        <f t="shared" si="1"/>
        <v>-71200</v>
      </c>
    </row>
    <row r="90" spans="1:8" ht="96.75" customHeight="1" x14ac:dyDescent="0.25">
      <c r="A90" s="2">
        <v>89</v>
      </c>
      <c r="B90" s="24" t="s">
        <v>533</v>
      </c>
      <c r="C90" s="13" t="s">
        <v>323</v>
      </c>
      <c r="D90" s="5" t="s">
        <v>426</v>
      </c>
      <c r="E90" s="10" t="s">
        <v>232</v>
      </c>
      <c r="F90" s="10">
        <v>1780</v>
      </c>
      <c r="G90" s="10">
        <v>40</v>
      </c>
      <c r="H90" s="26">
        <f t="shared" si="1"/>
        <v>-71200</v>
      </c>
    </row>
    <row r="91" spans="1:8" ht="88.5" customHeight="1" x14ac:dyDescent="0.25">
      <c r="A91" s="2">
        <v>90</v>
      </c>
      <c r="B91" s="24" t="s">
        <v>534</v>
      </c>
      <c r="C91" s="13" t="s">
        <v>324</v>
      </c>
      <c r="D91" s="5" t="s">
        <v>427</v>
      </c>
      <c r="E91" s="10" t="s">
        <v>232</v>
      </c>
      <c r="F91" s="10">
        <v>1780</v>
      </c>
      <c r="G91" s="10">
        <v>30</v>
      </c>
      <c r="H91" s="26">
        <f t="shared" si="1"/>
        <v>-53400</v>
      </c>
    </row>
    <row r="92" spans="1:8" ht="88.5" customHeight="1" x14ac:dyDescent="0.25">
      <c r="A92" s="2">
        <v>91</v>
      </c>
      <c r="B92" s="24" t="s">
        <v>535</v>
      </c>
      <c r="C92" s="13" t="s">
        <v>325</v>
      </c>
      <c r="D92" s="5" t="s">
        <v>428</v>
      </c>
      <c r="E92" s="10" t="s">
        <v>232</v>
      </c>
      <c r="F92" s="10">
        <v>1780</v>
      </c>
      <c r="G92" s="10">
        <v>40</v>
      </c>
      <c r="H92" s="26">
        <f t="shared" si="1"/>
        <v>-71200</v>
      </c>
    </row>
    <row r="93" spans="1:8" ht="88.5" customHeight="1" x14ac:dyDescent="0.25">
      <c r="A93" s="2">
        <v>92</v>
      </c>
      <c r="B93" s="24" t="s">
        <v>536</v>
      </c>
      <c r="C93" s="13" t="s">
        <v>326</v>
      </c>
      <c r="D93" s="5" t="s">
        <v>429</v>
      </c>
      <c r="E93" s="10" t="s">
        <v>232</v>
      </c>
      <c r="F93" s="10">
        <v>1780</v>
      </c>
      <c r="G93" s="10">
        <v>40</v>
      </c>
      <c r="H93" s="26">
        <f t="shared" si="1"/>
        <v>-71200</v>
      </c>
    </row>
    <row r="94" spans="1:8" ht="88.5" customHeight="1" x14ac:dyDescent="0.25">
      <c r="A94" s="2">
        <v>93</v>
      </c>
      <c r="B94" s="24" t="s">
        <v>537</v>
      </c>
      <c r="C94" s="13" t="s">
        <v>327</v>
      </c>
      <c r="D94" s="5" t="s">
        <v>430</v>
      </c>
      <c r="E94" s="10" t="s">
        <v>232</v>
      </c>
      <c r="F94" s="10">
        <v>1780</v>
      </c>
      <c r="G94" s="10">
        <v>20</v>
      </c>
      <c r="H94" s="26">
        <f t="shared" si="1"/>
        <v>-35600</v>
      </c>
    </row>
    <row r="95" spans="1:8" ht="88.5" customHeight="1" x14ac:dyDescent="0.25">
      <c r="A95" s="2">
        <v>94</v>
      </c>
      <c r="B95" s="24" t="s">
        <v>538</v>
      </c>
      <c r="C95" s="13" t="s">
        <v>328</v>
      </c>
      <c r="D95" s="5" t="s">
        <v>431</v>
      </c>
      <c r="E95" s="10" t="s">
        <v>232</v>
      </c>
      <c r="F95" s="10">
        <v>1780</v>
      </c>
      <c r="G95" s="10">
        <v>20</v>
      </c>
      <c r="H95" s="26">
        <f t="shared" si="1"/>
        <v>-35600</v>
      </c>
    </row>
    <row r="96" spans="1:8" ht="88.5" customHeight="1" x14ac:dyDescent="0.25">
      <c r="A96" s="2">
        <v>95</v>
      </c>
      <c r="B96" s="24" t="s">
        <v>539</v>
      </c>
      <c r="C96" s="13" t="s">
        <v>329</v>
      </c>
      <c r="D96" s="5" t="s">
        <v>432</v>
      </c>
      <c r="E96" s="10" t="s">
        <v>232</v>
      </c>
      <c r="F96" s="10">
        <v>1780</v>
      </c>
      <c r="G96" s="10">
        <v>20</v>
      </c>
      <c r="H96" s="26">
        <f t="shared" si="1"/>
        <v>-35600</v>
      </c>
    </row>
    <row r="97" spans="1:8" ht="88.5" customHeight="1" x14ac:dyDescent="0.25">
      <c r="A97" s="2">
        <v>96</v>
      </c>
      <c r="B97" s="24" t="s">
        <v>540</v>
      </c>
      <c r="C97" s="13" t="s">
        <v>330</v>
      </c>
      <c r="D97" s="5" t="s">
        <v>433</v>
      </c>
      <c r="E97" s="10" t="s">
        <v>232</v>
      </c>
      <c r="F97" s="10">
        <v>1780</v>
      </c>
      <c r="G97" s="10">
        <v>30</v>
      </c>
      <c r="H97" s="26">
        <f t="shared" si="1"/>
        <v>-53400</v>
      </c>
    </row>
    <row r="98" spans="1:8" ht="106.5" customHeight="1" x14ac:dyDescent="0.25">
      <c r="A98" s="2">
        <v>97</v>
      </c>
      <c r="B98" s="24" t="s">
        <v>541</v>
      </c>
      <c r="C98" s="13" t="s">
        <v>331</v>
      </c>
      <c r="D98" s="5" t="s">
        <v>434</v>
      </c>
      <c r="E98" s="10" t="s">
        <v>232</v>
      </c>
      <c r="F98" s="10">
        <v>1780</v>
      </c>
      <c r="G98" s="10">
        <v>20</v>
      </c>
      <c r="H98" s="26">
        <f t="shared" si="1"/>
        <v>-35600</v>
      </c>
    </row>
    <row r="99" spans="1:8" ht="106.5" customHeight="1" x14ac:dyDescent="0.25">
      <c r="A99" s="2">
        <v>98</v>
      </c>
      <c r="B99" s="24" t="s">
        <v>542</v>
      </c>
      <c r="C99" s="13" t="s">
        <v>332</v>
      </c>
      <c r="D99" s="5" t="s">
        <v>435</v>
      </c>
      <c r="E99" s="10" t="s">
        <v>232</v>
      </c>
      <c r="F99" s="10">
        <v>1780</v>
      </c>
      <c r="G99" s="10">
        <v>20</v>
      </c>
      <c r="H99" s="26">
        <f t="shared" si="1"/>
        <v>-35600</v>
      </c>
    </row>
    <row r="100" spans="1:8" ht="106.5" customHeight="1" x14ac:dyDescent="0.25">
      <c r="A100" s="2">
        <v>99</v>
      </c>
      <c r="B100" s="24" t="s">
        <v>543</v>
      </c>
      <c r="C100" s="13" t="s">
        <v>333</v>
      </c>
      <c r="D100" s="5" t="s">
        <v>436</v>
      </c>
      <c r="E100" s="10" t="s">
        <v>232</v>
      </c>
      <c r="F100" s="10">
        <v>1780</v>
      </c>
      <c r="G100" s="10">
        <v>20</v>
      </c>
      <c r="H100" s="26">
        <f t="shared" si="1"/>
        <v>-35600</v>
      </c>
    </row>
    <row r="101" spans="1:8" ht="106.5" customHeight="1" x14ac:dyDescent="0.25">
      <c r="A101" s="2">
        <v>100</v>
      </c>
      <c r="B101" s="24" t="s">
        <v>544</v>
      </c>
      <c r="C101" s="13" t="s">
        <v>334</v>
      </c>
      <c r="D101" s="5" t="s">
        <v>437</v>
      </c>
      <c r="E101" s="10" t="s">
        <v>232</v>
      </c>
      <c r="F101" s="10">
        <v>1780</v>
      </c>
      <c r="G101" s="10">
        <v>20</v>
      </c>
      <c r="H101" s="26">
        <f t="shared" si="1"/>
        <v>-35600</v>
      </c>
    </row>
    <row r="102" spans="1:8" ht="106.5" customHeight="1" x14ac:dyDescent="0.25">
      <c r="A102" s="2">
        <v>101</v>
      </c>
      <c r="B102" s="24" t="s">
        <v>545</v>
      </c>
      <c r="C102" s="13" t="s">
        <v>335</v>
      </c>
      <c r="D102" s="5" t="s">
        <v>438</v>
      </c>
      <c r="E102" s="10" t="s">
        <v>232</v>
      </c>
      <c r="F102" s="10">
        <v>1780</v>
      </c>
      <c r="G102" s="10">
        <v>20</v>
      </c>
      <c r="H102" s="26">
        <f t="shared" si="1"/>
        <v>-35600</v>
      </c>
    </row>
    <row r="103" spans="1:8" ht="106.5" customHeight="1" x14ac:dyDescent="0.25">
      <c r="A103" s="2">
        <v>102</v>
      </c>
      <c r="B103" s="24" t="s">
        <v>546</v>
      </c>
      <c r="C103" s="13" t="s">
        <v>336</v>
      </c>
      <c r="D103" s="5" t="s">
        <v>439</v>
      </c>
      <c r="E103" s="10" t="s">
        <v>232</v>
      </c>
      <c r="F103" s="10">
        <v>1780</v>
      </c>
      <c r="G103" s="10">
        <v>20</v>
      </c>
      <c r="H103" s="26">
        <f t="shared" si="1"/>
        <v>-35600</v>
      </c>
    </row>
    <row r="104" spans="1:8" ht="106.5" customHeight="1" x14ac:dyDescent="0.25">
      <c r="A104" s="2">
        <v>103</v>
      </c>
      <c r="B104" s="24" t="s">
        <v>547</v>
      </c>
      <c r="C104" s="13" t="s">
        <v>337</v>
      </c>
      <c r="D104" s="5" t="s">
        <v>440</v>
      </c>
      <c r="E104" s="10" t="s">
        <v>232</v>
      </c>
      <c r="F104" s="10">
        <v>1780</v>
      </c>
      <c r="G104" s="10">
        <v>20</v>
      </c>
      <c r="H104" s="26">
        <f t="shared" si="1"/>
        <v>-35600</v>
      </c>
    </row>
    <row r="105" spans="1:8" ht="106.5" customHeight="1" x14ac:dyDescent="0.25">
      <c r="A105" s="2">
        <v>104</v>
      </c>
      <c r="B105" s="24" t="s">
        <v>548</v>
      </c>
      <c r="C105" s="13" t="s">
        <v>338</v>
      </c>
      <c r="D105" s="5" t="s">
        <v>441</v>
      </c>
      <c r="E105" s="10" t="s">
        <v>232</v>
      </c>
      <c r="F105" s="10">
        <v>1780</v>
      </c>
      <c r="G105" s="10">
        <v>20</v>
      </c>
      <c r="H105" s="26">
        <f t="shared" si="1"/>
        <v>-35600</v>
      </c>
    </row>
    <row r="106" spans="1:8" ht="106.5" customHeight="1" x14ac:dyDescent="0.25">
      <c r="A106" s="2">
        <v>105</v>
      </c>
      <c r="B106" s="24" t="s">
        <v>549</v>
      </c>
      <c r="C106" s="13" t="s">
        <v>339</v>
      </c>
      <c r="D106" s="5" t="s">
        <v>442</v>
      </c>
      <c r="E106" s="10" t="s">
        <v>232</v>
      </c>
      <c r="F106" s="10">
        <v>1780</v>
      </c>
      <c r="G106" s="10">
        <v>20</v>
      </c>
      <c r="H106" s="26">
        <f t="shared" si="1"/>
        <v>-35600</v>
      </c>
    </row>
    <row r="107" spans="1:8" ht="106.5" customHeight="1" x14ac:dyDescent="0.25">
      <c r="A107" s="2">
        <v>106</v>
      </c>
      <c r="B107" s="24" t="s">
        <v>550</v>
      </c>
      <c r="C107" s="11" t="s">
        <v>340</v>
      </c>
      <c r="D107" s="5" t="s">
        <v>443</v>
      </c>
      <c r="E107" s="20" t="s">
        <v>229</v>
      </c>
      <c r="F107" s="10">
        <v>185000</v>
      </c>
      <c r="G107" s="10">
        <v>1</v>
      </c>
      <c r="H107" s="26">
        <f t="shared" si="1"/>
        <v>-185000</v>
      </c>
    </row>
    <row r="108" spans="1:8" ht="106.5" customHeight="1" x14ac:dyDescent="0.25">
      <c r="A108" s="2">
        <v>107</v>
      </c>
      <c r="B108" s="24" t="s">
        <v>551</v>
      </c>
      <c r="C108" s="21" t="s">
        <v>341</v>
      </c>
      <c r="D108" s="5" t="s">
        <v>444</v>
      </c>
      <c r="E108" s="10" t="s">
        <v>232</v>
      </c>
      <c r="F108" s="10">
        <v>22000</v>
      </c>
      <c r="G108" s="15">
        <v>5</v>
      </c>
      <c r="H108" s="26">
        <f t="shared" si="1"/>
        <v>-110000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հայ</vt:lpstr>
      <vt:lpstr>рус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MkrtchyanRobert@outlook.com</cp:lastModifiedBy>
  <dcterms:created xsi:type="dcterms:W3CDTF">2015-06-05T18:19:34Z</dcterms:created>
  <dcterms:modified xsi:type="dcterms:W3CDTF">2025-12-07T16:21:32Z</dcterms:modified>
</cp:coreProperties>
</file>