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rtc\Dropbox\ԼԱԲ\11. ՍԳԼ-ԷԱՃԱՊՁԲ-26-12- լաբ-3-----\"/>
    </mc:Choice>
  </mc:AlternateContent>
  <bookViews>
    <workbookView xWindow="0" yWindow="0" windowWidth="20490" windowHeight="7620" activeTab="1"/>
  </bookViews>
  <sheets>
    <sheet name="հայ" sheetId="1" r:id="rId1"/>
    <sheet name="рус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2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2" i="2"/>
</calcChain>
</file>

<file path=xl/sharedStrings.xml><?xml version="1.0" encoding="utf-8"?>
<sst xmlns="http://schemas.openxmlformats.org/spreadsheetml/2006/main" count="756" uniqueCount="451">
  <si>
    <t>ՀՀ</t>
  </si>
  <si>
    <t>Անվանում</t>
  </si>
  <si>
    <t>Տեխնիկական բնութագիր</t>
  </si>
  <si>
    <t>Չ/Մ</t>
  </si>
  <si>
    <t>Գին</t>
  </si>
  <si>
    <t xml:space="preserve"> Քանակ</t>
  </si>
  <si>
    <t>հատ</t>
  </si>
  <si>
    <t>տուփ</t>
  </si>
  <si>
    <t>սրվ</t>
  </si>
  <si>
    <t>b221 Միկրոէլեկտրոդ-PCO2</t>
  </si>
  <si>
    <t>Միկրոէլեկտրոդ-PCO2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</si>
  <si>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Միկրոէլեկտրոդ-PH</t>
  </si>
  <si>
    <t>Միկրոէլեկտրոդ-PH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</si>
  <si>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Միկրոէլեկտրոդ-PO2</t>
  </si>
  <si>
    <t>Միկրոէլեկտրոդ-PO2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</si>
  <si>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Ռեֆերենս էլեկտրոդ</t>
  </si>
  <si>
    <t>Ռեֆերենս էլեկտրոդ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</si>
  <si>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Էլեկտրոդ-Ca</t>
  </si>
  <si>
    <t>Էլեկտրոդ-Ca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</si>
  <si>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Էլեկտրոդ-K</t>
  </si>
  <si>
    <t>Էլեկտրոդ-K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</si>
  <si>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Էլեկտրոդ-Na</t>
  </si>
  <si>
    <t>Էլեկտրոդ-Na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</si>
  <si>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Էլեկտրոդ-Cl</t>
  </si>
  <si>
    <t>Էլեկտրոդ-Cl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</si>
  <si>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Էլեկտրոդ-SCon</t>
  </si>
  <si>
    <t>Էլեկտրոդ-SCon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</si>
  <si>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 xml:space="preserve">b221 COOX կյուվետ </t>
  </si>
  <si>
    <t>COOX կյուվետ նախատեսված Կոբաս b221 անալիզատորի համար:</t>
  </si>
  <si>
    <t xml:space="preserve">b221 Լուծույթ S1 RINSE </t>
  </si>
  <si>
    <t>Լուծույթ S1 RINSE նախատեսված Կոբաս b221 անալիզատորի համար, IVD: Ֆորմատ՝ 2 հատ: Պահպանման պայմանները սենյակաին ջերմաստիճան: Հանձնելու պահին պիտանիության ժամկետի 1/2  առկայություն:</t>
  </si>
  <si>
    <t xml:space="preserve">b221 Լուծույթ S2 FLUID PACK </t>
  </si>
  <si>
    <t>Լուծույթ S2 FLUID PACK նախատեսված Կոբաս b221 անալիզատորի համար, IVD: Ֆորմատ՝ 1 հատ: Պահպանման պայմանները սենյակաին ջերմաստիճան: Հանձնելու պահին պիտանիության ժամկետի 1/2  առկայություն:</t>
  </si>
  <si>
    <t>b221 Խնամքի հավաքածու մեկ տարվա համար</t>
  </si>
  <si>
    <t>Խնամքի հավաքածու նախատեսված Կոբաս b221 անալիզատորի համար տարեկան սպասարկման համար, IVD: Պահպանման պայմանները սենյակաին ջերմաստիճան: Հանձնելու պահին պիտանիության ժամկետի 1/2  առկայություն:</t>
  </si>
  <si>
    <t>b221 Կոնտրոլ մակարդակ 1 / COMBITROL Plus B L1</t>
  </si>
  <si>
    <t>Կոնտրոլ մակարդակ 1 / COMBITROL Plus B L1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</si>
  <si>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Կոնտրոլ մակարդակ 2/ COMBITROL Plus B L2</t>
  </si>
  <si>
    <t>Կոնտրոլ մակարդակ 2/ COMBITROL Plus B L2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</si>
  <si>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b221 Կոնտրոլ մակարդակ 3/ COMBITROL Plus B L3</t>
  </si>
  <si>
    <t>Կոնտրոլ մակարդակ 3/ COMBITROL Plus B L3 նախատեսված Կոբաս b221 անալիզատորի համար, IVD: Պահպանման պայմանները սենյակաին ջերմաստիճան: Հանձնելու պահին պիտանիության ժամկետի 1/2  առկայություն:</t>
  </si>
  <si>
    <t>Օդի ֆիլտեր</t>
  </si>
  <si>
    <t xml:space="preserve">Air filter` նախատեսված Cobas b 221 վերլուծիչի համար: Ֆորմատ` 4 հատ/տուփ: Ֆիրմային նշանի առկայություն: Պահպանման պայմանները` սենյակային ջերմաստիճանում: Հանձնելու պահին պիտանիության ժամկետի 1/2: For In Vitro Diagnostic </t>
  </si>
  <si>
    <t>Թուղթ տպիչի</t>
  </si>
  <si>
    <t>Printer paper /Թուղթ տպիչի/` նախատեսված Cobas b221 վերլուծիչի համար: Ֆորմատ` 1 հատ: Պահպանման պայմանները` սենյակային ջերմաստիճանում:</t>
  </si>
  <si>
    <t xml:space="preserve">b221 լվացող լուծույթ </t>
  </si>
  <si>
    <t xml:space="preserve">cobas b221 էլեկտրոլիտների անալիզատորի համար ISE Deproteinizer 125 ml, գործարանային փաթեթավորմամբ: Պահպանման պայմանները սենյակաին ջերմաստիճան: Հանձնելու պահին պիտանիության ժամկետի 1/2  առկայություն: </t>
  </si>
  <si>
    <t>b221 Ասեղ նմուշառման</t>
  </si>
  <si>
    <t xml:space="preserve">cobas b221 էլեկտրոլիտների անալիզատորի համար ասեղ նմուշառման գործարանային փաթեթավորմամբ: Պահպանման պայմանները սենյակաին ջերմաստիճան: Հանձնելու պահին պիտանիության ժամկետի 1/2  առկայություն: </t>
  </si>
  <si>
    <t>փաթեթ</t>
  </si>
  <si>
    <t>CELLPACK-DCL 20L</t>
  </si>
  <si>
    <t xml:space="preserve">CELLPACK DCL, լուծիչ, նախատեսված է XN 330, XN 350 սարքերի համար, ֆորմատ՝ 20լ: Օրիգինալ արտադրության: Ֆիրմային նշանի առկայությունը պարտադիր է: Պահպանման պայմանները՝  2-30 ջերմաստիճանում:Հանձնելու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
</t>
  </si>
  <si>
    <t>SULFOLYSER 1X500ML</t>
  </si>
  <si>
    <t>Sulfolyser, հեմոգլոբին չափող լուծույթ, XN 330, XN 350 սարքերի համար, ֆորմատ՝ 500մլ:Օրիգինալ արտադրության: Ֆիրմային նշանի առկայությունը պարտադիր է: Պահպանման պայմանները՝  2-30 ջերմաստիճանում:Հանձնելու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</si>
  <si>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LYSERCELL WDF 2L</t>
  </si>
  <si>
    <t>Lysercell WDF, XN 330, XN 350 սարքերի համար, ֆորմատ՝ 2լ:Օրիգինալ արտադրության: Ֆիրմային նշանի առկայությունը պարտադիր է: Պահպանման պայմանները՝  2-30 ջերմաստիճանում:Հանձնելու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</si>
  <si>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FLUOROCELL WDF 2X22ML</t>
  </si>
  <si>
    <t>Fluorocell WDF, XN 330, XN 350 սարքերի համար, ֆորմատ` 2X22մլ:Օրիգինալ արտադրության: Ֆիրմային նշանի առկայությունը պարտադիր է: Պահպանման պայմանները՝  2-30 ջերմաստիճանում:Հանձնելու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</si>
  <si>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CELLCLEAN 50ML</t>
  </si>
  <si>
    <t>Cellclean մաքրող լուծույթ, XN 330, XN 350 սարքերի համար, ֆորմատ` 50մլ:Օրիգինալ արտադրության: Ֆիրմային նշանի առկայությունը պարտադիր է: Պահպանման պայմանները՝  2-30 ջերմաստիճանում:Հանձնելու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</si>
  <si>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XN-L CHECK LEVEL 1(1X3ML)</t>
  </si>
  <si>
    <t>XN-L Check մակարդակ 1, որակի հսկման նյութ, XN 330, XN 350 սարքերի համար, ֆորմատ՝(1x3ml): Մատակարարումը ըստ ժամանակացույցի՝ առաջին մատակարարումը սեպտեմբեր, իսկ երկրորդը՝ դեկտեմբեր։Օրիգինալ արտադրության: Ֆիրմային նշանի առկայությունը պարտադիր է: 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</si>
  <si>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XN-L CHECK LEVEL 2 (1X3ML)</t>
  </si>
  <si>
    <t>XN-L Check մակարդակ 2, որակի հսկման նյութ, XN 330, XN 350 սարքերի համար, ֆորմատ՝(1x3ml): Մատակարարումը ըստ ժամանակացույցի՝ առաջին մատակարարումը սեպտեմբեր, իսկ երկրորդը՝ դեկտեմբեր։Օրիգինալ արտադրության: Ֆիրմային նշանի առկայությունը պարտադիր է: 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</si>
  <si>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XN-L CHECK LEVEL 3 (1X3ML)</t>
  </si>
  <si>
    <t xml:space="preserve">XN-L Check մակարդակ 3, որակի հսկման նյութ, XN 330, XN 350 սարքերի համար, ֆորմատ՝(1x3ml): Մատակարարումը ըստ ժամանակացույցի՝ առաջին մատակարչարումը սեպտեմբեր, իսկ երկրորդը՝ դեկտեմբեր։Օրիգինալ արտադրության: Ֆիրմային նշանի առկայությունը պարտադիր է: 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
 </t>
  </si>
  <si>
    <t>PMI -XN-L kit</t>
  </si>
  <si>
    <t>Խնամքի հավաքածու նախատեսված Sysmex XN 330, XN 350 հեմատոլոգիական վերլուծիչների համար։ Օրիգինալ արտադրության: Ֆիրմային նշանի առկայությունը պարտադիր է: 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</si>
  <si>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Air Pump/ օդի ֆիլտր</t>
  </si>
  <si>
    <t>Air Pomp/ օդի ֆիլտր նախատեսված Sysmex XN 330, XN 350 հեմատոլոգիական վերլուծիչների համար:Օրիգինալ արտադրության: Ֆիրմային նշանի առկայությունը պարտադիր է: Հանձնելու պահին պիտանելիության ժամկետի 1/2 առկայություն:Պարտադիր պայման է՝ ապրանքի չօգտագործված լինելը:  For In Vitro Diagnostic only:  Արտադրողի կողմից տրված որակի հսկման միջազգային հավաստագիր ISO 9001, CE Mark:</t>
  </si>
  <si>
    <t>XN-L BF արտոնագիր</t>
  </si>
  <si>
    <t>XN-350 արյունաբանական վերլուծիչի՝ կենսաբանական հեղուկների (Ուղեղ-Ողնուղեղային, Սինովիալ, Պլեվրալ, Պերիտոնիալ (CAPD/Ascites fluids) հետազոտման համար ծրագրային ապահովման արտոնագիր:</t>
  </si>
  <si>
    <t xml:space="preserve">9180 էլեկտրոդ ռեֆերենս </t>
  </si>
  <si>
    <t xml:space="preserve">9180 էլեկտրոլիտների անալիզատորի համար նախատեսված ռեֆերենս էլեկտրոդ, գործարանային փաթեթավորմամբ: Պահպանման պայմանները սենյակաին ջերմաստիճան: Հանձնելու պահին պիտանիության ժամկետի 1/2  առկայություն: </t>
  </si>
  <si>
    <t>9180 էլեկտրոդ REF HOUSING</t>
  </si>
  <si>
    <t xml:space="preserve">9180 էլեկտրոլիտների անալիզատորի համար նախատեսված էլեկտրոդ REF HOUSING, գործարանային փաթեթավորմամբ: Պահպանման պայմանները սենյակաին ջերմաստիճան: Հանձնելու պահին պիտանիության ժամկետի 1/2  առկայություն: </t>
  </si>
  <si>
    <t>9180  էլեկտրոդ Sodium</t>
  </si>
  <si>
    <t>9180 էլեկտրոլիտների անալիզատորի համար նախատեսված էլեկտրոդ Sodium, գործարանային փաթեթավորմամբ: Պահպանման պայմանները սենյակաին ջերմաստիճան: Հանձնելու պահին պիտանիության ժամկետի 1/2  առկայություն: 
Պատվիրատուի պահանջով պետք է իրականացվի արտաքին որակի գնահատում միջազգայնորեն ճանաչված կազմակերպությունում՝ կույր նմուշների միջոցով։</t>
  </si>
  <si>
    <t>9180 էլեկտրոդ Calcium</t>
  </si>
  <si>
    <t>9180 էլեկտրոլիտների անալիզատորի համար նախատեսված էլեկտրոդ Calcium, գործարանային փաթեթավորմամբ: Պահպանման պայմանները սենյակաին ջերմաստիճան: Հանձնելու պահին պիտանիության ժամկետի 1/2  առկայություն: 
Պատվիրատուի պահանջով պետք է իրականացվի արտաքին որակի գնահատում միջազգայնորեն ճանաչված կազմակերպությունում՝ կույր նմուշների միջոցով։</t>
  </si>
  <si>
    <t>9180 էլեկտրոդ Potassium</t>
  </si>
  <si>
    <t>9180 էլեկտրոլիտների անալիզատորի համար նախատեսված էլեկտրոդ Potassium, գործարանային փաթեթավորմամբ: Պահպանման պայմանները սենյակաին ջերմաստիճան: Հանձնելու պահին պիտանիության ժամկետի 1/2  առկայություն: 
Պատվիրատուի պահանջով պետք է իրականացվի արտաքին որակի գնահատում միջազգայնորեն ճանաչված կազմակերպությունում՝ կույր նմուշների միջոցով։</t>
  </si>
  <si>
    <t>9180 չափող լուծույթ</t>
  </si>
  <si>
    <t xml:space="preserve">9180 էլեկտրոլիտների անալիզատորի համար նախատեսված հեղուկ SNAPPAK, գործարանային փաթեթավորմամբ: Պահպանման պայմանները սենյակաին ջերմաստիճան: Հանձնելու պահին պիտանիության ժամկետի 1/2  առկայություն: </t>
  </si>
  <si>
    <t>9180  կոնտրոլ լուծույթ</t>
  </si>
  <si>
    <t xml:space="preserve">9180 էլեկտրոլիտների անալիզատորի համար նախատեսված հեղուկ ISETROL ELEKTROLYTE CONTROL, գործարանային փաթեթավորմամբ: Պահպանման պայմանները սենյակաին ջերմաստիճան: Հանձնելու պահին պիտանիության ժամկետի 1/2  առկայություն: </t>
  </si>
  <si>
    <t xml:space="preserve">9180 մաքրող լուծույթ </t>
  </si>
  <si>
    <t xml:space="preserve">9180 էլեկտրոլիտների անալիզատորի համար նախատեսված մաքրող լուծույթ, գործարանային փաթեթավորմամբ: Պահպանման պայմանները սենյակաին ջերմաստիճան: Հանձնելու պահին պիտանիության ժամկետի 1/2  առկայություն: </t>
  </si>
  <si>
    <t>9180  էլեկտրոդ Sodium կոնդիցիոներ</t>
  </si>
  <si>
    <t xml:space="preserve">9180 էլեկտրոլիտների անալիզատորի համար նախատեսված Sodium Electrode conditioner, գործարանային փաթեթավորմամբ: Պահպանման պայմանները սենյակաին ջերմաստիճան: Հանձնելու պահին պիտանիության ժամկետի 1/2  առկայություն: </t>
  </si>
  <si>
    <t>9180 սարքի ջերմային տպիչի թուղթ</t>
  </si>
  <si>
    <t>9180 սարքի ջերմային տպիչի համար նախատեսված թուղթ։։ Ֆորմատը՝ 5 հատ/ փաթեթում</t>
  </si>
  <si>
    <t>9180Tube set,peristaltic pump</t>
  </si>
  <si>
    <t>9180 սարքի համար նախատեսված խողովակների հավաքացու, 1  տուփ  2  խողովակ</t>
  </si>
  <si>
    <t>9180 սարքի  տարեկան տեխնիկական խնամքի  հավաքածու</t>
  </si>
  <si>
    <t>HARNESS, MAIN TUBING,9180 սարքի  տարեկան տեխնիկական խնամքի  հավաքածու</t>
  </si>
  <si>
    <t> հավաքածու</t>
  </si>
  <si>
    <t>STA NEOPTIMAL 10,  12 x 10 ml</t>
  </si>
  <si>
    <t>Stago ընկերության STA Compact Max վերլուծիչի համար նախատեսված Ստա Նեոպտիմալ 10/ STA NeoPTimal 10/: Օրիգինալ: Մեթոդ՝ Մակարդելիության ժամանակի որոշումը մածուցիկության չափման հիման վրա: Ֆորմատ 1200 թեստ, եթե հետազոտությունը կատարվի STA Compact Max սարքի վրա` օգտագործելով ընկերության կողմից տրամադրված SOP (standard operation procedure) փաստաթուղթը: Նեոպտիմալ10 թեստի ISI արժեքը (0.9-1.1) միջակայքում է, զգայուն չէ մինչև 1 IU/ml ոչ ֆրակցիոն հեպարինի և մինչև 1.5 IU/ml  anti-Xa ցածրմոլեկուլային կշիռ ունեցող հեպարինի  նկատմամբ: Պահպանման պայմանները 2-8 C ջերմաստիճան: Հանձնելու պահին պիտանիության ժամկետի 1/2, For In Vitro Diagnostics: Պարտադիր պայման է՝ ապրանքի չօգտագործված լինելը:Արտադրողի կողմից տրված որակի հսկման միջազգային հավաստագիր ISO 9001, CE Mark:</t>
  </si>
  <si>
    <t>STA PTT AUTOMATE 5 (APTT) 12  x 5 ml</t>
  </si>
  <si>
    <t>Stago ընկերության STA Compact Max վերլուծիչի  համար նախատեսված/STA-PTTA 5/ Ստա Մ.Ա.Թ.Ժ 5 ժամանակի որոշման թեստ հավաքածու: Օրիգինալ: Մեթոդ՝ մակարդելիության ժամանակի որոշում մածուցիկության չափման հիման վրա: Ֆորմատ՝ 1200 թեստ, եթե հետազոտությունը կատարվի STA Compact Max սարքի վրա` օգտագործելով ընկերության կողմից տրամադրված SOP (standard operation procedure) փաստաթուղթը:  Պահպանման պայմանները` 2-8 C ջերմաստիճանում: Հանձնելու պահին պիտանիության ժամկետի 1/2 առկայություն:Պարտադիր պայման է՝ ապրանքի չօգտագործված լինելը: Արտադրողի կողմից տրված որակի հսկման միջազգային հավաստագիր ISO 9001, CE Mark:</t>
  </si>
  <si>
    <t>STA LIQUID FIB (Fibrinogen) 12 x 4 ml</t>
  </si>
  <si>
    <t xml:space="preserve">Stago ընկերության STA Compact Max վերլուծիչի համար նախատեսված/STA-Liquid Fib/ Ստա հեղուկ ֆիբրինոգենի որոշման թեստ- հավաքածու: Մեթոդը՝մակարդելիության ժամանակի որոշումը ըստ մածուցիկության չափման հիման վրա (չափման մեթոդ՝ ըստ Կլաուսի), չափման միջակայքը 0.9-12 գ/լ: Ֆորմատ՝ 960 թեստ, հեղուկ` պատրաստ է օգտագործման, օրիգինալ արտադրության: Ֆիրմային նշանի առկայությունը պարտադիր է: Պահպանման պայմանները՝  2-8 ջերմաստիճանում: Ռեագենտը բացելուց հետո պահպանման պայմանները՝ 2 ամիս 2-8 ջերմաստիճանի պայմաններում: Հանձնելու պահին պիտանելիության ժամկետի 1/2 For In Vitro Diagnostic only:  Արտադրողի կողմից տրված որակի հսկման միջազգային հավաստագիր ISO 9001, CE Mark:
</t>
  </si>
  <si>
    <t>STA DESORB U 24 x 15 ml</t>
  </si>
  <si>
    <t xml:space="preserve">Stago ընկերության STA Compact Max վերլուծիչի համար նախատեսված Ստա Դեզորբ յու /STA-Desorb U/ լվացող հեղուկ: Ֆորմատ՝ 24X15մլ: Պահպանման պայմանները 2-8 C ջերմաստիճանում: Հանձնելու պահին պիտանիության ժամկետի 1/2 For In Vitro Diagnostics: Պարտադիր պայման է՝ ապրանքի չօգտագործված լինելը: Արտադրողի կողմից տրված որակի հսկման միջազգային հավաստագիր ISO 9001,13485, CE Mark:  </t>
  </si>
  <si>
    <t xml:space="preserve">STA COAG CONTROL 
N + P   </t>
  </si>
  <si>
    <t xml:space="preserve">Stago ընկերության STA Compact Max վերլուծիչի համար նախատեսված ստուգիչներ`Ստա Կուագ կոնտրոլ Ն+Պ /STA Coag Contol N+P/, 2 մակարդակ,12x2x1մլ  STA Coag Control N+P (PT,APTT,FIBRINOGEN,THROMBIN TIME, ANTI THROMBIN):  Ֆիրմային նշանի առկայությունը պարտադիր է: Պահպանման պայմանները 2-8 C  ջերմաստիճանում: Հանձնելու պահին պիտանիության ժամկետի 1/2, For In Vitro Diagnostic: Պարտադիր պայման է՝ ապրանքի չօգտագործված լինելը: Արտադրողի կողմից տրված` արտադրության անվտանգության և որակի վերահսկման միջազգային հավաստագիր ISO 9001, 13485, CE Mark: </t>
  </si>
  <si>
    <t>STA OWREN KOLLER 24x15 ml</t>
  </si>
  <si>
    <t>Stago ընկերության STA Compact Max վերլուծիչի համար նախատեսված STA OWREN KOLLER/Ստա Օռեն կոլլեր/: Ֆորմատ՝ 24x15մլ:   Պահպանման պայմանները 2-8 C ջերմաստիճան: Հանձնելու պահին պիտանիության ժամկետի 1/2 For In Vitro Diagnostic:Պարտադիր պայման է՝ ապրանքի չօգտագործված լինելը: Արտադրողի կողմից  տրված որակի հսկման միջազգային հավաստագիր ISO 9001,13485, CE Mark:</t>
  </si>
  <si>
    <t>STA CACL2 0,025 M 24x15ml</t>
  </si>
  <si>
    <t>Stago ընկերության  STA Compact Max վերլուծիչի համար  նախատեսված STA CaCL2 0.025 M/ Ստա Կալցիքլոր 0.025Մ/: Ֆորմատ՝ 24x15մլ: Պահպանման պայմանները 2-25 C ջերմաստիճանում: Հանձնելու պահին պիտանիության ժամկետի 1/2 առկայություն: For In Vitro Diagnostics:Պարտադիր պայման է՝ ապրանքի չօգտագործված լինելը:Արտադրողի կողմից տրված որակի հսկման միջազգային հավաստագիր  ISO 9001,13485, CE Mark:</t>
  </si>
  <si>
    <t>STA MINI REDUCER  100</t>
  </si>
  <si>
    <t>Stago ընկերության STA Compact Max վերլուծիչի համար: Ստա Մինի ռեդյուսեր /STA-Mini REDUCER/: Ֆորմատ՝ 100 հատ: Ֆիրմային նշանի առկայությունը պարտադիր է: Պահպանման պայմանները` սենյակային ջերմաստիճանում: Պարտադիր պայման է՝ ապրանքի չօգտագործված լինելը: Արտադրողի կողմից տրված` արտադրության անվտանգության և որակի վերահսկման միջազգային հավաստագիր ISO 9001,13485, CE Mark:</t>
  </si>
  <si>
    <t>STA Cleaner solution 6x2,5 l</t>
  </si>
  <si>
    <t>Stago ընկերության STA Compact Max վերլուծիչի համար նախատեսված Մաքրող հեղուկ/STA-Cleaner solution/ Ֆորմատ՝  6X2500մլ: Ֆիրմային նշանի առկայությունը պարտադիր է: Պահպանման պայմանները` սենյակային ջերմաստիճանում: Հանձնելու պահին պիտանիության ժամկետի 1/2 For In vitro Diagnostics: Պարտադիր պայման է՝ ապրանքի չօգտագործված լինելը: Արտադրողի կողմից տրված` արտադրության անվտանգության և որակի վերահսկման միջազգային հավաստագիր ISO9001,13485, CE Mark:</t>
  </si>
  <si>
    <t>STA Maxi REDUCER 100</t>
  </si>
  <si>
    <t>Stago ընկերության STA Compact Max վերլուծիչի համար:Ստա Մաքսի ռեդյուսեր /STA-Maxi REDUCER/: Ֆորմատ՝ 100 հատ: Ֆիրմային նշանի առկայությունը պարտադիր է: Պահպանման պայմանները` սենյակային ջերմաստիճանում: Պարտադիր պայման է՝ ապրանքի չօգտագործված լինելը: Արտադրողի կողմից տրված` արտադրության անվտանգության և որակի վերահսկման միջազգային հավաստագիր ISO 9001,13485, CE Mark:</t>
  </si>
  <si>
    <t>STA CUVETTES</t>
  </si>
  <si>
    <t>Stago ընկերության STA Compact Max վերլուծիչի համար նախատեսված ռեակցիոն կյուվետներ: Ֆորմատ՝ 6X1000 կյուվետ: Ֆիրմային նշանի առկայությունը պարտադիր է: Պահպանման պայմանները` սենյակային ջերմաստիճանում: Հանձնելու պահին պիտանիության ժամկետի 1/2: Պարտադիր պայման է՝ ապրանքի չօգտագործված լինելը: Արտադրողի կողմից տրված` արտադրության անվտանգության և որակի վերահսկման միջազգային հավաստագիր ISO 9001,13485, CE Mark:</t>
  </si>
  <si>
    <t>STA Filter</t>
  </si>
  <si>
    <t>Օդի ֆիլտր: STA Compact Max անալիզատորի համար:Ֆիրմային նշանի առկայությունը:Պահպանման պայմանները  սենյակային ջերմաստիճանում, Հանձնելու պահին պիտանիելության ժամկետը 1/2</t>
  </si>
  <si>
    <t xml:space="preserve">STA  Liatest  D- Dimer plus (6 x 5 ml bufer,6 x 6ml latex)                              </t>
  </si>
  <si>
    <t>STA Compact Max վերլուծիչի  համար նախատեսված /STA-LIATES D-DI PLUS/ D-Dimer որոշելու թեստ հավաքածու: Ֆորմատ. բուֆեր` 6 x5 մլ, լատեքս` 6 x 6 մլ, կան  240 թեստ: Հետազոտության մեթոդ՝ իմմունոտուրբիդիմետրիա: Զգայուն չէ հեմոգլոբինի` մինչև 2 գ/լ, ուղղակի բիլիրուբինի`մինչև 290 mg/l, անուղղակի բիլիրուբինի` մինչև 200 mg/l, ոչ ֆրակցիոն և anti-Xa ցածրամոլեկուլային կշիռ ունեցող հեպարինի` մինչև 2 IU/ml  նկատմամբ : Ֆիրմային նշանի առկայությունը պարտադիր է: Պահպանման պայմանները՝ 2-8 ջերմաստիճան: Հանձնելու պահին պիտանիության ժամկետի 1/2, For In Vitro Diagnostics: Պարտադիր պայման է՝ ապրանքի չօգտագործված լինելը: Արտադրողի կողմից տրված որակի վերահսկման միջազգային հավաստագիր ISO 9001, CE Mark:</t>
  </si>
  <si>
    <t>STA-LIATEST CONTROL N +P</t>
  </si>
  <si>
    <t>STA Compact Maxվերլուծիչի համար նախատեսված /STA LIATEST CONTROL N +P /:  Ֆորմատ՝12x2x1մլ: Ֆիրմային նշանի առկայությունը պարտադիր է: Պահպանման պայմանները՝ 2-8 ջերմաստիճանում: Հանձնելու պահին պիտանիության ժամկետի 1/2, For In Vitro Diagnostic: Պարտադիր պայման է՝ ապրանքի չօգտագործված լինելը: Արտադրողի կողմից տրված՝ որակի վերահսկման միջազգային հավաստագիր ISO 9001, CE Mark:</t>
  </si>
  <si>
    <t xml:space="preserve">STA Compact Max Lamp halogen </t>
  </si>
  <si>
    <t>Հալոգեն լամպ, 1 հատ ,STA Compact Max անալիզատորի համար: Ֆիրմային նշանի առկայությունը:Պահպանման պայմանները  սենյակային ջերմաստիճանում, , Հանձնելու պահին պիտանիության ժամկետի 1/2</t>
  </si>
  <si>
    <t>STA Compact Max Needle N՛1 standard</t>
  </si>
  <si>
    <t>Needle N՛1 standard,  1 հատ STA Compact Max անալիզատորի համար :Ֆիրմային նշանի առկայությունը:Պահպանման պայմանները  սենյակային ջերմաստիճանում, , Հանձնելու պահին պիտանիության ժամկետի 1/2</t>
  </si>
  <si>
    <t>STA Compact Max Needle N՛1 cap piercing V.3</t>
  </si>
  <si>
    <t>Needle N՛1 cap piercing V.3, 1 հատ STA Compact Max անալիզատորի համար :Ֆիրմային նշանի առկայությունը:Պահպանման պայմանները  սենյակային ջերմաստիճանում, , Հանձնելու պահին պիտանիության ժամկետի 1/2</t>
  </si>
  <si>
    <t>STA Compact Max Needle N՛2</t>
  </si>
  <si>
    <t>Needle N՛2 1 հատ  STA Compact Max անալիզատորի համար:Ֆիրմային նշանի առկայությունը:Պահպանման պայմանները  սենյակային ջերմաստիճանում, Հանձնելու պահին պիտանիության ժամկետի 1/2</t>
  </si>
  <si>
    <t>STA Compact Max Needle N՛3</t>
  </si>
  <si>
    <t>Needle N՛3  1 հատ STA Compact Max անալիզատորի համար: Ֆիրմային նշանի առկայությունը:Պահպանման պայմանները  սենյակային ջերմաստիճանում, , Հանձնելու պահին պիտանիության ժամկետի 1/2</t>
  </si>
  <si>
    <t>STA Compact Max Teflon tips for syringe + 0-Rings   </t>
  </si>
  <si>
    <t>Teflon tips for syringe. STA Compact Max անալիզատորի համար:Ֆիրմային նշանի առկայությունը:Պահպանման պայմանները 2 սենյակային ջերմաստիճանում. Հանձնելու պահին պիտանիելության ժամկետը 1/2</t>
  </si>
  <si>
    <t>STA Compact Max Photometric air filter</t>
  </si>
  <si>
    <t>Ֆոտոմետրիկ օդի ֆիլտր; STA Compact Max անալիզատորի համար:Ֆիրմային նշանի առկայությունը:Պահպանման պայմանները  սենյակային ջերմաստիճանում , Հանձնելու պահին պիտանիելության ժամկետը 1/2</t>
  </si>
  <si>
    <t>STA Compact Max Սառացնող հեղուկ գլիկոլ՝ Glicol</t>
  </si>
  <si>
    <t xml:space="preserve">Սառացնեղ հեղուկ գլիկոլ՝ Glicol, նախատեսված STA Compact Max վերլուծիչի համար։ </t>
  </si>
  <si>
    <t xml:space="preserve">  STA -Microcups</t>
  </si>
  <si>
    <t>STA Compact Max անալիզատորի համար /STA-Microcups/: Ֆորմատ՝ 100հատ/տուփ: Ֆիրմային նշանի առկայությունը պարտադիր է: Պահպանման պայմանները՝ սենյակային ջերմաստիճանում: Հանձնելու պահին պիտանիության ժամկետի 1/2, For In Vitro Diagnostics: Պարտադիր պայման է՝ ապրանքի չօգտագործված լինելը: Արտադրողի կողմից տրված` որակի վերահսկման միջազգային հավաստագիր ISO 9001, CE Mark:</t>
  </si>
  <si>
    <t>2</t>
  </si>
  <si>
    <t>STA Washing well</t>
  </si>
  <si>
    <t>STA Washing well  STA Compact Max անալիզատորի համար  Ֆիրմային նշանի առկայությունը պարտադիր է: Պահպանման պայմանները՝ սենյակային ջերմաստիճանում: Հանձնելու պահին պիտանիության ժամկետի 1/2, For In Vitro Diagnostics: Պարտադիր պայման է՝ ապրանքի չօգտագործված լինելը: Արտադրողի կողմից տրված` որակի վերահսկման միջազգային հավաստագիր ISO 9001, CE Mark:</t>
  </si>
  <si>
    <t>STA Yearly maint kit</t>
  </si>
  <si>
    <t>STA Yearly maint kit  STA Compact Max անալիզատորի տարեկան տեխնիկական խնամքի  հավաքածուՖիրմային նշանի առկայությունը պարտադիր է:  Հանձնելու պահին պիտանիության ժամկետի 1/2, For In Vitro Diagnostics: Պարտադիր պայման է՝ ապրանքի չօգտագործված լինելը: Արտադրողի կողմից տրված` որակի վերահսկման միջազգային հավաստագիր ISO 9001, CE Mark:</t>
  </si>
  <si>
    <t>STA Maintenance kit</t>
  </si>
  <si>
    <t>STA  Compact Max անալիզատորի համար / Maintenance kit/ տարեկան խնամք:</t>
  </si>
  <si>
    <t xml:space="preserve">Պրոթրոմբինային ժամանակի որոշման  հավաքածու </t>
  </si>
  <si>
    <t xml:space="preserve">STart Max վերլուծիչի  համար նախատեսված / Neoplastine CI 5/: Պրոթրոմբինային ժամանակի որոշման թեստ հավաքածու: Ֆորմատ՝  6 x 5 մլ, 300 թեստ, եթե հետազոտությունը իրականացվի  STart Max վերլուծիչի վրա՝ օգտագործելով ընկերության կողմից տրված SOP (standard operation procedure) փաստաթուղթը: Մեթոդ՝ մակարդելիության ժամանակի որոշումը մածուցիկության չափման հիման վրա: Զգայուն չէ մինչև 1 IU/ml ոչ ֆրակցիոն հեպարինի և մինչև 1.5 IU/ml  anti-Xa ցածրմոլեկուլային կշիռ ունեցող հեպարինի  նկատմամբ:  ISI արժեքը` 1.35-ից ցածր: QR կոդի և շտրիխ կոդի առկայություն: Ֆիրմային նշանի առկայություն: Արտադրող ընկերության կողմից ներկայացված  SOP (standard operation procedure) փաստաթղթի առկայություն: Ռեագենտը բացելուց հետո պահպանման պայմանները՝  2-8°C ջերմաստիճանում: Հանձնելու պահին պիտանիության ժամկետի 1/2, For In Vitro Diagnostics: Արտադրողի կողմից տրված որակի վերահսկման միջազգային հավաստագրեր` ISO 9001, ISO 13485, CE (Conformité Européene): </t>
  </si>
  <si>
    <t>Յունիկալիբրատոր կալիբրացիայի պլազմա</t>
  </si>
  <si>
    <t xml:space="preserve">STart Max վերլուծիչի համար նախատեսված Յունիկալիբրատոր /UNICALIBRATOR/, Ֆորմատ՝ 6x1մլ: Օգտագործվում է որպես կալիբրատոր պրոթրոմբինային ժամանակ և ֆիբրինոգեն հետազոտությունների  համար:   QR կոդի և շտրիխ կոդի առկայություն: Ֆիրմային  նշանի առկայություն: Պահպանման պայմանները`  2-8°C  ջերմաստիճանում:  Հանձնելու պահին պիտանիության ժամկետի 1/2, For In Vitro Diagnostics: Արտադրողի կողմից տրված որակի վերահսկման միջազգային հավաստագրեր` ISO 9001, ISO 13485, CE (Conformité Européene): </t>
  </si>
  <si>
    <t>Կոագ-կոնտրոլ N+P</t>
  </si>
  <si>
    <t xml:space="preserve">STart Max վերլուծիչին համապատասխանող ստուգիչ պլազմա /Coag Contol N+P/:  Ֆորմատ՝12x2x1մլ : Ֆիրմային  նշանի առկայություն: QR կոդի և շտրիխ կոդի առկայություն: Ֆիրմային նշանի առկայություն: Պահպանման պայմանները`  2-8°C  ջերմաստիճանում: Հանձնելու պահին պիտանիության ժամկետի 1/2, For In Vitro Diagnostics: Արտադրողի կողմից տրված՝ որակի վերահսկման միջազգային հավաստագրեր` ISO 9001, ISO 13485, CE (Conformité Européene):  </t>
  </si>
  <si>
    <t xml:space="preserve">Մեկանգամյա օգտագործման ծայրակալներ       </t>
  </si>
  <si>
    <t>STArt Max վերլուծիչի համար նախատեսված մեկանգամյա օգտագործման ծայրակալներ /Combitips 2,5 ml/: Ֆորմատ՝100 ծայրակալ տուփում: Նախատեսված են STArt Max արյան մակարդելիությունը որոշող վերլուծիչի ավտոմատ կաթոցիչի միջոցով ռեագենտների դոզավորված լցնելու համար: Հանձնելու պահին  պիտանիության ժամկետի 1/2, For In Vitro Diagnostics:</t>
  </si>
  <si>
    <t xml:space="preserve">Մետաղյա գնդիկներ </t>
  </si>
  <si>
    <t>STart Max վերլուծիչի համար նախատեսված ռեակցիոն խառնույթի մետաղյա գնդիկներ (Steel balls):  Ֆորմատ՝ 1850 հատ գնդիկ սրվակում (1850 balls/vial): Նախատեսված է արյան մակարդելիության որոշման համար մածուցիկության եղանակով: Գնդիկների տրամագիծը` 2.38 մմ : Պահպանման պայմանները`սենյակային ջերմաստիճանում: Չօգտագործված: Պիտանիության ժամկետի առնվազն 1/2, For In Vitro Diagnostics: Արտադրողի կողմից տրված որակի վերահսկման միջազգային հավաստագրեր` ISO 9001, ISO 13485, CE (Conformité Européene):</t>
  </si>
  <si>
    <t>Կյուվետներ/  Cuvettes/150x4հատ</t>
  </si>
  <si>
    <t>Stago ընկերության STart Max վերլուծիչի համար նախատեսված ռեակցիոն կյուվետներ /Empty 150 strips of 4 cuvette/:  Ֆորմատ՝ 150 x 4 հատ/ տուփ:  Կյուվետի չափսերը.  գնդիկի շարժման հետագծի լայնությունը՝  1.8 մմ, իսկ գնդիկի շարժման հետագծի երկարությունը՝ 10.7 մմ։ Մեթոդ՝ մակարդելիության ժամանակի որոշումը մածուցիկության չափման հիման վրա: Պահպանման պայմանները` սենյակային ջերմաստիճանում:  Չօգտագործված:  Պիտանիության ժամկետի առնվազն 50%-ի առկայություն մատակարարման պահին: Արտադրողի կողմից տրված որակի վերահսկման միջազգային հավաստագրեր` ISO 9001, ISO 13485, CE (Conformité Européene):</t>
  </si>
  <si>
    <t>PTT AUTOMATE 5/
Մ.Ա.Թ.Ժ 5 (Մասնակի ակտիվացված թրոմբինային ժամանակ) որոշման թեստ հավաքածու)</t>
  </si>
  <si>
    <t xml:space="preserve">STart Max վերլուծիչի  համար նախատեսված Մ.Ա.Թ.Ժ 5 (Մասնակի ակտիվացված թրոմբինային ժամանակ) որոշման թեստ հավաքածու: Ֆորմատ՝  1200 թեստ, եթե հետազոտությունը իրականացվի  STart Max վերլուծիչի վրա՝ օգտագործելով ընկերության կողմից տրված SOP (standard operation procedure) փաստաթուղթը: Մեթոդ՝ մակարդելիության ժամանակի որոշումը մածուցիկության չափման հիման վրա:  QR կոդի և շտրիխ կոդի առկայություն: Ֆիրմային նշանի առկայություն: Արտադրող ընկերության կողմից ներկայացված  SOP (standard operation procedure) փաստաթղթի առկայություն: Ռեագենտը բացելուց հետո պահպանման պայմանները՝  2-8°C ջերմաստիճանում: Հանձնելու պահին պիտանիության ժամկետի 1/2, For In Vitro Diagnostics: Արտադրողի կողմից տրված որակի վերահսկման միջազգային հավաստագրեր` ISO 9001, ISO 13485, CE (Conformité Européene): </t>
  </si>
  <si>
    <t>STA-THROMBIN/ Թրոմբինային ժամանակ</t>
  </si>
  <si>
    <t xml:space="preserve">STart Max վերլուծիչի  համար նախատեսված Թրոմբինային ժամանակի որոշման թեստ հավաքածու: Ֆորմատ՝  240 թեստ, եթե հետազոտությունը իրականացվի  STart 4Max վերլուծիչի վրա՝ օգտագործելով ընկերության կողմից տրված SOP (standard operation procedure) փաստաթուղթը: Մեթոդ՝ մակարդելիության ժամանակի որոշումը մածուցիկության չափման հիման վրա:  QR կոդի և շտրիխ կոդի առկայություն: Ֆիրմային նշանի առկայություն: Արտադրող ընկերության կողմից ներկայացված  SOP (standard operation procedure) փաստաթղթի առկայություն: Ռեագենտը բացելուց հետո պահպանման պայմանները՝  2-8°C ջերմաստիճանում: Հանձնելու պահին պիտանիության ժամկետի 1/2, For In Vitro Diagnostics: Արտադրողի կողմից տրված որակի վերահսկման միջազգային հավաստագրեր` ISO 9001, ISO 13485, CE (Conformité Européene): </t>
  </si>
  <si>
    <t>STA-PTT LA Գայլախտային հակակոագուլյանտ</t>
  </si>
  <si>
    <t xml:space="preserve">STart Max վերլուծիչի  համար նախատեսված Գայլախտային հակակոագուլյանտ որոշման թեստ հավաքածու: Ֆորմատ՝ 3x1, եթե հետազոտությունը իրականացվի  STart 4Max վերլուծիչի վրա՝ օգտագործելով ընկերության կողմից տրված SOP (standard operation procedure) փաստաթուղթը: Մեթոդ՝ մակարդելիության ժամանակի որոշումը մածուցիկության չափման հիման վրա:  QR կոդի և շտրիխ կոդի առկայություն: Ֆիրմային նշանի առկայություն: Արտադրող ընկերության կողմից ներկայացված  SOP (standard operation procedure) փաստաթղթի առկայություն: Ռեագենտը բացելուց հետո պահպանման պայմանները՝  2-8°C ջերմաստիճանում: Հանձնելու պահին պիտանիության ժամկետի 1/2, For In Vitro Diagnostics: Արտադրողի կողմից տրված որակի վերահսկման միջազգային հավաստագրեր` ISO 9001, ISO 13485, CE (Conformité Européene): </t>
  </si>
  <si>
    <t>Նոսրացնող լուծույթ</t>
  </si>
  <si>
    <t>Նոսրացնող լուծույթ նախատեսված MINDRAY BC 700 սերիայի ավտոմատ արյունաբանական  վերլուծիչի համար: Ֆորմատ 20 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</si>
  <si>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լիտր</t>
  </si>
  <si>
    <t>LD Լիզացնող լուծույթ</t>
  </si>
  <si>
    <t>LD Լիզացնող  լուծույթ նախատեսված MINDRAY BC 700 ավտոմատ արյունաբանական  վերլուծիչի համար: Ֆորմատ 1 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</si>
  <si>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LH Լիզացնող լուծույթ</t>
  </si>
  <si>
    <t>LH Լիզացնող  լուծույթ նախատեսված MINDRAY BC 700 ավտոմատ արյունաբանական  վերլուծիչի համար: Ֆորմատ 1 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</si>
  <si>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FD DYE Ներկող լուծույթ</t>
  </si>
  <si>
    <t xml:space="preserve">FD Ներկող  լուծույթ նախատեսված MINDRAY BC 700 ավտոմատ արյունաբանական  վերլուծիչի համար: Ֆորմատ 12 միլիլիտր:/օրիգինալ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</t>
  </si>
  <si>
    <t>միլիլիտր</t>
  </si>
  <si>
    <t>ԷՆԱ-ի լուծույթ</t>
  </si>
  <si>
    <t>ԷՆԱ-ի լուծույթ  նախատեսված MINDRAY BC 700 ավտոմատ արյունաբանական  վերլուծիչի համար: Ֆորմատ 1 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</si>
  <si>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Մաքրող լուծույթ</t>
  </si>
  <si>
    <t>Նախատեսված MINDRAY BC 700 ավտոմատ արյունաբանական  վերլուծիչի համար: Ֆորմատ 50 միլիլիտր:/օրիգինալ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</si>
  <si>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FR DYE</t>
  </si>
  <si>
    <t xml:space="preserve">FR Ներկող  լուծույթ նախատեսված MINDRAY BC 700 ավտոմատ արյունաբանական  վերլուծիչի համար: Ֆորմատ 12 միլիլիտր:/օրիգինալ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</t>
  </si>
  <si>
    <t>M6 DR նոսրացնող լուծույթ</t>
  </si>
  <si>
    <t>M6 DR Նոսրացնող լուծույթ նախատեսված MINDRAY BC 700 սերիայի ավտոմատ արյունաբանական  վերլուծիչի համար: Ֆորմատ 1 լիտր:/օրիգինալ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</si>
  <si>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BC ret control</t>
  </si>
  <si>
    <t xml:space="preserve">Կոնտրոլ մակարդակ 1-ին նախատեսված MINDRAY BC 700 սերիայի ավտոմատ արյունաբանական  վերլուծիչի համար: Ֆորմատ 3x4,5 մլ:/օրիգինալ MINDRAY ընկերության արտադրության, տվյալ կետը դիտարկվում է սարքավորման անխափանաշխատանքիհամար։/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 ընկերության կողմից տրված ուղեցույցի։ </t>
  </si>
  <si>
    <t>6D control</t>
  </si>
  <si>
    <t xml:space="preserve">Կոնտրոլ մակարդակ 1-ին նախատեսված MINDRAY BC 700 սերիայի ավտոմատ արյունաբանական  վերլուծիչի համար: Ֆորմատ 3x4,5 մլ: /օրիգինալ MINDRAY ընկերության արտադրության, տվյալ կետը դիտարկվում է սարքավորման անխափանաշխատանքիհամար։/Մատակարարը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 ընկերության կողմից տրված ուղեցույցի։ </t>
  </si>
  <si>
    <t>Test Card 2000</t>
  </si>
  <si>
    <t>Test Card 2000, նախատեսված է iSED ESR վերլուծիչի համար։Ֆորմատ՝2000 թեստ։ Ֆիրմային նշանի առկայությունը: Պահպանման պայմանները 15-25 աստիճան ջերմություն: Հանձնելու պահին պիտանիության ժամկետի 1/2, For In Vitro Diagnostic only։Մատակարարը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</si>
  <si>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 xml:space="preserve">Seditrol </t>
  </si>
  <si>
    <t>Seditrol, որակի հսկման նյութեր,  նախատեսված է iSED ESR   վերլուծիչի համար։Ֆորմատ՝ 2 X 4 մլ։ Ֆիրմային նշանի առկայությունը: Պահպանման պայմանները 18-30C աստիճան ջերմություն: Հանձնելու պահին պիտանիության ժամկետի 1/2, For In Vitro Diagnostic only։Մատակարարը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</si>
  <si>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iWash</t>
  </si>
  <si>
    <t>iWash լվացող լուծույթ, նախատեսված է iSED ESR   վերլուծիչի համար։Ֆորմատ՝ 4x500 մլ։ Ֆիրմային նշանի առկայությունը: Պահպանման պայմանները 15-25 աստիճան ջերմություն: Հանձնելու պահին պիտանիության ժամկետի 1/2, For In Vitro Diagnostic only։Մատակարարը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</si>
  <si>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iWaste container</t>
  </si>
  <si>
    <t>Հեղուկ թափոնների առկղ, նախատեսված է iSED ESR  վերլուծիչի համար։ Ֆորմատ՝ 24x500 մլ:Ֆիրմային նշանի առկայությունը: Պահպանման պայմանները 15-25 աստիճան ջերմություն:Մատակարարը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</si>
  <si>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տպիչի թուղթ</t>
  </si>
  <si>
    <t>Նախատեսված է iSED ESR  վերլուծիչի համար։ Ֆորմատ՝ 5 հատ/փաթեթ:Ֆիրմային նշանի առկայությունը: Պահպանման պայմանները 15-25 աստիճան ջերմություն:</t>
  </si>
  <si>
    <t>ԳՄԱ</t>
  </si>
  <si>
    <t>33141202/531</t>
  </si>
  <si>
    <t>33141202/532</t>
  </si>
  <si>
    <t>33141202/533</t>
  </si>
  <si>
    <t>33141202/534</t>
  </si>
  <si>
    <t>33141202/535</t>
  </si>
  <si>
    <t>33141202/536</t>
  </si>
  <si>
    <t>33141202/537</t>
  </si>
  <si>
    <t>33141202/538</t>
  </si>
  <si>
    <t>33141202/539</t>
  </si>
  <si>
    <t>33121230/1097</t>
  </si>
  <si>
    <t>33121230/1098</t>
  </si>
  <si>
    <t>33121230/1099</t>
  </si>
  <si>
    <t>33121230/1100</t>
  </si>
  <si>
    <t>33121230/1101</t>
  </si>
  <si>
    <t>33121230/1102</t>
  </si>
  <si>
    <t>33121230/1103</t>
  </si>
  <si>
    <t>33141211/934</t>
  </si>
  <si>
    <t>33141211/935</t>
  </si>
  <si>
    <t>33121230/1104</t>
  </si>
  <si>
    <t>33121230/1105</t>
  </si>
  <si>
    <t>33121230/1106</t>
  </si>
  <si>
    <t>33121230/1107</t>
  </si>
  <si>
    <t>33141211/936</t>
  </si>
  <si>
    <t>33141211/937</t>
  </si>
  <si>
    <t>33141211/938</t>
  </si>
  <si>
    <t>33141211/939</t>
  </si>
  <si>
    <t>33141211/940</t>
  </si>
  <si>
    <t>33141211/941</t>
  </si>
  <si>
    <t>33141211/942</t>
  </si>
  <si>
    <t>33141211/943</t>
  </si>
  <si>
    <t>33141211/944</t>
  </si>
  <si>
    <t>33141211/945</t>
  </si>
  <si>
    <t>33141211/946</t>
  </si>
  <si>
    <t>33121230/1108</t>
  </si>
  <si>
    <t>33141202/540</t>
  </si>
  <si>
    <t>33141202/541</t>
  </si>
  <si>
    <t>33141202/542</t>
  </si>
  <si>
    <t>33141202/543</t>
  </si>
  <si>
    <t>33141202/544</t>
  </si>
  <si>
    <t>33121230/1109</t>
  </si>
  <si>
    <t>33121230/1110</t>
  </si>
  <si>
    <t>33121230/1111</t>
  </si>
  <si>
    <t>33141202/545</t>
  </si>
  <si>
    <t>33121230/1112</t>
  </si>
  <si>
    <t>33121230/1113</t>
  </si>
  <si>
    <t>33121230/1114</t>
  </si>
  <si>
    <t>33121230/1115</t>
  </si>
  <si>
    <t>33121230/1116</t>
  </si>
  <si>
    <t>33121230/1117</t>
  </si>
  <si>
    <t>33121230/1118</t>
  </si>
  <si>
    <t>33121230/1119</t>
  </si>
  <si>
    <t>33121230/1120</t>
  </si>
  <si>
    <t>33121230/1121</t>
  </si>
  <si>
    <t>33121230/1122</t>
  </si>
  <si>
    <t>33121230/1123</t>
  </si>
  <si>
    <t>33121230/1124</t>
  </si>
  <si>
    <t>33121230/1125</t>
  </si>
  <si>
    <t>33141211/947</t>
  </si>
  <si>
    <t>33141211/948</t>
  </si>
  <si>
    <t>33141211/949</t>
  </si>
  <si>
    <t>33141211/950</t>
  </si>
  <si>
    <t>33141211/951</t>
  </si>
  <si>
    <t>33141211/952</t>
  </si>
  <si>
    <t>33141211/953</t>
  </si>
  <si>
    <t>33141211/954</t>
  </si>
  <si>
    <t>33141211/955</t>
  </si>
  <si>
    <t>33141211/956</t>
  </si>
  <si>
    <t>33141211/957</t>
  </si>
  <si>
    <t>33141211/958</t>
  </si>
  <si>
    <t>33121230/1126</t>
  </si>
  <si>
    <t>33121230/1127</t>
  </si>
  <si>
    <t>33121230/1128</t>
  </si>
  <si>
    <t>33141100/503</t>
  </si>
  <si>
    <t>33121230/1129</t>
  </si>
  <si>
    <t>33121230/1130</t>
  </si>
  <si>
    <t>33121230/1131</t>
  </si>
  <si>
    <t>33121230/1132</t>
  </si>
  <si>
    <t>33121230/1133</t>
  </si>
  <si>
    <t>33691421/510</t>
  </si>
  <si>
    <t>33691421/511</t>
  </si>
  <si>
    <t>33691421/512</t>
  </si>
  <si>
    <t>33691421/513</t>
  </si>
  <si>
    <t>33691421/514</t>
  </si>
  <si>
    <t>33691421/515</t>
  </si>
  <si>
    <t>33691421/516</t>
  </si>
  <si>
    <t>33691167/695</t>
  </si>
  <si>
    <t>33691167/696</t>
  </si>
  <si>
    <t>33691167/697</t>
  </si>
  <si>
    <t>33691167/698</t>
  </si>
  <si>
    <t>33691167/699</t>
  </si>
  <si>
    <t>33691167/700</t>
  </si>
  <si>
    <t>33691167/701</t>
  </si>
  <si>
    <t>33691167/702</t>
  </si>
  <si>
    <t>N</t>
  </si>
  <si>
    <t>CPV</t>
  </si>
  <si>
    <t xml:space="preserve">Название </t>
  </si>
  <si>
    <t>Технические характеристики</t>
  </si>
  <si>
    <t xml:space="preserve">Кол-во/м </t>
  </si>
  <si>
    <t xml:space="preserve">Цена </t>
  </si>
  <si>
    <t>Количество</t>
  </si>
  <si>
    <t>Общая цена</t>
  </si>
  <si>
    <t>Ընդհանուր գին</t>
  </si>
  <si>
    <t>штук</t>
  </si>
  <si>
    <t>коробка</t>
  </si>
  <si>
    <t>комплект</t>
  </si>
  <si>
    <t>литр</t>
  </si>
  <si>
    <t>милилитр</t>
  </si>
  <si>
    <t>бутылка</t>
  </si>
  <si>
    <t>b221 Микроэлектрод-PCO2</t>
  </si>
  <si>
    <t>b221 Микроэлектрод-PH</t>
  </si>
  <si>
    <t>b221 Микроэлектрод-PO2</t>
  </si>
  <si>
    <t>b221 Референтный электрод</t>
  </si>
  <si>
    <t>b221 Электрод-Ca</t>
  </si>
  <si>
    <t>b221 Электрод-K</t>
  </si>
  <si>
    <t>b221 Электрод-Na</t>
  </si>
  <si>
    <t>b221 Электрод-Cl</t>
  </si>
  <si>
    <t>b221 Электрод-SCon</t>
  </si>
  <si>
    <t>b221 Кювета COOX</t>
  </si>
  <si>
    <t>b221 Раствор S1 для промывания</t>
  </si>
  <si>
    <t>b221 Набор для жидкости для раствора S2</t>
  </si>
  <si>
    <t>b221 Набор для ухода на один год</t>
  </si>
  <si>
    <t>b221 Уровень контроля 1 / COMBITROL Plus B L1</t>
  </si>
  <si>
    <t>b221 Уровень контроля 2/ COMBITROL Plus B L2</t>
  </si>
  <si>
    <t>b221 Уровень контроля 3/ COMBITROL Plus B L3</t>
  </si>
  <si>
    <t>Воздушные фильтры</t>
  </si>
  <si>
    <t>Бумага для принтера</t>
  </si>
  <si>
    <t>b221 Чистящий раствор</t>
  </si>
  <si>
    <t>b221 Игла для отбора проб</t>
  </si>
  <si>
    <t>CELLPACK-DCL 20 л</t>
  </si>
  <si>
    <t>Воздушный насос/Воздушный фильтр</t>
  </si>
  <si>
    <t>Патент XN-L BF</t>
  </si>
  <si>
    <t>9180 Электрод сравнения</t>
  </si>
  <si>
    <t>Корпус электрода сравнения 9180</t>
  </si>
  <si>
    <t>9180 Натриевый электрод</t>
  </si>
  <si>
    <t>9180 Кальциевый электрод</t>
  </si>
  <si>
    <t>9180 Калиевый электрод</t>
  </si>
  <si>
    <t>9180 Измерительный раствор</t>
  </si>
  <si>
    <t>9180 Контрольный раствор</t>
  </si>
  <si>
    <t>9180 Чистящий раствор</t>
  </si>
  <si>
    <t>9180 Натриевый кондиционер для электрода</t>
  </si>
  <si>
    <t>Бумага для термопринтера 9180</t>
  </si>
  <si>
    <t>Набор трубок 9180, перистальтический насос</t>
  </si>
  <si>
    <t>Набор для годового обслуживания 9180</t>
  </si>
  <si>
    <t>STA NEOPTIMAL 10, 12 x 10 мл</t>
  </si>
  <si>
    <t>STA PTT AUTOMATE 5 (АЧТВ) 12 x 5 мл</t>
  </si>
  <si>
    <t>STA LIQUID FIB (фибриноген) 12 x 4 мл</t>
  </si>
  <si>
    <t>STA DESORB U 24 x 15 мл</t>
  </si>
  <si>
    <t xml:space="preserve">STA COAG CONTROL
N + P </t>
  </si>
  <si>
    <t>STA Compact Max Охлаждающая жидкость на основе гликоля: Гликоль</t>
  </si>
  <si>
    <t>STA -Микростаканчики</t>
  </si>
  <si>
    <t>STA Средство для мытья</t>
  </si>
  <si>
    <t>STA Ежегодный комплект для технического обслуживания</t>
  </si>
  <si>
    <t>STA Комплект для технического обслуживания</t>
  </si>
  <si>
    <t>Комплект для определения протромбинового времени</t>
  </si>
  <si>
    <t>Калибровочный прибор для плазмы</t>
  </si>
  <si>
    <t>Контроль свертываемости крови N+P</t>
  </si>
  <si>
    <t>Одноразовые наконечники</t>
  </si>
  <si>
    <t>Металлические шарики</t>
  </si>
  <si>
    <t>Кюветы/ Кюветы/150x4 шт.</t>
  </si>
  <si>
    <t>PTT AUTOMATE 5/
Комплект для определения частично активированного тромбинового времени M.A.T.Zh 5</t>
  </si>
  <si>
    <t>STA-ТРОМБИН/ Тромбиновое время</t>
  </si>
  <si>
    <t>STA-PTT LA Волчаночный антикоагулянт</t>
  </si>
  <si>
    <t>Раствор-разбавитель</t>
  </si>
  <si>
    <t>Раствор для лизиса LD</t>
  </si>
  <si>
    <t>Раствор для лизиса LH</t>
  </si>
  <si>
    <t>Раствор для окрашивания FD DYE</t>
  </si>
  <si>
    <t>Раствор ENA</t>
  </si>
  <si>
    <t>Очистной раствор</t>
  </si>
  <si>
    <t>Раствор-разбавитель M6 DR</t>
  </si>
  <si>
    <t>бумага для принтера</t>
  </si>
  <si>
    <t>Микроэлектрод PCO2 для анализатора Cobas b221, IVD: Условия хранения: комнатная температура: 1/2 срока годности на момент доставки.</t>
  </si>
  <si>
    <t>Микроэлектрод PH для анализатора Cobas b221, IVD: Условия хранения: комнатная температура: 1/2 срока годности на момент доставки.</t>
  </si>
  <si>
    <t>Микроэлектрод PO2 для анализатора Cobas b221, IVD: Условия хранения: комнатная температура: 1/2 срока годности на момент доставки.</t>
  </si>
  <si>
    <t>Электрод сравнения для анализатора Cobas b221, IVD: Условия хранения: комнатная температура: 1/2 срока годности на момент доставки.</t>
  </si>
  <si>
    <t>Калийный электрод для анализатора Cobas b221, IVD: Условия хранения: комнатная температура. Срок годности: 1/2 срока годности на момент доставки.</t>
  </si>
  <si>
    <t>Электрод Na для анализатора Cobas b221, IVD: Условия хранения: комнатная температура: 1/2 срока годности на момент доставки.</t>
  </si>
  <si>
    <t>Электрод Cl для анализатора Cobas b221, IVD: Условия хранения: комнатная температура: 1/2 срока годности на момент доставки.</t>
  </si>
  <si>
    <t>Электрод SCon для анализатора Cobas b221, IVD: Условия хранения: комнатная температура: 1/2 срока годности на момент доставки.</t>
  </si>
  <si>
    <t>Кювета COOX для анализатора Cobas b221:</t>
  </si>
  <si>
    <t>Раствор S1 RINSE для анализатора Cobas b221, IVD: Упаковка: 2 шт. Условия хранения: комнатная температура: 1/2 срока годности на момент доставки.</t>
  </si>
  <si>
    <t>Раствор S2 FLUID PACK для анализатора Cobas b221, IVD: Упаковка: 1 шт. Условия хранения: комнатная температура. Срок годности: 1/2 на момент доставки.</t>
  </si>
  <si>
    <t>Набор для ежегодного обслуживания анализатора Cobas b221, IVD: Условия хранения: комнатная температура. Срок годности: 1/2 на момент доставки.</t>
  </si>
  <si>
    <t>Контрольный уровень 1 / COMBITROL Plus B L1 для анализатора Cobas b221, IVD: Условия хранения: комнатная температура. Срок годности: 1/2 на момент доставки.</t>
  </si>
  <si>
    <t>Контрольный уровень 2 / COMBITROL Plus B L2 для анализатора Cobas b221, IVD: Условия хранения: комнатная температура. Срок годности: 1/2 на момент доставки.</t>
  </si>
  <si>
    <t>Контрольный уровень 3 / COMBITROL Plus B L3 для анализатора Cobas b221, IVD: Условия хранения: комнатная температура. Срок годности: 1/2 на момент доставки.</t>
  </si>
  <si>
    <t>Воздушный фильтр: для анализатора Cobas b 221. Формат: 4 шт. в упаковке. Бренд: Условия хранения: комнатная температура. Срок годности: 1/2 на момент доставки. Для диагностики in vitro.</t>
  </si>
  <si>
    <t>Бумага для принтера /бумага для принтера/ для анализатора Cobas b221. Формат: 1 шт. Условия хранения: при комнатной температуре. Депротеинизатор ISE для анализатора электролитов Cobas B221, 125 мл, в заводской упаковке. Условия хранения: комнатная температура. Срок годности истекает через 1/2 срока годности на момент доставки.</t>
  </si>
  <si>
    <t>Игла для забора проб для анализатора электролитов Cobas B221 в заводской упаковке. Условия хранения: комнатная температура. Срок годности истекает через 1/2 срока годности на момент доставки.</t>
  </si>
  <si>
    <t>«CELLPACK DCL, растворитель, для приборов XN 330, XN 350, объём: 20 л. Оригинальное производство. Указание торговой марки обязательно. Условия хранения: при температуре от 2 до 30°C. Срок годности истекает через 1/2 срока годности на момент доставки. Продукт не подлежит использованию. Только для диагностики in vitro. Международный сертификат качества ISO 9001, маркировка CE, выданная производителем:»</t>
  </si>
  <si>
    <t>Sulfolyser, раствор для измерения гемоглобина, для приборов XN 330, XN 350, объём: 500 мл. Оригинальное производство. Указание торговой марки обязательно. Условия хранения: при температуре от 2 до 30°C. Срок годности истекает не ранее, чем через 1/2 срока годности на момент поставки. Продукт не подлежит использованию. Только для диагностики in vitro. Международный сертификат качества ISO 9001, маркировка CE, выданная производителем:</t>
  </si>
  <si>
    <t>Для устройств Lysercell WDF, XN 330, XN 350, формат: 2 л. Оригинальное производство. Наличие товарного знака обязательно. Условия хранения: при температуре от 2 до 30°C. Срок годности истекает не ранее, чем через 1/2 срока годности на момент поставки. Обязательное условие – продукт не должен быть использован. Только для диагностики in vitro: Международный сертификат качества ISO 9001, маркировка CE, выданная производителем.</t>
  </si>
  <si>
    <t>Кальциевый электрод для анализатора электролитов 9180, в заводской упаковке. Условия хранения: комнатная температура. Срок годности: 1/2 срока годности на момент поставки.</t>
  </si>
  <si>
    <t>По требованию заказчика внешняя оценка качества должна быть проведена международно признанной организацией с использованием слепых проб.</t>
  </si>
  <si>
    <t>Калиевый электрод для анализатора электролитов 9180, в заводской упаковке. Условия хранения: комнатная температура. Срок годности: 1/2 срока годности на момент поставки.</t>
  </si>
  <si>
    <t>Жидкость SNAPPAK для анализатора электролитов 9180, в заводской упаковке. Условия хранения: комнатная температура. Срок годности: 1/2 срока годности на момент поставки.</t>
  </si>
  <si>
    <t>Жидкость ISETROL ELEKTROLYTE CONTROL для анализатора электролитов 9180, в заводской упаковке. Условия хранения: комнатная температура. Срок годности: 1/2 срока годности на момент поставки.</t>
  </si>
  <si>
    <t>Чистящий раствор для анализатора электролитов 9180, в заводской упаковке. Условия хранения: комнатная температура. Срок годности не менее 1/2 от даты поставки.</t>
  </si>
  <si>
    <t>Кондиционер для натриевого электрода для анализатора электролитов 9180, в заводской упаковке. Условия хранения: комнатная температура. Срок годности не менее 1/2 от даты поставки.</t>
  </si>
  <si>
    <t>Бумага для термопринтера прибора 9180. Формат: 5 шт./упаковка</t>
  </si>
  <si>
    <t>Коллектор трубок 9180, 1 коробка с 2 трубками</t>
  </si>
  <si>
    <t>ЖГУТ ПРОВОДОВ, ОСНОВНЫЕ ТРУБКИ, комплект для годового обслуживания 9180</t>
  </si>
  <si>
    <t>STA NeoPTimal 10/ для анализатора STA Compact Max от Stago. Оригинал: Метод: Определение времени осаждения на основе измерения вязкости. Формат: 1200 тестов, если исследование проводится на приборе STA Compact Max с использованием документа СОП (стандартной рабочей процедуры), предоставленного компанией. Значение ISI теста NeoPTimal10 находится в диапазоне (0,9–1,1), он нечувствителен к нефракционированному гепарину до 1 МЕ/мл и к анти-Xa низкомолекулярному гепарину до 1,5 МЕ/мл. Условия хранения: температура 2–8 °C. Срок годности не менее 1/2 срока годности на момент доставки. Для диагностики in vitro: обязательным условием является неиспользование продукта. Международный сертификат контроля качества, выданный производителем ISO 9001, маркировка CE:</t>
  </si>
  <si>
    <t>Компания Stago Анализатор STA Compact Max /STA-PTTA 5/ Тест-набор для определения времени Sta M.A.T.Zh 5. Оригинал: Метод: определение времени свертывания на основе измерения вязкости. Формат: 1200 тестов, если исследование проводится на приборе STA Compact Max с использованием документа СОП (стандартной операционной процедуры), предоставленного компанией. Условия хранения: при температуре от 2 до 8°C. Срок годности истекает не ранее, чем через 1/2 срока годности на момент поставки. Обязательное условие — товар не должен быть использован. Международный сертификат качества, выданный производителем, ISO 9001, маркировка CE:</t>
  </si>
  <si>
    <t>STA OWREN KOLLER для анализатора STA Compact Max от Stago: Формат: 24 x 15 мл. Условия хранения: температура 2–8 °C. Срок годности — 1/2 от срока годности на момент поставки. Для диагностики in vitro: Обязательное условие — неиспользованный продукт. Международный сертификат качества, выданный производителем ISO 9001,13485, маркировка CE:</t>
  </si>
  <si>
    <t>STA CaCl2 0,025 M для анализатора STA Compact Max от Stago: Формат: 24 x 15 мл. Условия хранения: температура 2–25 °C. Срок годности — 1/2 от срока годности на момент поставки. Для диагностики in vitro: Обязательное условие — неиспользованный продукт. Международный сертификат качества, выданный производителем ISO 9001,13485, маркировка CE.</t>
  </si>
  <si>
    <t>Для анализатора STA Compact Max от Stago: STA-Mini REDUCER: Формат: 100 шт. Наличие товарного знака обязательно. Условия хранения: при комнатной температуре. Изделие не подлежит использованию. Производитель имеет международный сертификат безопасности производства и контроля качества ISO 9001,13485, маркировка CE:</t>
  </si>
  <si>
    <t>Чистящая жидкость для анализатора STA Compact Max фирмы Stago /STA-Cleaner solution/ Формат: 6X2500ml. Наличие товарного знака обязательно. Условия хранения: при комнатной температуре. 1/2 срока годности на момент поставки Для диагностики in vitro: Изделие не подлежит использованию. Производитель имеет международный сертификат безопасности производства и контроля качества ISO 9001,13485, маркировка CE:</t>
  </si>
  <si>
    <t>Для анализатора STA Compact Max фирмы Stago. STA-Maxi REDUCER: Формат: 100 шт. Наличие товарного знака обязательно. Условия хранения: при комнатной температуре. Обязательное условие — изделие не было в употреблении. Производитель имеет международный сертификат безопасности производства и контроля качества ISO 9001,13485, маркировку CE.</t>
  </si>
  <si>
    <t>Реакционные кюветы для анализатора STA Compact Max компании Stago. Формат: 6x1000 кювет. Наличие товарного знака обязательно. Условия хранения: при комнатной температуре. Срок годности – 1/2 от срока годности на момент поставки. Обязательное условие – продукт не был в употреблении. Производитель имеет международный сертификат безопасности производства и контроля качества ISO 9001,13485, маркировку CE.</t>
  </si>
  <si>
    <t>Воздушный фильтр: Для анализатора STA Compact Max. Наличие бренда. Условия хранения: комнатная температура. Срок годности на момент доставки: 1/2.</t>
  </si>
  <si>
    <t>Тест-набор STA-LIATES D-DI PLUS/D-Dimer для анализатора STA Compact Max. Формат: буфер: 6 x 5 мл, латекс: 6 x 6 мл, 240 тестов. Метод исследования: иммунотурбидиметрия. Нечувствителен к гемоглобину до 2 г/л, прямому билирубину до 290 мг/л, непрямому билирубину до 200 мг/л, нефракционированному и анти-Xa низкомолекулярному гепарину до 2 МЕ/мл. Наличие бренда обязательно. Условия хранения: температура от 2 до 8°C. Срок годности на момент доставки: 1/2. Для диагностики in vitro: Обязательное условие — продукт не был использован. Международный сертификат качества ISO 9001, выданный производителем, маркировка CE:</t>
  </si>
  <si>
    <t>Для анализатора STA Compact Max /STA LIATEST CONTROL N+P/: Формат: 12 x 2 x 1 мл. Наличие товарного знака обязательно. Условия хранения: при температуре от 2 до 8°C. Срок годности истекает через 1/2 срока годности на момент поставки. Для диагностики in vitro: Обязательное условие – продукт должен быть неиспользованным. Международный сертификат качества ISO 9001, выданный производителем, маркировка CE:</t>
  </si>
  <si>
    <t>Галогенная лампа, 1 шт., для анализатора STA Compact Max. Наличие бренда: Условия хранения при комнатной температуре, 1/2 срока годности на момент доставки.</t>
  </si>
  <si>
    <t>Игла №1 стандартная, 1 шт. для анализатора STA Compact Max: Наличие бренда: Условия хранения при комнатной температуре, 1/2 срока годности на момент доставки.</t>
  </si>
  <si>
    <t>Игла №1 для прокалывания колпачка V.3, 1 шт. для анализатора STA Compact Max: Наличие бренда: Условия хранения при комнатной температуре, 1/2 срока годности на момент доставки.</t>
  </si>
  <si>
    <t>Игла №2, 1 шт. для анализатора STA Compact Max: Наличие бренда: Условия хранения при комнатной температуре, 1/2 срока годности на момент доставки.</t>
  </si>
  <si>
    <t>Игла №3, 1 шт. для анализатора STA Compact Max. Наличие бренда: Условия хранения: Комнатная температура, Срок годности 1/2 срока годности на момент доставки.</t>
  </si>
  <si>
    <t>Тефлоновые наконечники для шприца. Для анализатора STA Compact Max: Наличие бренда: Условия хранения: Комнатная температура. Срок годности: 1/2 от даты поставки.</t>
  </si>
  <si>
    <t>Фотометрический воздушный фильтр; Для анализатора STA Compact Max: Наличие бренда: Условия хранения: Комнатная температура. Срок годности: 1/2 от даты поставки.</t>
  </si>
  <si>
    <t>Антифриз: Гликоль, предназначенный для анализатора STA Compact Max.</t>
  </si>
  <si>
    <t>Для анализатора STA Compact Max /STA-Microcups/: Формат: 100 шт./коробка. Наличие бренда обязательно. Условия хранения: Комнатная температура. Срок годности: 1/2 от даты поставки. Для диагностики in vitro: Обязательное условие — продукт не был использован. Международный сертификат качества ISO 9001, маркировка CE, выданная производителем.</t>
  </si>
  <si>
    <t>Промывочная лунка STA для анализатора STA Compact Max. Обязательное указание торговой марки. Условия хранения: при комнатной температуре. 1/2 срока годности на момент поставки. Для диагностики in vitro: обязательным условием является неиспользование продукта. Международный сертификат контроля качества ISO 9001, маркировка CE, выданная производителем:</t>
  </si>
  <si>
    <t>Годовой комплект для обслуживания STA. Ежегодный комплект для технического обслуживания анализатора STA Compact Max. Обязательное указание торговой марки. 1/2 срока годности на момент поставки. Для диагностики in vitro: обязательным условием является неиспользование продукта. Международный сертификат контроля качества ISO 9001, маркировка CE, выданная производителем:</t>
  </si>
  <si>
    <t>Анализатор STA Compact Max / Комплект для обслуживания / ежегодное обслуживание:</t>
  </si>
  <si>
    <t>Анализатор STart Max / Neoplastine CI 5 /: Набор для определения протромбинового времени. Формат: 6 x 5 мл, 300 тестов, если исследование проводится на анализаторе STart Max с использованием документа СОП (стандартная операционная процедура), предоставленного компанией. Метод: определение времени свертывания на основе измерения вязкости. Нечувствителен к нефракционированному гепарину до 1 МЕ/мл и низкомолекулярному гепарину до 1,5 МЕ/мл анти-Ха. Значение ISI: менее 1,35. Наличие QR-кода и штрих-кода. Наличие товарного знака. Наличие стандартной операционной процедуры (СОП), предоставленной компанией-производителем. Условия хранения после вскрытия реагента: при температуре 2–8 °C. Срок годности составляет 1/2 от срока годности на момент поставки. Для диагностики in vitro. Международные сертификаты качества, выданные производителем: ISO 9001, ISO 13485, CE (Conformité Européene).</t>
  </si>
  <si>
    <t>Уникалибратор для анализатора STart Max /UNICALIBRATOR/, формат: 6 x 1 мл. Используется в качестве калибратора для тестов на протромбиновое время и фибриноген. QR-код и штрих-код имеются. Торговая марка имеется. Условия хранения: 2–8°C. Срок годности истекает не менее чем на 1/2 срока годности на момент доставки. Для диагностики in vitro. Международные сертификаты качества, выданные производителем: ISO 9001, ISO 13485, CE (Conformité Européene).</t>
  </si>
  <si>
    <t>Контрольная плазма /Coag Contol N+P/ для анализатора STart Max: Формат: 12 x 2 x 1 мл. Наличие торговой марки. QR-код и штрихкод. Наличие торговой марки. Условия хранения: 2–8°C. Срок годности истекает не менее чем на 1/2 срока годности на момент доставки. Для диагностики in vitro. Международные сертификаты качества, выданные производителем: ISO 9001, ISO 13485, CE (Conformité Européene).</t>
  </si>
  <si>
    <t>Одноразовые наконечники для анализатора STArt Max /Combitips 2,5 мл/. Формат: 100 наконечников в коробке. Предназначены для дозированного дозирования реагентов с помощью автоматической пипетки анализатора свёртываемости крови STArt Max. Годен до 1/2 срока годности на момент поставки. Для диагностики in vitro:</t>
  </si>
  <si>
    <t>Стальные шарики для реакционной смеси для анализатора STart Max. Формат: 1850 шариков во флаконе (1850 шариков/флакон). Предназначены для определения свёртываемости крови методом вязкости. Диаметр шариков: 2,38 мм. Условия хранения: при комнатной температуре. Неиспользованные: не менее 1/2 срока годности. Для диагностики in vitro: Международные сертификаты качества, выданные производителем: ISO 9001, ISO 13485, CE (Conformité Européene):</t>
  </si>
  <si>
    <t>Кюветы для реакции Stago для анализатора STart Max /пустые 150 стрипов по 4 кюветы/: Формат: 150 x 4 шт. в упаковке. Размеры кюветы: ширина шариковой дорожки: 1,8 мм, длина шариковой дорожки: 10,7 мм. Метод: определение времени свертывания на основе измерения вязкости. Условия хранения: при комнатной температуре. Неиспользованный: не менее 50% срока годности на момент поставки. Международные сертификаты качества, выданные производителем: ISO 9001, ISO 13485, CE (Conformité Européene).</t>
  </si>
  <si>
    <t>Тест-набор для определения M.A.T.H. 5 (активированное парциальное тромбиновое время) для анализатора STart Max. Формат: 1200 тестов, если исследование проводится на анализаторе STart Max с использованием стандартной операционной процедуры (СОП), предоставленной компанией. Метод: определение времени свертывания на основе измерения вязкости. Наличие QR-кода и штрих-кода. Наличие товарного знака. Наличие СОП, предоставленной компанией-производителем. Условия хранения после вскрытия реагента: при температуре 2–8 °C. 1/2 срока годности на момент поставки. Для диагностики in vitro. Международные сертификаты качества, выданные производителем: ISO 9001, ISO 13485, CE (Conformité Européene).</t>
  </si>
  <si>
    <t>Набор для определения тромбинового времени для анализатора STart Max. Формат: 240 тестов, если исследование проводится на анализаторе STart 4Max с использованием стандартной операционной процедуры (СОП), предоставленной компанией. Метод: определение времени свертывания крови на основе измерения вязкости. Наличие QR-кода и штрихкода. Наличие товарного знака. Наличие СОП (стандартной операционной процедуры), предоставленной компанией-производителем. Условия хранения после вскрытия реагента: при температуре 2–8 °C. Срок годности истекает через 1/2 срока годности на момент поставки. Для диагностики in vitro. Международные сертификаты качества, выданные производителем: ISO 9001, ISO 13485, CE (Conformité Européene).</t>
  </si>
  <si>
    <t>Набор для определения волчаночного антикоагулянта для анализатора STart Max. Формат: 3 x 1, если исследование проводится на анализаторе STart 4Max с использованием стандартной операционной процедуры (СОП), предоставленной компанией-производителем. Метод: определение времени свертывания крови на основе измерения вязкости. Наличие QR-кода и штрихкода. Наличие товарного знака. Наличие СОП (стандартной операционной процедуры), предоставленной производителем. Условия хранения после вскрытия реагента: при температуре 2–8 °C. Срок годности истекает не ранее, чем через 1/2 срока годности на момент поставки. Для диагностики in vitro. Международные сертификаты качества, предоставленные производителем: ISO 9001, ISO 13485, CE (Conformité Européene).</t>
  </si>
  <si>
    <t>Раствор для разбавления, предназначенный для автоматического гематологического анализатора серии MINDRAY BC 700. Объём 20 литров: /оригинальное производство компании MINDRAY, данный пункт учитывается для бесперебойной работы оборудования/. Поставщик должен иметь специалистов, лицензированных производителем, которые обеспечат решение проблем с приобретенным товаром в соответствии с рекомендациями производителя.</t>
  </si>
  <si>
    <t>Лизирующий раствор LD Lysing, предназначенный для автоматического гематологического анализатора MINDRAY BC 700. Объем 1 литр: /оригинальное производство компании MINDRAY, данный пункт учитывается для обеспечения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</si>
  <si>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Лизирующий раствор LH для автоматического гематологического анализатора MINDRAY BC 700. Объем 1 литр: /оригинальное производство компании MINDRAY, данный пункт учитывается для обеспечения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</si>
  <si>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Раствор красителя FD для автоматического гематологического анализатора MINDRAY BC 700. Объем 12 миллилитров: /оригинальное производство компании MINDRAY, данный пункт учитывается для обеспечения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</si>
  <si>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Раствор ENA для автоматического гематологического анализатора MINDRAY BC 700. Объём 1 литр: /оригинальное производство компании MINDRAY, данный пункт учитывается для обеспечения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</si>
  <si>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Предназначено для автоматического гематологического анализатора MINDRAY BC 700. Объём 50 миллилитров: /оригинальное производство компании MINDRAY, данный пункт учитывается для обеспечения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</si>
  <si>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Раствор FR Dye для автоматического гематологического анализатора MINDRAY BC 700. Формат 12 мл: /оригинальное производство компании MINDRAY, данный пункт учитывается для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</si>
  <si>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Раствор M6 DR для автоматического гематологического анализатора MINDRAY серии BC 700. Формат 1 литр: /оригинальное производство компании MINDRAY, данный пункт учитывается для бесперебойной работы оборудования. / Поставщик должен иметь специалистов, лицензированных производителем, которые обеспечат решение проблем с приобретенным изделием в соответствии с рекомендациями производителя.</t>
  </si>
  <si>
    <t>Уровень контроля 1 для автоматического гематологического анализатора MINDRAY серии BC 700. Формат 3 x 4,5 мл: /оригинальное производство компании MINDRAY</t>
  </si>
  <si>
    <t>Seditrol, материалы для контроля качества, предназначенные для анализатора СОЭ iSED. Формат: 2 x 4 мл. Наличие товарного знака. Условия хранения: 18–30 °C. Срок годности — 1/2 от срока годности на момент поставки. Только для диагностики in vitro. Поставщик должен иметь специалистов, лицензированных производителем, которые обеспечат решение проблем с приобретенным товаром в соответствии с рекомендациями производителя.</t>
  </si>
  <si>
    <t>Моющий раствор iWash, предназначенный для анализатора СОЭ iSED. Формат: 4 x 500 мл. Наличие товарного знака. Условия хранения: 15–25 °C. Срок годности — 1/2 от срока годности на момент поставки. Только для диагностики in vitro. Поставщик должен иметь специалистов, лицензированных производителем, которые обеспечат решение проблем с приобретенным товаром в соответствии с рекомендациями производителя.</t>
  </si>
  <si>
    <t>Контейнер для жидких отходов, предназначенный для анализатора СОЭ iSED. Формат: 24 x 500 мл. Наличие товарного знака. Условия хранения: 15-25 градусов Цельсия. Поставщик должен иметь специалистов, имеющих лицензию от производителя, которые обеспечат решение проблем с приобретённым товаром в установленном порядке, согласно рекомендациям производителя.</t>
  </si>
  <si>
    <t>Предназначен для анализатора СОЭ iSED. Формат поставки: 5 шт. в упаковке. Торговая марка. Условия хранения: 15-25 градусов Цельсия.</t>
  </si>
  <si>
    <t>Бумага для принтера /бумага для принтера/ для анализатора Cobas b221. Формат: 1 шт. Условия хранения: при комнатной температуре. Депротеинизатор ISE для анализатора электролитов Cobas B221, 125 мл, в заводской упаковке. Условия хранения: комнатная температура. Срок годности истекает через 1/2 срока на момент доставки.</t>
  </si>
  <si>
    <t>Игла для забора проб для анализатора электролитов Cobas B221 в заводской упаковке. Условия хранения: комнатная температура. Срок годности истекает через 1/2 срока на момент доставки.</t>
  </si>
  <si>
    <t>Игла для анализатора электролитов Cobas B221 в заводской упаковке. Условия хранения: комнатная температура. Срок годности на момент доставки:</t>
  </si>
  <si>
    <t>«CELLPACK DCL, растворитель, для приборов XN 330, XN 350, объём: 20 л. Оригинальное производство. Наличие товарного знака обязательно. Условия хранения: при температуре от 2 до 30°C. Срок годности на момент доставки: 1/2. Товар должен быть неиспользованным. Только для диагностики in vitro: Международный сертификат качества ISO 9001, маркировка CE, выданная производителем: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</si>
</sst>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8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7" fillId="0" borderId="0">
      <alignment horizontal="justify"/>
    </xf>
  </cellStyleXfs>
  <cellXfs count="4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1" applyNumberFormat="1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65" fontId="3" fillId="0" borderId="1" xfId="1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165" fontId="3" fillId="4" borderId="1" xfId="1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justify" vertical="center"/>
    </xf>
    <xf numFmtId="0" fontId="3" fillId="0" borderId="1" xfId="3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5" fontId="3" fillId="0" borderId="0" xfId="1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 applyAlignment="1">
      <alignment vertical="center"/>
    </xf>
  </cellXfs>
  <cellStyles count="4">
    <cellStyle name="Normal 3" xfId="3"/>
    <cellStyle name="Обычный" xfId="0" builtinId="0"/>
    <cellStyle name="Обычный 3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opLeftCell="A92" zoomScale="70" zoomScaleNormal="70" workbookViewId="0">
      <selection activeCell="H99" sqref="H99"/>
    </sheetView>
  </sheetViews>
  <sheetFormatPr defaultRowHeight="15" x14ac:dyDescent="0.25"/>
  <cols>
    <col min="1" max="1" width="9.140625" style="29"/>
    <col min="2" max="2" width="18.5703125" style="32" customWidth="1"/>
    <col min="3" max="3" width="28.28515625" style="30" customWidth="1"/>
    <col min="4" max="4" width="56.5703125" style="7" customWidth="1"/>
    <col min="5" max="5" width="11.7109375" style="7" customWidth="1"/>
    <col min="6" max="6" width="15.7109375" style="31" customWidth="1"/>
    <col min="7" max="7" width="10" style="7" customWidth="1"/>
    <col min="8" max="8" width="21.5703125" customWidth="1"/>
  </cols>
  <sheetData>
    <row r="1" spans="1:8" x14ac:dyDescent="0.25">
      <c r="A1" s="1" t="s">
        <v>0</v>
      </c>
      <c r="B1" s="1" t="s">
        <v>200</v>
      </c>
      <c r="C1" s="2" t="s">
        <v>1</v>
      </c>
      <c r="D1" s="2" t="s">
        <v>2</v>
      </c>
      <c r="E1" s="3" t="s">
        <v>3</v>
      </c>
      <c r="F1" s="4" t="s">
        <v>4</v>
      </c>
      <c r="G1" s="4" t="s">
        <v>5</v>
      </c>
      <c r="H1" s="45" t="s">
        <v>302</v>
      </c>
    </row>
    <row r="2" spans="1:8" ht="60" x14ac:dyDescent="0.25">
      <c r="A2" s="1">
        <v>1</v>
      </c>
      <c r="B2" s="1" t="s">
        <v>201</v>
      </c>
      <c r="C2" s="8" t="s">
        <v>9</v>
      </c>
      <c r="D2" s="9" t="s">
        <v>10</v>
      </c>
      <c r="E2" s="8" t="s">
        <v>6</v>
      </c>
      <c r="F2" s="10">
        <v>317650</v>
      </c>
      <c r="G2" s="2">
        <v>5</v>
      </c>
      <c r="H2" s="46">
        <f>G2*F2</f>
        <v>1588250</v>
      </c>
    </row>
    <row r="3" spans="1:8" ht="60" x14ac:dyDescent="0.25">
      <c r="A3" s="1">
        <v>2</v>
      </c>
      <c r="B3" s="1" t="s">
        <v>202</v>
      </c>
      <c r="C3" s="8" t="s">
        <v>11</v>
      </c>
      <c r="D3" s="9" t="s">
        <v>12</v>
      </c>
      <c r="E3" s="8" t="s">
        <v>6</v>
      </c>
      <c r="F3" s="10">
        <v>128410</v>
      </c>
      <c r="G3" s="2">
        <v>5</v>
      </c>
      <c r="H3" s="46">
        <f t="shared" ref="H3:H66" si="0">G3*F3</f>
        <v>642050</v>
      </c>
    </row>
    <row r="4" spans="1:8" ht="60" x14ac:dyDescent="0.25">
      <c r="A4" s="1">
        <v>3</v>
      </c>
      <c r="B4" s="1" t="s">
        <v>203</v>
      </c>
      <c r="C4" s="8" t="s">
        <v>13</v>
      </c>
      <c r="D4" s="9" t="s">
        <v>14</v>
      </c>
      <c r="E4" s="8" t="s">
        <v>6</v>
      </c>
      <c r="F4" s="10">
        <v>254080</v>
      </c>
      <c r="G4" s="2">
        <v>5</v>
      </c>
      <c r="H4" s="46">
        <f t="shared" si="0"/>
        <v>1270400</v>
      </c>
    </row>
    <row r="5" spans="1:8" ht="60" x14ac:dyDescent="0.25">
      <c r="A5" s="1">
        <v>4</v>
      </c>
      <c r="B5" s="1" t="s">
        <v>204</v>
      </c>
      <c r="C5" s="8" t="s">
        <v>15</v>
      </c>
      <c r="D5" s="9" t="s">
        <v>16</v>
      </c>
      <c r="E5" s="8" t="s">
        <v>6</v>
      </c>
      <c r="F5" s="10">
        <v>154180</v>
      </c>
      <c r="G5" s="2">
        <v>5</v>
      </c>
      <c r="H5" s="46">
        <f t="shared" si="0"/>
        <v>770900</v>
      </c>
    </row>
    <row r="6" spans="1:8" ht="60" x14ac:dyDescent="0.25">
      <c r="A6" s="1">
        <v>5</v>
      </c>
      <c r="B6" s="1" t="s">
        <v>205</v>
      </c>
      <c r="C6" s="8" t="s">
        <v>17</v>
      </c>
      <c r="D6" s="9" t="s">
        <v>18</v>
      </c>
      <c r="E6" s="8" t="s">
        <v>6</v>
      </c>
      <c r="F6" s="10">
        <v>119970</v>
      </c>
      <c r="G6" s="2">
        <v>5</v>
      </c>
      <c r="H6" s="46">
        <f t="shared" si="0"/>
        <v>599850</v>
      </c>
    </row>
    <row r="7" spans="1:8" ht="60" x14ac:dyDescent="0.25">
      <c r="A7" s="1">
        <v>6</v>
      </c>
      <c r="B7" s="1" t="s">
        <v>206</v>
      </c>
      <c r="C7" s="8" t="s">
        <v>19</v>
      </c>
      <c r="D7" s="9" t="s">
        <v>20</v>
      </c>
      <c r="E7" s="8" t="s">
        <v>6</v>
      </c>
      <c r="F7" s="10">
        <v>116590</v>
      </c>
      <c r="G7" s="2">
        <v>5</v>
      </c>
      <c r="H7" s="46">
        <f t="shared" si="0"/>
        <v>582950</v>
      </c>
    </row>
    <row r="8" spans="1:8" ht="60" x14ac:dyDescent="0.25">
      <c r="A8" s="1">
        <v>7</v>
      </c>
      <c r="B8" s="1" t="s">
        <v>207</v>
      </c>
      <c r="C8" s="8" t="s">
        <v>21</v>
      </c>
      <c r="D8" s="9" t="s">
        <v>22</v>
      </c>
      <c r="E8" s="8" t="s">
        <v>6</v>
      </c>
      <c r="F8" s="10">
        <v>133690</v>
      </c>
      <c r="G8" s="2">
        <v>5</v>
      </c>
      <c r="H8" s="46">
        <f t="shared" si="0"/>
        <v>668450</v>
      </c>
    </row>
    <row r="9" spans="1:8" ht="60" x14ac:dyDescent="0.25">
      <c r="A9" s="1">
        <v>8</v>
      </c>
      <c r="B9" s="1" t="s">
        <v>208</v>
      </c>
      <c r="C9" s="8" t="s">
        <v>23</v>
      </c>
      <c r="D9" s="9" t="s">
        <v>24</v>
      </c>
      <c r="E9" s="8" t="s">
        <v>6</v>
      </c>
      <c r="F9" s="10">
        <v>112050</v>
      </c>
      <c r="G9" s="2">
        <v>5</v>
      </c>
      <c r="H9" s="46">
        <f t="shared" si="0"/>
        <v>560250</v>
      </c>
    </row>
    <row r="10" spans="1:8" ht="60" x14ac:dyDescent="0.25">
      <c r="A10" s="1">
        <v>9</v>
      </c>
      <c r="B10" s="1" t="s">
        <v>209</v>
      </c>
      <c r="C10" s="8" t="s">
        <v>25</v>
      </c>
      <c r="D10" s="9" t="s">
        <v>26</v>
      </c>
      <c r="E10" s="8" t="s">
        <v>6</v>
      </c>
      <c r="F10" s="10">
        <v>55900</v>
      </c>
      <c r="G10" s="2">
        <v>2</v>
      </c>
      <c r="H10" s="46">
        <f t="shared" si="0"/>
        <v>111800</v>
      </c>
    </row>
    <row r="11" spans="1:8" ht="42" customHeight="1" x14ac:dyDescent="0.25">
      <c r="A11" s="1">
        <v>10</v>
      </c>
      <c r="B11" s="1" t="s">
        <v>210</v>
      </c>
      <c r="C11" s="8" t="s">
        <v>27</v>
      </c>
      <c r="D11" s="9" t="s">
        <v>28</v>
      </c>
      <c r="E11" s="8" t="s">
        <v>6</v>
      </c>
      <c r="F11" s="10">
        <v>105820</v>
      </c>
      <c r="G11" s="2">
        <v>2</v>
      </c>
      <c r="H11" s="46">
        <f t="shared" si="0"/>
        <v>211640</v>
      </c>
    </row>
    <row r="12" spans="1:8" ht="75" x14ac:dyDescent="0.25">
      <c r="A12" s="1">
        <v>11</v>
      </c>
      <c r="B12" s="1" t="s">
        <v>211</v>
      </c>
      <c r="C12" s="8" t="s">
        <v>29</v>
      </c>
      <c r="D12" s="9" t="s">
        <v>30</v>
      </c>
      <c r="E12" s="8" t="s">
        <v>7</v>
      </c>
      <c r="F12" s="10">
        <v>63260</v>
      </c>
      <c r="G12" s="2">
        <v>60</v>
      </c>
      <c r="H12" s="46">
        <f t="shared" si="0"/>
        <v>3795600</v>
      </c>
    </row>
    <row r="13" spans="1:8" ht="75" x14ac:dyDescent="0.25">
      <c r="A13" s="1">
        <v>12</v>
      </c>
      <c r="B13" s="1" t="s">
        <v>212</v>
      </c>
      <c r="C13" s="8" t="s">
        <v>31</v>
      </c>
      <c r="D13" s="9" t="s">
        <v>32</v>
      </c>
      <c r="E13" s="8" t="s">
        <v>7</v>
      </c>
      <c r="F13" s="10">
        <v>166220</v>
      </c>
      <c r="G13" s="2">
        <v>100</v>
      </c>
      <c r="H13" s="46">
        <f t="shared" si="0"/>
        <v>16622000</v>
      </c>
    </row>
    <row r="14" spans="1:8" ht="75" x14ac:dyDescent="0.25">
      <c r="A14" s="1">
        <v>13</v>
      </c>
      <c r="B14" s="1" t="s">
        <v>213</v>
      </c>
      <c r="C14" s="8" t="s">
        <v>33</v>
      </c>
      <c r="D14" s="9" t="s">
        <v>34</v>
      </c>
      <c r="E14" s="8" t="s">
        <v>7</v>
      </c>
      <c r="F14" s="10">
        <v>360000</v>
      </c>
      <c r="G14" s="2">
        <v>2</v>
      </c>
      <c r="H14" s="46">
        <f t="shared" si="0"/>
        <v>720000</v>
      </c>
    </row>
    <row r="15" spans="1:8" ht="75" x14ac:dyDescent="0.25">
      <c r="A15" s="1">
        <v>14</v>
      </c>
      <c r="B15" s="1" t="s">
        <v>214</v>
      </c>
      <c r="C15" s="8" t="s">
        <v>35</v>
      </c>
      <c r="D15" s="9" t="s">
        <v>36</v>
      </c>
      <c r="E15" s="8" t="s">
        <v>7</v>
      </c>
      <c r="F15" s="10">
        <v>70020</v>
      </c>
      <c r="G15" s="2">
        <v>2</v>
      </c>
      <c r="H15" s="46">
        <f t="shared" si="0"/>
        <v>140040</v>
      </c>
    </row>
    <row r="16" spans="1:8" ht="75" x14ac:dyDescent="0.25">
      <c r="A16" s="1">
        <v>15</v>
      </c>
      <c r="B16" s="1" t="s">
        <v>215</v>
      </c>
      <c r="C16" s="8" t="s">
        <v>37</v>
      </c>
      <c r="D16" s="9" t="s">
        <v>38</v>
      </c>
      <c r="E16" s="8" t="s">
        <v>7</v>
      </c>
      <c r="F16" s="10">
        <v>70020</v>
      </c>
      <c r="G16" s="2">
        <v>2</v>
      </c>
      <c r="H16" s="46">
        <f t="shared" si="0"/>
        <v>140040</v>
      </c>
    </row>
    <row r="17" spans="1:8" ht="75" x14ac:dyDescent="0.25">
      <c r="A17" s="1">
        <v>16</v>
      </c>
      <c r="B17" s="1" t="s">
        <v>216</v>
      </c>
      <c r="C17" s="8" t="s">
        <v>39</v>
      </c>
      <c r="D17" s="9" t="s">
        <v>40</v>
      </c>
      <c r="E17" s="8" t="s">
        <v>7</v>
      </c>
      <c r="F17" s="10">
        <v>70020</v>
      </c>
      <c r="G17" s="2">
        <v>2</v>
      </c>
      <c r="H17" s="46">
        <f t="shared" si="0"/>
        <v>140040</v>
      </c>
    </row>
    <row r="18" spans="1:8" ht="75" x14ac:dyDescent="0.25">
      <c r="A18" s="1">
        <v>17</v>
      </c>
      <c r="B18" s="1" t="s">
        <v>217</v>
      </c>
      <c r="C18" s="8" t="s">
        <v>41</v>
      </c>
      <c r="D18" s="9" t="s">
        <v>42</v>
      </c>
      <c r="E18" s="8" t="s">
        <v>7</v>
      </c>
      <c r="F18" s="10">
        <v>12000</v>
      </c>
      <c r="G18" s="2">
        <v>2</v>
      </c>
      <c r="H18" s="46">
        <f t="shared" si="0"/>
        <v>24000</v>
      </c>
    </row>
    <row r="19" spans="1:8" ht="45" x14ac:dyDescent="0.25">
      <c r="A19" s="1">
        <v>18</v>
      </c>
      <c r="B19" s="1" t="s">
        <v>218</v>
      </c>
      <c r="C19" s="8" t="s">
        <v>43</v>
      </c>
      <c r="D19" s="9" t="s">
        <v>44</v>
      </c>
      <c r="E19" s="8" t="s">
        <v>6</v>
      </c>
      <c r="F19" s="10">
        <v>6000</v>
      </c>
      <c r="G19" s="2">
        <v>140</v>
      </c>
      <c r="H19" s="46">
        <f t="shared" si="0"/>
        <v>840000</v>
      </c>
    </row>
    <row r="20" spans="1:8" ht="75" x14ac:dyDescent="0.25">
      <c r="A20" s="1">
        <v>19</v>
      </c>
      <c r="B20" s="1" t="s">
        <v>219</v>
      </c>
      <c r="C20" s="8" t="s">
        <v>45</v>
      </c>
      <c r="D20" s="9" t="s">
        <v>46</v>
      </c>
      <c r="E20" s="8" t="s">
        <v>6</v>
      </c>
      <c r="F20" s="10">
        <v>14580</v>
      </c>
      <c r="G20" s="2">
        <v>10</v>
      </c>
      <c r="H20" s="46">
        <f t="shared" si="0"/>
        <v>145800</v>
      </c>
    </row>
    <row r="21" spans="1:8" ht="75" x14ac:dyDescent="0.25">
      <c r="A21" s="1">
        <v>20</v>
      </c>
      <c r="B21" s="1" t="s">
        <v>220</v>
      </c>
      <c r="C21" s="2" t="s">
        <v>47</v>
      </c>
      <c r="D21" s="9" t="s">
        <v>48</v>
      </c>
      <c r="E21" s="33" t="s">
        <v>6</v>
      </c>
      <c r="F21" s="10">
        <v>48000</v>
      </c>
      <c r="G21" s="2">
        <v>2</v>
      </c>
      <c r="H21" s="46">
        <f t="shared" si="0"/>
        <v>96000</v>
      </c>
    </row>
    <row r="22" spans="1:8" ht="150" x14ac:dyDescent="0.25">
      <c r="A22" s="1">
        <v>21</v>
      </c>
      <c r="B22" s="1" t="s">
        <v>221</v>
      </c>
      <c r="C22" s="2" t="s">
        <v>50</v>
      </c>
      <c r="D22" s="12" t="s">
        <v>51</v>
      </c>
      <c r="E22" s="1" t="s">
        <v>7</v>
      </c>
      <c r="F22" s="13">
        <v>42600</v>
      </c>
      <c r="G22" s="1">
        <v>120</v>
      </c>
      <c r="H22" s="46">
        <f t="shared" si="0"/>
        <v>5112000</v>
      </c>
    </row>
    <row r="23" spans="1:8" ht="135" x14ac:dyDescent="0.25">
      <c r="A23" s="1">
        <v>22</v>
      </c>
      <c r="B23" s="1" t="s">
        <v>222</v>
      </c>
      <c r="C23" s="2" t="s">
        <v>52</v>
      </c>
      <c r="D23" s="12" t="s">
        <v>53</v>
      </c>
      <c r="E23" s="1" t="s">
        <v>8</v>
      </c>
      <c r="F23" s="13">
        <v>24120</v>
      </c>
      <c r="G23" s="1">
        <v>60</v>
      </c>
      <c r="H23" s="46">
        <f t="shared" si="0"/>
        <v>1447200</v>
      </c>
    </row>
    <row r="24" spans="1:8" ht="135" x14ac:dyDescent="0.25">
      <c r="A24" s="1">
        <v>23</v>
      </c>
      <c r="B24" s="11" t="s">
        <v>223</v>
      </c>
      <c r="C24" s="2" t="s">
        <v>54</v>
      </c>
      <c r="D24" s="12" t="s">
        <v>55</v>
      </c>
      <c r="E24" s="1" t="s">
        <v>8</v>
      </c>
      <c r="F24" s="13">
        <v>48120</v>
      </c>
      <c r="G24" s="1">
        <v>60</v>
      </c>
      <c r="H24" s="46">
        <f t="shared" si="0"/>
        <v>2887200</v>
      </c>
    </row>
    <row r="25" spans="1:8" ht="135" x14ac:dyDescent="0.25">
      <c r="A25" s="1">
        <v>24</v>
      </c>
      <c r="B25" s="11" t="s">
        <v>224</v>
      </c>
      <c r="C25" s="2" t="s">
        <v>56</v>
      </c>
      <c r="D25" s="12" t="s">
        <v>57</v>
      </c>
      <c r="E25" s="1" t="s">
        <v>7</v>
      </c>
      <c r="F25" s="13">
        <v>230520</v>
      </c>
      <c r="G25" s="1">
        <v>40</v>
      </c>
      <c r="H25" s="46">
        <f t="shared" si="0"/>
        <v>9220800</v>
      </c>
    </row>
    <row r="26" spans="1:8" ht="135" x14ac:dyDescent="0.25">
      <c r="A26" s="1">
        <v>25</v>
      </c>
      <c r="B26" s="11" t="s">
        <v>225</v>
      </c>
      <c r="C26" s="2" t="s">
        <v>58</v>
      </c>
      <c r="D26" s="12" t="s">
        <v>59</v>
      </c>
      <c r="E26" s="1" t="s">
        <v>7</v>
      </c>
      <c r="F26" s="13">
        <v>42600</v>
      </c>
      <c r="G26" s="1">
        <v>50</v>
      </c>
      <c r="H26" s="46">
        <f t="shared" si="0"/>
        <v>2130000</v>
      </c>
    </row>
    <row r="27" spans="1:8" ht="165" x14ac:dyDescent="0.25">
      <c r="A27" s="1">
        <v>26</v>
      </c>
      <c r="B27" s="11" t="s">
        <v>226</v>
      </c>
      <c r="C27" s="2" t="s">
        <v>60</v>
      </c>
      <c r="D27" s="12" t="s">
        <v>61</v>
      </c>
      <c r="E27" s="1" t="s">
        <v>6</v>
      </c>
      <c r="F27" s="13">
        <v>61320</v>
      </c>
      <c r="G27" s="1">
        <v>2</v>
      </c>
      <c r="H27" s="46">
        <f t="shared" si="0"/>
        <v>122640</v>
      </c>
    </row>
    <row r="28" spans="1:8" ht="135.75" customHeight="1" x14ac:dyDescent="0.25">
      <c r="A28" s="1">
        <v>27</v>
      </c>
      <c r="B28" s="11" t="s">
        <v>227</v>
      </c>
      <c r="C28" s="2" t="s">
        <v>62</v>
      </c>
      <c r="D28" s="12" t="s">
        <v>63</v>
      </c>
      <c r="E28" s="1" t="s">
        <v>6</v>
      </c>
      <c r="F28" s="13">
        <v>61320</v>
      </c>
      <c r="G28" s="1">
        <v>2</v>
      </c>
      <c r="H28" s="46">
        <f t="shared" si="0"/>
        <v>122640</v>
      </c>
    </row>
    <row r="29" spans="1:8" ht="119.25" customHeight="1" x14ac:dyDescent="0.25">
      <c r="A29" s="1">
        <v>28</v>
      </c>
      <c r="B29" s="11" t="s">
        <v>228</v>
      </c>
      <c r="C29" s="2" t="s">
        <v>64</v>
      </c>
      <c r="D29" s="12" t="s">
        <v>65</v>
      </c>
      <c r="E29" s="1" t="s">
        <v>6</v>
      </c>
      <c r="F29" s="13">
        <v>61320</v>
      </c>
      <c r="G29" s="1">
        <v>2</v>
      </c>
      <c r="H29" s="46">
        <f t="shared" si="0"/>
        <v>122640</v>
      </c>
    </row>
    <row r="30" spans="1:8" ht="120" x14ac:dyDescent="0.25">
      <c r="A30" s="1">
        <v>29</v>
      </c>
      <c r="B30" s="11" t="s">
        <v>229</v>
      </c>
      <c r="C30" s="2" t="s">
        <v>66</v>
      </c>
      <c r="D30" s="12" t="s">
        <v>67</v>
      </c>
      <c r="E30" s="1" t="s">
        <v>7</v>
      </c>
      <c r="F30" s="13">
        <v>84000</v>
      </c>
      <c r="G30" s="1">
        <v>1</v>
      </c>
      <c r="H30" s="46">
        <f t="shared" si="0"/>
        <v>84000</v>
      </c>
    </row>
    <row r="31" spans="1:8" ht="120" x14ac:dyDescent="0.25">
      <c r="A31" s="1">
        <v>30</v>
      </c>
      <c r="B31" s="11" t="s">
        <v>230</v>
      </c>
      <c r="C31" s="2" t="s">
        <v>68</v>
      </c>
      <c r="D31" s="12" t="s">
        <v>69</v>
      </c>
      <c r="E31" s="1" t="s">
        <v>7</v>
      </c>
      <c r="F31" s="13">
        <v>280000</v>
      </c>
      <c r="G31" s="1">
        <v>1</v>
      </c>
      <c r="H31" s="46">
        <f t="shared" si="0"/>
        <v>280000</v>
      </c>
    </row>
    <row r="32" spans="1:8" ht="60" x14ac:dyDescent="0.25">
      <c r="A32" s="1">
        <v>31</v>
      </c>
      <c r="B32" s="11" t="s">
        <v>234</v>
      </c>
      <c r="C32" s="14" t="s">
        <v>70</v>
      </c>
      <c r="D32" s="15" t="s">
        <v>71</v>
      </c>
      <c r="E32" s="16" t="s">
        <v>6</v>
      </c>
      <c r="F32" s="13">
        <v>800000</v>
      </c>
      <c r="G32" s="17">
        <v>1</v>
      </c>
      <c r="H32" s="46">
        <f t="shared" si="0"/>
        <v>800000</v>
      </c>
    </row>
    <row r="33" spans="1:8" ht="75" x14ac:dyDescent="0.25">
      <c r="A33" s="1">
        <v>32</v>
      </c>
      <c r="B33" s="11" t="s">
        <v>235</v>
      </c>
      <c r="C33" s="8" t="s">
        <v>72</v>
      </c>
      <c r="D33" s="9" t="s">
        <v>73</v>
      </c>
      <c r="E33" s="8" t="s">
        <v>6</v>
      </c>
      <c r="F33" s="18">
        <v>96800</v>
      </c>
      <c r="G33" s="2">
        <v>2</v>
      </c>
      <c r="H33" s="46">
        <f t="shared" si="0"/>
        <v>193600</v>
      </c>
    </row>
    <row r="34" spans="1:8" ht="75" x14ac:dyDescent="0.25">
      <c r="A34" s="1">
        <v>33</v>
      </c>
      <c r="B34" s="11" t="s">
        <v>236</v>
      </c>
      <c r="C34" s="8" t="s">
        <v>74</v>
      </c>
      <c r="D34" s="9" t="s">
        <v>75</v>
      </c>
      <c r="E34" s="8" t="s">
        <v>6</v>
      </c>
      <c r="F34" s="18">
        <v>136800</v>
      </c>
      <c r="G34" s="2">
        <v>2</v>
      </c>
      <c r="H34" s="46">
        <f t="shared" si="0"/>
        <v>273600</v>
      </c>
    </row>
    <row r="35" spans="1:8" ht="135" x14ac:dyDescent="0.25">
      <c r="A35" s="1">
        <v>34</v>
      </c>
      <c r="B35" s="11" t="s">
        <v>237</v>
      </c>
      <c r="C35" s="8" t="s">
        <v>76</v>
      </c>
      <c r="D35" s="9" t="s">
        <v>77</v>
      </c>
      <c r="E35" s="8" t="s">
        <v>6</v>
      </c>
      <c r="F35" s="18">
        <v>117700</v>
      </c>
      <c r="G35" s="2">
        <v>2</v>
      </c>
      <c r="H35" s="46">
        <f t="shared" si="0"/>
        <v>235400</v>
      </c>
    </row>
    <row r="36" spans="1:8" ht="135" x14ac:dyDescent="0.25">
      <c r="A36" s="1">
        <v>35</v>
      </c>
      <c r="B36" s="11" t="s">
        <v>238</v>
      </c>
      <c r="C36" s="8" t="s">
        <v>78</v>
      </c>
      <c r="D36" s="9" t="s">
        <v>79</v>
      </c>
      <c r="E36" s="8" t="s">
        <v>6</v>
      </c>
      <c r="F36" s="18">
        <v>74300</v>
      </c>
      <c r="G36" s="2">
        <v>2</v>
      </c>
      <c r="H36" s="46">
        <f t="shared" si="0"/>
        <v>148600</v>
      </c>
    </row>
    <row r="37" spans="1:8" ht="135" x14ac:dyDescent="0.25">
      <c r="A37" s="1">
        <v>36</v>
      </c>
      <c r="B37" s="11" t="s">
        <v>239</v>
      </c>
      <c r="C37" s="8" t="s">
        <v>80</v>
      </c>
      <c r="D37" s="9" t="s">
        <v>81</v>
      </c>
      <c r="E37" s="8" t="s">
        <v>6</v>
      </c>
      <c r="F37" s="18">
        <v>73300</v>
      </c>
      <c r="G37" s="2">
        <v>2</v>
      </c>
      <c r="H37" s="46">
        <f t="shared" si="0"/>
        <v>146600</v>
      </c>
    </row>
    <row r="38" spans="1:8" ht="75" x14ac:dyDescent="0.25">
      <c r="A38" s="1">
        <v>37</v>
      </c>
      <c r="B38" s="11" t="s">
        <v>240</v>
      </c>
      <c r="C38" s="8" t="s">
        <v>82</v>
      </c>
      <c r="D38" s="9" t="s">
        <v>83</v>
      </c>
      <c r="E38" s="8" t="s">
        <v>6</v>
      </c>
      <c r="F38" s="18">
        <v>73200</v>
      </c>
      <c r="G38" s="2">
        <v>40</v>
      </c>
      <c r="H38" s="46">
        <f t="shared" si="0"/>
        <v>2928000</v>
      </c>
    </row>
    <row r="39" spans="1:8" ht="75" x14ac:dyDescent="0.25">
      <c r="A39" s="1">
        <v>38</v>
      </c>
      <c r="B39" s="11" t="s">
        <v>241</v>
      </c>
      <c r="C39" s="8" t="s">
        <v>84</v>
      </c>
      <c r="D39" s="9" t="s">
        <v>85</v>
      </c>
      <c r="E39" s="8" t="s">
        <v>6</v>
      </c>
      <c r="F39" s="18">
        <v>64800</v>
      </c>
      <c r="G39" s="2">
        <v>2</v>
      </c>
      <c r="H39" s="46">
        <f t="shared" si="0"/>
        <v>129600</v>
      </c>
    </row>
    <row r="40" spans="1:8" ht="75" x14ac:dyDescent="0.25">
      <c r="A40" s="1">
        <v>39</v>
      </c>
      <c r="B40" s="11" t="s">
        <v>242</v>
      </c>
      <c r="C40" s="8" t="s">
        <v>86</v>
      </c>
      <c r="D40" s="9" t="s">
        <v>87</v>
      </c>
      <c r="E40" s="8" t="s">
        <v>6</v>
      </c>
      <c r="F40" s="18">
        <v>9400</v>
      </c>
      <c r="G40" s="2">
        <v>4</v>
      </c>
      <c r="H40" s="46">
        <f t="shared" si="0"/>
        <v>37600</v>
      </c>
    </row>
    <row r="41" spans="1:8" ht="75" x14ac:dyDescent="0.25">
      <c r="A41" s="1">
        <v>40</v>
      </c>
      <c r="B41" s="11" t="s">
        <v>243</v>
      </c>
      <c r="C41" s="8" t="s">
        <v>88</v>
      </c>
      <c r="D41" s="9" t="s">
        <v>89</v>
      </c>
      <c r="E41" s="8" t="s">
        <v>6</v>
      </c>
      <c r="F41" s="18">
        <v>12400</v>
      </c>
      <c r="G41" s="2">
        <v>4</v>
      </c>
      <c r="H41" s="46">
        <f t="shared" si="0"/>
        <v>49600</v>
      </c>
    </row>
    <row r="42" spans="1:8" ht="30" x14ac:dyDescent="0.25">
      <c r="A42" s="1">
        <v>41</v>
      </c>
      <c r="B42" s="11" t="s">
        <v>231</v>
      </c>
      <c r="C42" s="8" t="s">
        <v>90</v>
      </c>
      <c r="D42" s="34" t="s">
        <v>91</v>
      </c>
      <c r="E42" s="33" t="s">
        <v>49</v>
      </c>
      <c r="F42" s="18">
        <v>1000</v>
      </c>
      <c r="G42" s="2">
        <v>60</v>
      </c>
      <c r="H42" s="46">
        <f t="shared" si="0"/>
        <v>60000</v>
      </c>
    </row>
    <row r="43" spans="1:8" ht="30" x14ac:dyDescent="0.25">
      <c r="A43" s="1">
        <v>42</v>
      </c>
      <c r="B43" s="11" t="s">
        <v>232</v>
      </c>
      <c r="C43" s="8" t="s">
        <v>92</v>
      </c>
      <c r="D43" s="34" t="s">
        <v>93</v>
      </c>
      <c r="E43" s="33" t="s">
        <v>7</v>
      </c>
      <c r="F43" s="18">
        <v>24000</v>
      </c>
      <c r="G43" s="2">
        <v>2</v>
      </c>
      <c r="H43" s="46">
        <f t="shared" si="0"/>
        <v>48000</v>
      </c>
    </row>
    <row r="44" spans="1:8" ht="60" x14ac:dyDescent="0.25">
      <c r="A44" s="1">
        <v>43</v>
      </c>
      <c r="B44" s="11" t="s">
        <v>233</v>
      </c>
      <c r="C44" s="19" t="s">
        <v>94</v>
      </c>
      <c r="D44" s="34" t="s">
        <v>95</v>
      </c>
      <c r="E44" s="33" t="s">
        <v>96</v>
      </c>
      <c r="F44" s="18">
        <v>90000</v>
      </c>
      <c r="G44" s="2">
        <v>2</v>
      </c>
      <c r="H44" s="46">
        <f t="shared" si="0"/>
        <v>180000</v>
      </c>
    </row>
    <row r="45" spans="1:8" ht="255" x14ac:dyDescent="0.25">
      <c r="A45" s="1">
        <v>44</v>
      </c>
      <c r="B45" s="11" t="s">
        <v>244</v>
      </c>
      <c r="C45" s="20" t="s">
        <v>97</v>
      </c>
      <c r="D45" s="35" t="s">
        <v>98</v>
      </c>
      <c r="E45" s="36" t="s">
        <v>7</v>
      </c>
      <c r="F45" s="22">
        <v>72000</v>
      </c>
      <c r="G45" s="21">
        <v>100</v>
      </c>
      <c r="H45" s="46">
        <f t="shared" si="0"/>
        <v>7200000</v>
      </c>
    </row>
    <row r="46" spans="1:8" ht="210" x14ac:dyDescent="0.25">
      <c r="A46" s="1">
        <v>45</v>
      </c>
      <c r="B46" s="11" t="s">
        <v>245</v>
      </c>
      <c r="C46" s="23" t="s">
        <v>99</v>
      </c>
      <c r="D46" s="6" t="s">
        <v>100</v>
      </c>
      <c r="E46" s="21" t="s">
        <v>7</v>
      </c>
      <c r="F46" s="22">
        <v>114000</v>
      </c>
      <c r="G46" s="21">
        <v>100</v>
      </c>
      <c r="H46" s="46">
        <f t="shared" si="0"/>
        <v>11400000</v>
      </c>
    </row>
    <row r="47" spans="1:8" ht="240" x14ac:dyDescent="0.25">
      <c r="A47" s="1">
        <v>46</v>
      </c>
      <c r="B47" s="11" t="s">
        <v>246</v>
      </c>
      <c r="C47" s="23" t="s">
        <v>101</v>
      </c>
      <c r="D47" s="6" t="s">
        <v>102</v>
      </c>
      <c r="E47" s="21" t="s">
        <v>7</v>
      </c>
      <c r="F47" s="22">
        <v>165000</v>
      </c>
      <c r="G47" s="21">
        <v>120</v>
      </c>
      <c r="H47" s="46">
        <f t="shared" si="0"/>
        <v>19800000</v>
      </c>
    </row>
    <row r="48" spans="1:8" ht="120" x14ac:dyDescent="0.25">
      <c r="A48" s="1">
        <v>47</v>
      </c>
      <c r="B48" s="11" t="s">
        <v>247</v>
      </c>
      <c r="C48" s="23" t="s">
        <v>103</v>
      </c>
      <c r="D48" s="6" t="s">
        <v>104</v>
      </c>
      <c r="E48" s="21" t="s">
        <v>7</v>
      </c>
      <c r="F48" s="22">
        <v>66000</v>
      </c>
      <c r="G48" s="21">
        <v>100</v>
      </c>
      <c r="H48" s="46">
        <f t="shared" si="0"/>
        <v>6600000</v>
      </c>
    </row>
    <row r="49" spans="1:8" ht="180" x14ac:dyDescent="0.25">
      <c r="A49" s="1">
        <v>48</v>
      </c>
      <c r="B49" s="11" t="s">
        <v>248</v>
      </c>
      <c r="C49" s="23" t="s">
        <v>105</v>
      </c>
      <c r="D49" s="6" t="s">
        <v>106</v>
      </c>
      <c r="E49" s="21" t="s">
        <v>7</v>
      </c>
      <c r="F49" s="22">
        <v>114000</v>
      </c>
      <c r="G49" s="21">
        <v>5</v>
      </c>
      <c r="H49" s="46">
        <f t="shared" si="0"/>
        <v>570000</v>
      </c>
    </row>
    <row r="50" spans="1:8" ht="120" x14ac:dyDescent="0.25">
      <c r="A50" s="1">
        <v>49</v>
      </c>
      <c r="B50" s="11" t="s">
        <v>249</v>
      </c>
      <c r="C50" s="23" t="s">
        <v>107</v>
      </c>
      <c r="D50" s="6" t="s">
        <v>108</v>
      </c>
      <c r="E50" s="21" t="s">
        <v>7</v>
      </c>
      <c r="F50" s="22">
        <v>39600</v>
      </c>
      <c r="G50" s="21">
        <v>70</v>
      </c>
      <c r="H50" s="46">
        <f t="shared" si="0"/>
        <v>2772000</v>
      </c>
    </row>
    <row r="51" spans="1:8" ht="135" x14ac:dyDescent="0.25">
      <c r="A51" s="1">
        <v>50</v>
      </c>
      <c r="B51" s="11" t="s">
        <v>250</v>
      </c>
      <c r="C51" s="23" t="s">
        <v>109</v>
      </c>
      <c r="D51" s="6" t="s">
        <v>110</v>
      </c>
      <c r="E51" s="21" t="s">
        <v>7</v>
      </c>
      <c r="F51" s="22">
        <v>36000</v>
      </c>
      <c r="G51" s="21">
        <v>40</v>
      </c>
      <c r="H51" s="46">
        <f t="shared" si="0"/>
        <v>1440000</v>
      </c>
    </row>
    <row r="52" spans="1:8" ht="135" x14ac:dyDescent="0.25">
      <c r="A52" s="1">
        <v>51</v>
      </c>
      <c r="B52" s="11" t="s">
        <v>251</v>
      </c>
      <c r="C52" s="23" t="s">
        <v>111</v>
      </c>
      <c r="D52" s="6" t="s">
        <v>112</v>
      </c>
      <c r="E52" s="21" t="s">
        <v>7</v>
      </c>
      <c r="F52" s="22">
        <v>114000</v>
      </c>
      <c r="G52" s="21">
        <v>5</v>
      </c>
      <c r="H52" s="46">
        <f t="shared" si="0"/>
        <v>570000</v>
      </c>
    </row>
    <row r="53" spans="1:8" ht="150" x14ac:dyDescent="0.25">
      <c r="A53" s="1">
        <v>52</v>
      </c>
      <c r="B53" s="11" t="s">
        <v>252</v>
      </c>
      <c r="C53" s="17" t="s">
        <v>113</v>
      </c>
      <c r="D53" s="6" t="s">
        <v>114</v>
      </c>
      <c r="E53" s="21" t="s">
        <v>7</v>
      </c>
      <c r="F53" s="22">
        <v>84000</v>
      </c>
      <c r="G53" s="21">
        <v>60</v>
      </c>
      <c r="H53" s="46">
        <f t="shared" si="0"/>
        <v>5040000</v>
      </c>
    </row>
    <row r="54" spans="1:8" ht="135" x14ac:dyDescent="0.25">
      <c r="A54" s="1">
        <v>53</v>
      </c>
      <c r="B54" s="11" t="s">
        <v>253</v>
      </c>
      <c r="C54" s="23" t="s">
        <v>115</v>
      </c>
      <c r="D54" s="6" t="s">
        <v>116</v>
      </c>
      <c r="E54" s="21" t="s">
        <v>7</v>
      </c>
      <c r="F54" s="22">
        <v>102000</v>
      </c>
      <c r="G54" s="21">
        <v>5</v>
      </c>
      <c r="H54" s="46">
        <f t="shared" si="0"/>
        <v>510000</v>
      </c>
    </row>
    <row r="55" spans="1:8" ht="150" x14ac:dyDescent="0.25">
      <c r="A55" s="1">
        <v>54</v>
      </c>
      <c r="B55" s="11" t="s">
        <v>254</v>
      </c>
      <c r="C55" s="23" t="s">
        <v>117</v>
      </c>
      <c r="D55" s="6" t="s">
        <v>118</v>
      </c>
      <c r="E55" s="21" t="s">
        <v>7</v>
      </c>
      <c r="F55" s="22">
        <v>900000</v>
      </c>
      <c r="G55" s="21">
        <v>20</v>
      </c>
      <c r="H55" s="46">
        <f t="shared" si="0"/>
        <v>18000000</v>
      </c>
    </row>
    <row r="56" spans="1:8" ht="60" x14ac:dyDescent="0.25">
      <c r="A56" s="1">
        <v>55</v>
      </c>
      <c r="B56" s="11" t="s">
        <v>255</v>
      </c>
      <c r="C56" s="23" t="s">
        <v>119</v>
      </c>
      <c r="D56" s="5" t="s">
        <v>120</v>
      </c>
      <c r="E56" s="21" t="s">
        <v>7</v>
      </c>
      <c r="F56" s="22">
        <v>75000</v>
      </c>
      <c r="G56" s="21">
        <v>2</v>
      </c>
      <c r="H56" s="46">
        <f t="shared" si="0"/>
        <v>150000</v>
      </c>
    </row>
    <row r="57" spans="1:8" ht="225" x14ac:dyDescent="0.25">
      <c r="A57" s="1">
        <v>56</v>
      </c>
      <c r="B57" s="11" t="s">
        <v>256</v>
      </c>
      <c r="C57" s="23" t="s">
        <v>121</v>
      </c>
      <c r="D57" s="6" t="s">
        <v>122</v>
      </c>
      <c r="E57" s="21" t="s">
        <v>7</v>
      </c>
      <c r="F57" s="22">
        <v>630000</v>
      </c>
      <c r="G57" s="24">
        <v>2</v>
      </c>
      <c r="H57" s="46">
        <f t="shared" si="0"/>
        <v>1260000</v>
      </c>
    </row>
    <row r="58" spans="1:8" ht="120" x14ac:dyDescent="0.25">
      <c r="A58" s="1">
        <v>57</v>
      </c>
      <c r="B58" s="11" t="s">
        <v>257</v>
      </c>
      <c r="C58" s="2" t="s">
        <v>123</v>
      </c>
      <c r="D58" s="6" t="s">
        <v>124</v>
      </c>
      <c r="E58" s="21" t="s">
        <v>7</v>
      </c>
      <c r="F58" s="22">
        <v>158120</v>
      </c>
      <c r="G58" s="24">
        <v>1</v>
      </c>
      <c r="H58" s="46">
        <f t="shared" si="0"/>
        <v>158120</v>
      </c>
    </row>
    <row r="59" spans="1:8" ht="60" x14ac:dyDescent="0.25">
      <c r="A59" s="1">
        <v>58</v>
      </c>
      <c r="B59" s="11" t="s">
        <v>258</v>
      </c>
      <c r="C59" s="2" t="s">
        <v>125</v>
      </c>
      <c r="D59" s="5" t="s">
        <v>126</v>
      </c>
      <c r="E59" s="21" t="s">
        <v>7</v>
      </c>
      <c r="F59" s="22">
        <v>96000</v>
      </c>
      <c r="G59" s="21">
        <v>2</v>
      </c>
      <c r="H59" s="46">
        <f t="shared" si="0"/>
        <v>192000</v>
      </c>
    </row>
    <row r="60" spans="1:8" ht="75" x14ac:dyDescent="0.25">
      <c r="A60" s="1">
        <v>59</v>
      </c>
      <c r="B60" s="11" t="s">
        <v>259</v>
      </c>
      <c r="C60" s="2" t="s">
        <v>127</v>
      </c>
      <c r="D60" s="5" t="s">
        <v>128</v>
      </c>
      <c r="E60" s="21" t="s">
        <v>7</v>
      </c>
      <c r="F60" s="22">
        <v>360000</v>
      </c>
      <c r="G60" s="21">
        <v>2</v>
      </c>
      <c r="H60" s="46">
        <f t="shared" si="0"/>
        <v>720000</v>
      </c>
    </row>
    <row r="61" spans="1:8" ht="75" x14ac:dyDescent="0.25">
      <c r="A61" s="1">
        <v>60</v>
      </c>
      <c r="B61" s="11" t="s">
        <v>260</v>
      </c>
      <c r="C61" s="2" t="s">
        <v>129</v>
      </c>
      <c r="D61" s="5" t="s">
        <v>130</v>
      </c>
      <c r="E61" s="21" t="s">
        <v>7</v>
      </c>
      <c r="F61" s="22">
        <v>1300000</v>
      </c>
      <c r="G61" s="21">
        <v>1</v>
      </c>
      <c r="H61" s="46">
        <f t="shared" si="0"/>
        <v>1300000</v>
      </c>
    </row>
    <row r="62" spans="1:8" ht="60" x14ac:dyDescent="0.25">
      <c r="A62" s="1">
        <v>61</v>
      </c>
      <c r="B62" s="11" t="s">
        <v>261</v>
      </c>
      <c r="C62" s="2" t="s">
        <v>131</v>
      </c>
      <c r="D62" s="5" t="s">
        <v>132</v>
      </c>
      <c r="E62" s="21" t="s">
        <v>7</v>
      </c>
      <c r="F62" s="22">
        <v>232000</v>
      </c>
      <c r="G62" s="21">
        <v>1</v>
      </c>
      <c r="H62" s="46">
        <f t="shared" si="0"/>
        <v>232000</v>
      </c>
    </row>
    <row r="63" spans="1:8" ht="60" x14ac:dyDescent="0.25">
      <c r="A63" s="1">
        <v>62</v>
      </c>
      <c r="B63" s="11" t="s">
        <v>262</v>
      </c>
      <c r="C63" s="2" t="s">
        <v>133</v>
      </c>
      <c r="D63" s="5" t="s">
        <v>134</v>
      </c>
      <c r="E63" s="21" t="s">
        <v>7</v>
      </c>
      <c r="F63" s="22">
        <v>226200</v>
      </c>
      <c r="G63" s="24">
        <v>1</v>
      </c>
      <c r="H63" s="46">
        <f t="shared" si="0"/>
        <v>226200</v>
      </c>
    </row>
    <row r="64" spans="1:8" ht="60" x14ac:dyDescent="0.25">
      <c r="A64" s="1">
        <v>63</v>
      </c>
      <c r="B64" s="11" t="s">
        <v>263</v>
      </c>
      <c r="C64" s="2" t="s">
        <v>135</v>
      </c>
      <c r="D64" s="5" t="s">
        <v>136</v>
      </c>
      <c r="E64" s="21" t="s">
        <v>7</v>
      </c>
      <c r="F64" s="22">
        <v>94800</v>
      </c>
      <c r="G64" s="24">
        <v>1</v>
      </c>
      <c r="H64" s="46">
        <f t="shared" si="0"/>
        <v>94800</v>
      </c>
    </row>
    <row r="65" spans="1:8" ht="75" x14ac:dyDescent="0.25">
      <c r="A65" s="1">
        <v>64</v>
      </c>
      <c r="B65" s="11" t="s">
        <v>264</v>
      </c>
      <c r="C65" s="2" t="s">
        <v>137</v>
      </c>
      <c r="D65" s="5" t="s">
        <v>138</v>
      </c>
      <c r="E65" s="21" t="s">
        <v>7</v>
      </c>
      <c r="F65" s="22">
        <v>75000</v>
      </c>
      <c r="G65" s="24">
        <v>1</v>
      </c>
      <c r="H65" s="46">
        <f t="shared" si="0"/>
        <v>75000</v>
      </c>
    </row>
    <row r="66" spans="1:8" ht="30" x14ac:dyDescent="0.25">
      <c r="A66" s="1">
        <v>65</v>
      </c>
      <c r="B66" s="11" t="s">
        <v>265</v>
      </c>
      <c r="C66" s="17" t="s">
        <v>139</v>
      </c>
      <c r="D66" s="25" t="s">
        <v>140</v>
      </c>
      <c r="E66" s="21" t="s">
        <v>7</v>
      </c>
      <c r="F66" s="22">
        <v>39320</v>
      </c>
      <c r="G66" s="24">
        <v>1</v>
      </c>
      <c r="H66" s="46">
        <f t="shared" si="0"/>
        <v>39320</v>
      </c>
    </row>
    <row r="67" spans="1:8" ht="78" customHeight="1" x14ac:dyDescent="0.25">
      <c r="A67" s="1">
        <v>66</v>
      </c>
      <c r="B67" s="11" t="s">
        <v>266</v>
      </c>
      <c r="C67" s="2" t="s">
        <v>141</v>
      </c>
      <c r="D67" s="6" t="s">
        <v>142</v>
      </c>
      <c r="E67" s="21" t="s">
        <v>7</v>
      </c>
      <c r="F67" s="22">
        <v>114000</v>
      </c>
      <c r="G67" s="24" t="s">
        <v>143</v>
      </c>
      <c r="H67" s="46">
        <f t="shared" ref="H67:H94" si="1">G67*F67</f>
        <v>228000</v>
      </c>
    </row>
    <row r="68" spans="1:8" ht="72" customHeight="1" x14ac:dyDescent="0.25">
      <c r="A68" s="1">
        <v>67</v>
      </c>
      <c r="B68" s="11" t="s">
        <v>267</v>
      </c>
      <c r="C68" s="2" t="s">
        <v>144</v>
      </c>
      <c r="D68" s="5" t="s">
        <v>145</v>
      </c>
      <c r="E68" s="21" t="s">
        <v>7</v>
      </c>
      <c r="F68" s="22">
        <v>180000</v>
      </c>
      <c r="G68" s="1">
        <v>1</v>
      </c>
      <c r="H68" s="46">
        <f t="shared" si="1"/>
        <v>180000</v>
      </c>
    </row>
    <row r="69" spans="1:8" ht="59.25" customHeight="1" x14ac:dyDescent="0.25">
      <c r="A69" s="1">
        <v>68</v>
      </c>
      <c r="B69" s="11" t="s">
        <v>268</v>
      </c>
      <c r="C69" s="2" t="s">
        <v>146</v>
      </c>
      <c r="D69" s="5" t="s">
        <v>147</v>
      </c>
      <c r="E69" s="21" t="s">
        <v>7</v>
      </c>
      <c r="F69" s="22">
        <v>160000</v>
      </c>
      <c r="G69" s="1">
        <v>1</v>
      </c>
      <c r="H69" s="46">
        <f t="shared" si="1"/>
        <v>160000</v>
      </c>
    </row>
    <row r="70" spans="1:8" ht="30" x14ac:dyDescent="0.25">
      <c r="A70" s="1">
        <v>69</v>
      </c>
      <c r="B70" s="11" t="s">
        <v>269</v>
      </c>
      <c r="C70" s="17" t="s">
        <v>148</v>
      </c>
      <c r="D70" s="25" t="s">
        <v>149</v>
      </c>
      <c r="E70" s="21" t="s">
        <v>7</v>
      </c>
      <c r="F70" s="22">
        <v>80000</v>
      </c>
      <c r="G70" s="24">
        <v>1</v>
      </c>
      <c r="H70" s="46">
        <f t="shared" si="1"/>
        <v>80000</v>
      </c>
    </row>
    <row r="71" spans="1:8" ht="89.25" customHeight="1" x14ac:dyDescent="0.25">
      <c r="A71" s="1">
        <v>70</v>
      </c>
      <c r="B71" s="11" t="s">
        <v>270</v>
      </c>
      <c r="C71" s="2" t="s">
        <v>150</v>
      </c>
      <c r="D71" s="6" t="s">
        <v>151</v>
      </c>
      <c r="E71" s="1" t="s">
        <v>7</v>
      </c>
      <c r="F71" s="13">
        <v>26160</v>
      </c>
      <c r="G71" s="1">
        <v>40</v>
      </c>
      <c r="H71" s="46">
        <f t="shared" si="1"/>
        <v>1046400</v>
      </c>
    </row>
    <row r="72" spans="1:8" ht="165" x14ac:dyDescent="0.25">
      <c r="A72" s="1">
        <v>71</v>
      </c>
      <c r="B72" s="11" t="s">
        <v>271</v>
      </c>
      <c r="C72" s="2" t="s">
        <v>152</v>
      </c>
      <c r="D72" s="6" t="s">
        <v>153</v>
      </c>
      <c r="E72" s="1" t="s">
        <v>7</v>
      </c>
      <c r="F72" s="13">
        <v>56920</v>
      </c>
      <c r="G72" s="1">
        <v>4</v>
      </c>
      <c r="H72" s="46">
        <f t="shared" si="1"/>
        <v>227680</v>
      </c>
    </row>
    <row r="73" spans="1:8" ht="135" x14ac:dyDescent="0.25">
      <c r="A73" s="1">
        <v>72</v>
      </c>
      <c r="B73" s="11" t="s">
        <v>272</v>
      </c>
      <c r="C73" s="2" t="s">
        <v>154</v>
      </c>
      <c r="D73" s="5" t="s">
        <v>155</v>
      </c>
      <c r="E73" s="1" t="s">
        <v>7</v>
      </c>
      <c r="F73" s="13">
        <v>112760</v>
      </c>
      <c r="G73" s="1">
        <v>4</v>
      </c>
      <c r="H73" s="46">
        <f t="shared" si="1"/>
        <v>451040</v>
      </c>
    </row>
    <row r="74" spans="1:8" ht="105" x14ac:dyDescent="0.25">
      <c r="A74" s="1">
        <v>73</v>
      </c>
      <c r="B74" s="11" t="s">
        <v>273</v>
      </c>
      <c r="C74" s="2" t="s">
        <v>156</v>
      </c>
      <c r="D74" s="5" t="s">
        <v>157</v>
      </c>
      <c r="E74" s="1" t="s">
        <v>6</v>
      </c>
      <c r="F74" s="13">
        <v>256400</v>
      </c>
      <c r="G74" s="1">
        <v>20</v>
      </c>
      <c r="H74" s="46">
        <f t="shared" si="1"/>
        <v>5128000</v>
      </c>
    </row>
    <row r="75" spans="1:8" ht="165" x14ac:dyDescent="0.25">
      <c r="A75" s="1">
        <v>74</v>
      </c>
      <c r="B75" s="38" t="s">
        <v>274</v>
      </c>
      <c r="C75" s="2" t="s">
        <v>158</v>
      </c>
      <c r="D75" s="6" t="s">
        <v>159</v>
      </c>
      <c r="E75" s="36" t="s">
        <v>7</v>
      </c>
      <c r="F75" s="13">
        <v>72900</v>
      </c>
      <c r="G75" s="1">
        <v>10</v>
      </c>
      <c r="H75" s="46">
        <f t="shared" si="1"/>
        <v>729000</v>
      </c>
    </row>
    <row r="76" spans="1:8" ht="195" x14ac:dyDescent="0.25">
      <c r="A76" s="1">
        <v>75</v>
      </c>
      <c r="B76" s="38" t="s">
        <v>275</v>
      </c>
      <c r="C76" s="2" t="s">
        <v>160</v>
      </c>
      <c r="D76" s="6" t="s">
        <v>161</v>
      </c>
      <c r="E76" s="1" t="s">
        <v>7</v>
      </c>
      <c r="F76" s="13">
        <v>65020</v>
      </c>
      <c r="G76" s="1">
        <v>120</v>
      </c>
      <c r="H76" s="46">
        <f t="shared" si="1"/>
        <v>7802400</v>
      </c>
    </row>
    <row r="77" spans="1:8" ht="255" x14ac:dyDescent="0.25">
      <c r="A77" s="1">
        <v>76</v>
      </c>
      <c r="B77" s="38" t="s">
        <v>276</v>
      </c>
      <c r="C77" s="2" t="s">
        <v>162</v>
      </c>
      <c r="D77" s="6" t="s">
        <v>163</v>
      </c>
      <c r="E77" s="1" t="s">
        <v>7</v>
      </c>
      <c r="F77" s="13">
        <v>129170</v>
      </c>
      <c r="G77" s="1">
        <v>40</v>
      </c>
      <c r="H77" s="46">
        <f t="shared" si="1"/>
        <v>5166800</v>
      </c>
    </row>
    <row r="78" spans="1:8" ht="240" x14ac:dyDescent="0.25">
      <c r="A78" s="1">
        <v>77</v>
      </c>
      <c r="B78" s="38" t="s">
        <v>277</v>
      </c>
      <c r="C78" s="2" t="s">
        <v>164</v>
      </c>
      <c r="D78" s="6" t="s">
        <v>165</v>
      </c>
      <c r="E78" s="1" t="s">
        <v>7</v>
      </c>
      <c r="F78" s="13">
        <v>38340</v>
      </c>
      <c r="G78" s="1">
        <v>30</v>
      </c>
      <c r="H78" s="46">
        <f t="shared" si="1"/>
        <v>1150200</v>
      </c>
    </row>
    <row r="79" spans="1:8" ht="240" x14ac:dyDescent="0.25">
      <c r="A79" s="1">
        <v>78</v>
      </c>
      <c r="B79" s="38" t="s">
        <v>278</v>
      </c>
      <c r="C79" s="26" t="s">
        <v>166</v>
      </c>
      <c r="D79" s="27" t="s">
        <v>167</v>
      </c>
      <c r="E79" s="28" t="s">
        <v>7</v>
      </c>
      <c r="F79" s="13">
        <v>39600</v>
      </c>
      <c r="G79" s="28">
        <v>5</v>
      </c>
      <c r="H79" s="46">
        <f t="shared" si="1"/>
        <v>198000</v>
      </c>
    </row>
    <row r="80" spans="1:8" ht="165" x14ac:dyDescent="0.25">
      <c r="A80" s="1">
        <v>79</v>
      </c>
      <c r="B80" s="1" t="s">
        <v>279</v>
      </c>
      <c r="C80" s="2" t="s">
        <v>168</v>
      </c>
      <c r="D80" s="5" t="s">
        <v>169</v>
      </c>
      <c r="E80" s="5" t="s">
        <v>170</v>
      </c>
      <c r="F80" s="10">
        <v>1800</v>
      </c>
      <c r="G80" s="5">
        <v>1040</v>
      </c>
      <c r="H80" s="46">
        <f t="shared" si="1"/>
        <v>1872000</v>
      </c>
    </row>
    <row r="81" spans="1:8" ht="165" x14ac:dyDescent="0.25">
      <c r="A81" s="1">
        <v>80</v>
      </c>
      <c r="B81" s="1" t="s">
        <v>280</v>
      </c>
      <c r="C81" s="2" t="s">
        <v>171</v>
      </c>
      <c r="D81" s="5" t="s">
        <v>172</v>
      </c>
      <c r="E81" s="5" t="s">
        <v>170</v>
      </c>
      <c r="F81" s="10">
        <v>30000</v>
      </c>
      <c r="G81" s="5">
        <v>48</v>
      </c>
      <c r="H81" s="46">
        <f t="shared" si="1"/>
        <v>1440000</v>
      </c>
    </row>
    <row r="82" spans="1:8" ht="165" x14ac:dyDescent="0.25">
      <c r="A82" s="1">
        <v>81</v>
      </c>
      <c r="B82" s="1" t="s">
        <v>281</v>
      </c>
      <c r="C82" s="2" t="s">
        <v>173</v>
      </c>
      <c r="D82" s="5" t="s">
        <v>174</v>
      </c>
      <c r="E82" s="5" t="s">
        <v>170</v>
      </c>
      <c r="F82" s="10">
        <v>33000</v>
      </c>
      <c r="G82" s="5">
        <v>16</v>
      </c>
      <c r="H82" s="46">
        <f t="shared" si="1"/>
        <v>528000</v>
      </c>
    </row>
    <row r="83" spans="1:8" ht="165" x14ac:dyDescent="0.25">
      <c r="A83" s="1">
        <v>82</v>
      </c>
      <c r="B83" s="1" t="s">
        <v>282</v>
      </c>
      <c r="C83" s="2" t="s">
        <v>175</v>
      </c>
      <c r="D83" s="5" t="s">
        <v>176</v>
      </c>
      <c r="E83" s="35" t="s">
        <v>177</v>
      </c>
      <c r="F83" s="10">
        <v>1750</v>
      </c>
      <c r="G83" s="5">
        <v>1392</v>
      </c>
      <c r="H83" s="46">
        <f t="shared" si="1"/>
        <v>2436000</v>
      </c>
    </row>
    <row r="84" spans="1:8" ht="165" x14ac:dyDescent="0.25">
      <c r="A84" s="1">
        <v>83</v>
      </c>
      <c r="B84" s="1" t="s">
        <v>283</v>
      </c>
      <c r="C84" s="2" t="s">
        <v>178</v>
      </c>
      <c r="D84" s="5" t="s">
        <v>179</v>
      </c>
      <c r="E84" s="5" t="s">
        <v>170</v>
      </c>
      <c r="F84" s="10">
        <v>45000</v>
      </c>
      <c r="G84" s="5">
        <v>58</v>
      </c>
      <c r="H84" s="46">
        <f t="shared" si="1"/>
        <v>2610000</v>
      </c>
    </row>
    <row r="85" spans="1:8" ht="165" x14ac:dyDescent="0.25">
      <c r="A85" s="1">
        <v>84</v>
      </c>
      <c r="B85" s="37" t="s">
        <v>284</v>
      </c>
      <c r="C85" s="2" t="s">
        <v>180</v>
      </c>
      <c r="D85" s="5" t="s">
        <v>181</v>
      </c>
      <c r="E85" s="35" t="s">
        <v>177</v>
      </c>
      <c r="F85" s="10">
        <v>360</v>
      </c>
      <c r="G85" s="5">
        <v>1100</v>
      </c>
      <c r="H85" s="46">
        <f t="shared" si="1"/>
        <v>396000</v>
      </c>
    </row>
    <row r="86" spans="1:8" ht="165" x14ac:dyDescent="0.25">
      <c r="A86" s="1">
        <v>85</v>
      </c>
      <c r="B86" s="37" t="s">
        <v>285</v>
      </c>
      <c r="C86" s="2" t="s">
        <v>182</v>
      </c>
      <c r="D86" s="5" t="s">
        <v>183</v>
      </c>
      <c r="E86" s="35" t="s">
        <v>177</v>
      </c>
      <c r="F86" s="10">
        <v>7000</v>
      </c>
      <c r="G86" s="5">
        <v>24</v>
      </c>
      <c r="H86" s="46">
        <f t="shared" si="1"/>
        <v>168000</v>
      </c>
    </row>
    <row r="87" spans="1:8" ht="165" x14ac:dyDescent="0.25">
      <c r="A87" s="1">
        <v>86</v>
      </c>
      <c r="B87" s="1" t="s">
        <v>286</v>
      </c>
      <c r="C87" s="2" t="s">
        <v>184</v>
      </c>
      <c r="D87" s="5" t="s">
        <v>185</v>
      </c>
      <c r="E87" s="5" t="s">
        <v>6</v>
      </c>
      <c r="F87" s="10">
        <v>30000</v>
      </c>
      <c r="G87" s="5">
        <v>4</v>
      </c>
      <c r="H87" s="46">
        <f t="shared" si="1"/>
        <v>120000</v>
      </c>
    </row>
    <row r="88" spans="1:8" ht="165" x14ac:dyDescent="0.25">
      <c r="A88" s="1">
        <v>87</v>
      </c>
      <c r="B88" s="1" t="s">
        <v>287</v>
      </c>
      <c r="C88" s="2" t="s">
        <v>186</v>
      </c>
      <c r="D88" s="5" t="s">
        <v>187</v>
      </c>
      <c r="E88" s="5" t="s">
        <v>6</v>
      </c>
      <c r="F88" s="10">
        <v>66000</v>
      </c>
      <c r="G88" s="5">
        <v>2</v>
      </c>
      <c r="H88" s="46">
        <f t="shared" si="1"/>
        <v>132000</v>
      </c>
    </row>
    <row r="89" spans="1:8" ht="165" x14ac:dyDescent="0.25">
      <c r="A89" s="1">
        <v>88</v>
      </c>
      <c r="B89" s="1" t="s">
        <v>288</v>
      </c>
      <c r="C89" s="2" t="s">
        <v>188</v>
      </c>
      <c r="D89" s="5" t="s">
        <v>189</v>
      </c>
      <c r="E89" s="5" t="s">
        <v>6</v>
      </c>
      <c r="F89" s="10">
        <v>60000</v>
      </c>
      <c r="G89" s="5">
        <v>2</v>
      </c>
      <c r="H89" s="46">
        <f t="shared" si="1"/>
        <v>120000</v>
      </c>
    </row>
    <row r="90" spans="1:8" ht="165" x14ac:dyDescent="0.25">
      <c r="A90" s="1">
        <v>89</v>
      </c>
      <c r="B90" s="1" t="s">
        <v>289</v>
      </c>
      <c r="C90" s="2" t="s">
        <v>190</v>
      </c>
      <c r="D90" s="5" t="s">
        <v>191</v>
      </c>
      <c r="E90" s="5" t="s">
        <v>6</v>
      </c>
      <c r="F90" s="10">
        <v>240000</v>
      </c>
      <c r="G90" s="5">
        <v>10</v>
      </c>
      <c r="H90" s="46">
        <f t="shared" si="1"/>
        <v>2400000</v>
      </c>
    </row>
    <row r="91" spans="1:8" ht="165" x14ac:dyDescent="0.25">
      <c r="A91" s="1">
        <v>90</v>
      </c>
      <c r="B91" s="1" t="s">
        <v>290</v>
      </c>
      <c r="C91" s="2" t="s">
        <v>192</v>
      </c>
      <c r="D91" s="5" t="s">
        <v>193</v>
      </c>
      <c r="E91" s="5" t="s">
        <v>6</v>
      </c>
      <c r="F91" s="10">
        <v>120000</v>
      </c>
      <c r="G91" s="5">
        <v>4</v>
      </c>
      <c r="H91" s="46">
        <f t="shared" si="1"/>
        <v>480000</v>
      </c>
    </row>
    <row r="92" spans="1:8" ht="165" x14ac:dyDescent="0.25">
      <c r="A92" s="1">
        <v>91</v>
      </c>
      <c r="B92" s="1" t="s">
        <v>291</v>
      </c>
      <c r="C92" s="2" t="s">
        <v>194</v>
      </c>
      <c r="D92" s="5" t="s">
        <v>195</v>
      </c>
      <c r="E92" s="5" t="s">
        <v>6</v>
      </c>
      <c r="F92" s="10">
        <v>90000</v>
      </c>
      <c r="G92" s="5">
        <v>20</v>
      </c>
      <c r="H92" s="46">
        <f t="shared" si="1"/>
        <v>1800000</v>
      </c>
    </row>
    <row r="93" spans="1:8" ht="135" x14ac:dyDescent="0.25">
      <c r="A93" s="1">
        <v>92</v>
      </c>
      <c r="B93" s="1" t="s">
        <v>292</v>
      </c>
      <c r="C93" s="2" t="s">
        <v>196</v>
      </c>
      <c r="D93" s="5" t="s">
        <v>197</v>
      </c>
      <c r="E93" s="5" t="s">
        <v>6</v>
      </c>
      <c r="F93" s="10">
        <v>96000</v>
      </c>
      <c r="G93" s="5">
        <v>10</v>
      </c>
      <c r="H93" s="46">
        <f t="shared" si="1"/>
        <v>960000</v>
      </c>
    </row>
    <row r="94" spans="1:8" ht="60" x14ac:dyDescent="0.25">
      <c r="A94" s="1">
        <v>93</v>
      </c>
      <c r="B94" s="1" t="s">
        <v>293</v>
      </c>
      <c r="C94" s="2" t="s">
        <v>198</v>
      </c>
      <c r="D94" s="5" t="s">
        <v>199</v>
      </c>
      <c r="E94" s="5" t="s">
        <v>6</v>
      </c>
      <c r="F94" s="10">
        <v>12500</v>
      </c>
      <c r="G94" s="5">
        <v>20</v>
      </c>
      <c r="H94" s="46">
        <f t="shared" si="1"/>
        <v>250000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A17" zoomScale="70" zoomScaleNormal="70" workbookViewId="0">
      <selection activeCell="D35" sqref="D35"/>
    </sheetView>
  </sheetViews>
  <sheetFormatPr defaultRowHeight="15" x14ac:dyDescent="0.25"/>
  <cols>
    <col min="1" max="1" width="9.140625" style="29"/>
    <col min="2" max="2" width="18.5703125" style="32" customWidth="1"/>
    <col min="3" max="3" width="28.28515625" style="30" customWidth="1"/>
    <col min="4" max="4" width="56.5703125" style="7" customWidth="1"/>
    <col min="5" max="5" width="11.7109375" style="7" customWidth="1"/>
    <col min="6" max="6" width="15.7109375" style="31" customWidth="1"/>
    <col min="7" max="7" width="10" style="7" customWidth="1"/>
    <col min="8" max="8" width="19.7109375" customWidth="1"/>
  </cols>
  <sheetData>
    <row r="1" spans="1:8" ht="30" x14ac:dyDescent="0.25">
      <c r="A1" s="39" t="s">
        <v>294</v>
      </c>
      <c r="B1" s="40" t="s">
        <v>295</v>
      </c>
      <c r="C1" s="41" t="s">
        <v>296</v>
      </c>
      <c r="D1" s="42" t="s">
        <v>297</v>
      </c>
      <c r="E1" s="43" t="s">
        <v>298</v>
      </c>
      <c r="F1" s="44" t="s">
        <v>299</v>
      </c>
      <c r="G1" s="44" t="s">
        <v>300</v>
      </c>
      <c r="H1" s="45" t="s">
        <v>301</v>
      </c>
    </row>
    <row r="2" spans="1:8" x14ac:dyDescent="0.25">
      <c r="A2" s="1">
        <v>1</v>
      </c>
      <c r="B2" s="1" t="s">
        <v>201</v>
      </c>
      <c r="C2" s="8" t="s">
        <v>309</v>
      </c>
      <c r="D2" s="9" t="s">
        <v>371</v>
      </c>
      <c r="E2" s="8" t="s">
        <v>303</v>
      </c>
      <c r="F2" s="10">
        <v>317650</v>
      </c>
      <c r="G2" s="2">
        <v>5</v>
      </c>
      <c r="H2" s="10">
        <f>G2*F2</f>
        <v>1588250</v>
      </c>
    </row>
    <row r="3" spans="1:8" x14ac:dyDescent="0.25">
      <c r="A3" s="1">
        <v>2</v>
      </c>
      <c r="B3" s="1" t="s">
        <v>202</v>
      </c>
      <c r="C3" s="8" t="s">
        <v>310</v>
      </c>
      <c r="D3" s="9" t="s">
        <v>372</v>
      </c>
      <c r="E3" s="8" t="s">
        <v>303</v>
      </c>
      <c r="F3" s="10">
        <v>128410</v>
      </c>
      <c r="G3" s="2">
        <v>5</v>
      </c>
      <c r="H3" s="10">
        <f t="shared" ref="H3:H66" si="0">G3*F3</f>
        <v>642050</v>
      </c>
    </row>
    <row r="4" spans="1:8" x14ac:dyDescent="0.25">
      <c r="A4" s="1">
        <v>3</v>
      </c>
      <c r="B4" s="1" t="s">
        <v>203</v>
      </c>
      <c r="C4" s="8" t="s">
        <v>311</v>
      </c>
      <c r="D4" s="9" t="s">
        <v>373</v>
      </c>
      <c r="E4" s="8" t="s">
        <v>303</v>
      </c>
      <c r="F4" s="10">
        <v>254080</v>
      </c>
      <c r="G4" s="2">
        <v>5</v>
      </c>
      <c r="H4" s="10">
        <f t="shared" si="0"/>
        <v>1270400</v>
      </c>
    </row>
    <row r="5" spans="1:8" x14ac:dyDescent="0.25">
      <c r="A5" s="1">
        <v>4</v>
      </c>
      <c r="B5" s="1" t="s">
        <v>204</v>
      </c>
      <c r="C5" s="8" t="s">
        <v>312</v>
      </c>
      <c r="D5" s="9" t="s">
        <v>374</v>
      </c>
      <c r="E5" s="8" t="s">
        <v>303</v>
      </c>
      <c r="F5" s="10">
        <v>154180</v>
      </c>
      <c r="G5" s="2">
        <v>5</v>
      </c>
      <c r="H5" s="10">
        <f t="shared" si="0"/>
        <v>770900</v>
      </c>
    </row>
    <row r="6" spans="1:8" x14ac:dyDescent="0.25">
      <c r="A6" s="1">
        <v>5</v>
      </c>
      <c r="B6" s="1" t="s">
        <v>205</v>
      </c>
      <c r="C6" s="8" t="s">
        <v>313</v>
      </c>
      <c r="D6" s="9" t="s">
        <v>375</v>
      </c>
      <c r="E6" s="8" t="s">
        <v>303</v>
      </c>
      <c r="F6" s="10">
        <v>119970</v>
      </c>
      <c r="G6" s="2">
        <v>5</v>
      </c>
      <c r="H6" s="10">
        <f t="shared" si="0"/>
        <v>599850</v>
      </c>
    </row>
    <row r="7" spans="1:8" x14ac:dyDescent="0.25">
      <c r="A7" s="1">
        <v>6</v>
      </c>
      <c r="B7" s="1" t="s">
        <v>206</v>
      </c>
      <c r="C7" s="8" t="s">
        <v>314</v>
      </c>
      <c r="D7" s="9" t="s">
        <v>375</v>
      </c>
      <c r="E7" s="8" t="s">
        <v>303</v>
      </c>
      <c r="F7" s="10">
        <v>116590</v>
      </c>
      <c r="G7" s="2">
        <v>5</v>
      </c>
      <c r="H7" s="10">
        <f t="shared" si="0"/>
        <v>582950</v>
      </c>
    </row>
    <row r="8" spans="1:8" x14ac:dyDescent="0.25">
      <c r="A8" s="1">
        <v>7</v>
      </c>
      <c r="B8" s="1" t="s">
        <v>207</v>
      </c>
      <c r="C8" s="8" t="s">
        <v>315</v>
      </c>
      <c r="D8" s="9" t="s">
        <v>376</v>
      </c>
      <c r="E8" s="8" t="s">
        <v>303</v>
      </c>
      <c r="F8" s="10">
        <v>133690</v>
      </c>
      <c r="G8" s="2">
        <v>5</v>
      </c>
      <c r="H8" s="10">
        <f t="shared" si="0"/>
        <v>668450</v>
      </c>
    </row>
    <row r="9" spans="1:8" x14ac:dyDescent="0.25">
      <c r="A9" s="1">
        <v>8</v>
      </c>
      <c r="B9" s="1" t="s">
        <v>208</v>
      </c>
      <c r="C9" s="8" t="s">
        <v>316</v>
      </c>
      <c r="D9" s="9" t="s">
        <v>377</v>
      </c>
      <c r="E9" s="8" t="s">
        <v>303</v>
      </c>
      <c r="F9" s="10">
        <v>112050</v>
      </c>
      <c r="G9" s="2">
        <v>5</v>
      </c>
      <c r="H9" s="10">
        <f t="shared" si="0"/>
        <v>560250</v>
      </c>
    </row>
    <row r="10" spans="1:8" x14ac:dyDescent="0.25">
      <c r="A10" s="1">
        <v>9</v>
      </c>
      <c r="B10" s="1" t="s">
        <v>209</v>
      </c>
      <c r="C10" s="8" t="s">
        <v>317</v>
      </c>
      <c r="D10" s="9" t="s">
        <v>378</v>
      </c>
      <c r="E10" s="8" t="s">
        <v>303</v>
      </c>
      <c r="F10" s="10">
        <v>55900</v>
      </c>
      <c r="G10" s="2">
        <v>2</v>
      </c>
      <c r="H10" s="10">
        <f t="shared" si="0"/>
        <v>111800</v>
      </c>
    </row>
    <row r="11" spans="1:8" x14ac:dyDescent="0.25">
      <c r="A11" s="1">
        <v>10</v>
      </c>
      <c r="B11" s="1" t="s">
        <v>210</v>
      </c>
      <c r="C11" s="8" t="s">
        <v>318</v>
      </c>
      <c r="D11" s="9" t="s">
        <v>379</v>
      </c>
      <c r="E11" s="8" t="s">
        <v>303</v>
      </c>
      <c r="F11" s="10">
        <v>105820</v>
      </c>
      <c r="G11" s="2">
        <v>2</v>
      </c>
      <c r="H11" s="10">
        <f t="shared" si="0"/>
        <v>211640</v>
      </c>
    </row>
    <row r="12" spans="1:8" ht="30" x14ac:dyDescent="0.25">
      <c r="A12" s="1">
        <v>11</v>
      </c>
      <c r="B12" s="1" t="s">
        <v>211</v>
      </c>
      <c r="C12" s="8" t="s">
        <v>319</v>
      </c>
      <c r="D12" s="9" t="s">
        <v>380</v>
      </c>
      <c r="E12" s="8" t="s">
        <v>304</v>
      </c>
      <c r="F12" s="10">
        <v>63260</v>
      </c>
      <c r="G12" s="2">
        <v>60</v>
      </c>
      <c r="H12" s="10">
        <f t="shared" si="0"/>
        <v>3795600</v>
      </c>
    </row>
    <row r="13" spans="1:8" ht="30" x14ac:dyDescent="0.25">
      <c r="A13" s="1">
        <v>12</v>
      </c>
      <c r="B13" s="1" t="s">
        <v>212</v>
      </c>
      <c r="C13" s="8" t="s">
        <v>320</v>
      </c>
      <c r="D13" s="9" t="s">
        <v>381</v>
      </c>
      <c r="E13" s="8" t="s">
        <v>304</v>
      </c>
      <c r="F13" s="10">
        <v>166220</v>
      </c>
      <c r="G13" s="2">
        <v>100</v>
      </c>
      <c r="H13" s="10">
        <f t="shared" si="0"/>
        <v>16622000</v>
      </c>
    </row>
    <row r="14" spans="1:8" ht="30" x14ac:dyDescent="0.25">
      <c r="A14" s="1">
        <v>13</v>
      </c>
      <c r="B14" s="1" t="s">
        <v>213</v>
      </c>
      <c r="C14" s="8" t="s">
        <v>321</v>
      </c>
      <c r="D14" s="9" t="s">
        <v>382</v>
      </c>
      <c r="E14" s="8" t="s">
        <v>304</v>
      </c>
      <c r="F14" s="10">
        <v>360000</v>
      </c>
      <c r="G14" s="2">
        <v>2</v>
      </c>
      <c r="H14" s="10">
        <f t="shared" si="0"/>
        <v>720000</v>
      </c>
    </row>
    <row r="15" spans="1:8" ht="30" x14ac:dyDescent="0.25">
      <c r="A15" s="1">
        <v>14</v>
      </c>
      <c r="B15" s="1" t="s">
        <v>214</v>
      </c>
      <c r="C15" s="8" t="s">
        <v>322</v>
      </c>
      <c r="D15" s="9" t="s">
        <v>383</v>
      </c>
      <c r="E15" s="8" t="s">
        <v>304</v>
      </c>
      <c r="F15" s="10">
        <v>70020</v>
      </c>
      <c r="G15" s="2">
        <v>2</v>
      </c>
      <c r="H15" s="10">
        <f t="shared" si="0"/>
        <v>140040</v>
      </c>
    </row>
    <row r="16" spans="1:8" ht="30" x14ac:dyDescent="0.25">
      <c r="A16" s="1">
        <v>15</v>
      </c>
      <c r="B16" s="1" t="s">
        <v>215</v>
      </c>
      <c r="C16" s="8" t="s">
        <v>323</v>
      </c>
      <c r="D16" s="9" t="s">
        <v>384</v>
      </c>
      <c r="E16" s="8" t="s">
        <v>304</v>
      </c>
      <c r="F16" s="10">
        <v>70020</v>
      </c>
      <c r="G16" s="2">
        <v>2</v>
      </c>
      <c r="H16" s="10">
        <f t="shared" si="0"/>
        <v>140040</v>
      </c>
    </row>
    <row r="17" spans="1:8" ht="30" x14ac:dyDescent="0.25">
      <c r="A17" s="1">
        <v>16</v>
      </c>
      <c r="B17" s="1" t="s">
        <v>216</v>
      </c>
      <c r="C17" s="8" t="s">
        <v>324</v>
      </c>
      <c r="D17" s="9" t="s">
        <v>385</v>
      </c>
      <c r="E17" s="8" t="s">
        <v>304</v>
      </c>
      <c r="F17" s="10">
        <v>70020</v>
      </c>
      <c r="G17" s="2">
        <v>2</v>
      </c>
      <c r="H17" s="10">
        <f t="shared" si="0"/>
        <v>140040</v>
      </c>
    </row>
    <row r="18" spans="1:8" x14ac:dyDescent="0.25">
      <c r="A18" s="1">
        <v>17</v>
      </c>
      <c r="B18" s="1" t="s">
        <v>217</v>
      </c>
      <c r="C18" s="8" t="s">
        <v>325</v>
      </c>
      <c r="D18" s="9" t="s">
        <v>386</v>
      </c>
      <c r="E18" s="8" t="s">
        <v>304</v>
      </c>
      <c r="F18" s="10">
        <v>12000</v>
      </c>
      <c r="G18" s="2">
        <v>2</v>
      </c>
      <c r="H18" s="10">
        <f t="shared" si="0"/>
        <v>24000</v>
      </c>
    </row>
    <row r="19" spans="1:8" x14ac:dyDescent="0.25">
      <c r="A19" s="1">
        <v>18</v>
      </c>
      <c r="B19" s="1" t="s">
        <v>218</v>
      </c>
      <c r="C19" s="8" t="s">
        <v>326</v>
      </c>
      <c r="D19" s="9" t="s">
        <v>447</v>
      </c>
      <c r="E19" s="8" t="s">
        <v>303</v>
      </c>
      <c r="F19" s="10">
        <v>6000</v>
      </c>
      <c r="G19" s="2">
        <v>140</v>
      </c>
      <c r="H19" s="10">
        <f t="shared" si="0"/>
        <v>840000</v>
      </c>
    </row>
    <row r="20" spans="1:8" x14ac:dyDescent="0.25">
      <c r="A20" s="1">
        <v>19</v>
      </c>
      <c r="B20" s="1" t="s">
        <v>219</v>
      </c>
      <c r="C20" s="8" t="s">
        <v>327</v>
      </c>
      <c r="D20" s="9" t="s">
        <v>448</v>
      </c>
      <c r="E20" s="8" t="s">
        <v>303</v>
      </c>
      <c r="F20" s="10">
        <v>14580</v>
      </c>
      <c r="G20" s="2">
        <v>10</v>
      </c>
      <c r="H20" s="10">
        <f t="shared" si="0"/>
        <v>145800</v>
      </c>
    </row>
    <row r="21" spans="1:8" x14ac:dyDescent="0.25">
      <c r="A21" s="1">
        <v>20</v>
      </c>
      <c r="B21" s="1" t="s">
        <v>220</v>
      </c>
      <c r="C21" s="2" t="s">
        <v>328</v>
      </c>
      <c r="D21" s="9" t="s">
        <v>449</v>
      </c>
      <c r="E21" s="8" t="s">
        <v>303</v>
      </c>
      <c r="F21" s="10">
        <v>48000</v>
      </c>
      <c r="G21" s="2">
        <v>2</v>
      </c>
      <c r="H21" s="10">
        <f t="shared" si="0"/>
        <v>96000</v>
      </c>
    </row>
    <row r="22" spans="1:8" x14ac:dyDescent="0.25">
      <c r="A22" s="1">
        <v>21</v>
      </c>
      <c r="B22" s="1" t="s">
        <v>221</v>
      </c>
      <c r="C22" s="2" t="s">
        <v>329</v>
      </c>
      <c r="D22" s="12"/>
      <c r="E22" s="8" t="s">
        <v>304</v>
      </c>
      <c r="F22" s="13">
        <v>42600</v>
      </c>
      <c r="G22" s="1">
        <v>120</v>
      </c>
      <c r="H22" s="10">
        <f t="shared" si="0"/>
        <v>5112000</v>
      </c>
    </row>
    <row r="23" spans="1:8" x14ac:dyDescent="0.25">
      <c r="A23" s="1">
        <v>22</v>
      </c>
      <c r="B23" s="1" t="s">
        <v>222</v>
      </c>
      <c r="C23" s="2" t="s">
        <v>52</v>
      </c>
      <c r="D23" s="12" t="s">
        <v>450</v>
      </c>
      <c r="E23" s="1" t="s">
        <v>308</v>
      </c>
      <c r="F23" s="13">
        <v>24120</v>
      </c>
      <c r="G23" s="1">
        <v>60</v>
      </c>
      <c r="H23" s="10">
        <f t="shared" si="0"/>
        <v>1447200</v>
      </c>
    </row>
    <row r="24" spans="1:8" x14ac:dyDescent="0.25">
      <c r="A24" s="1">
        <v>23</v>
      </c>
      <c r="B24" s="11" t="s">
        <v>223</v>
      </c>
      <c r="C24" s="2" t="s">
        <v>54</v>
      </c>
      <c r="D24" s="12" t="s">
        <v>383</v>
      </c>
      <c r="E24" s="1" t="s">
        <v>308</v>
      </c>
      <c r="F24" s="13">
        <v>48120</v>
      </c>
      <c r="G24" s="1">
        <v>60</v>
      </c>
      <c r="H24" s="10">
        <f t="shared" si="0"/>
        <v>2887200</v>
      </c>
    </row>
    <row r="25" spans="1:8" x14ac:dyDescent="0.25">
      <c r="A25" s="1">
        <v>24</v>
      </c>
      <c r="B25" s="11" t="s">
        <v>224</v>
      </c>
      <c r="C25" s="2" t="s">
        <v>56</v>
      </c>
      <c r="D25" s="12" t="s">
        <v>384</v>
      </c>
      <c r="E25" s="8" t="s">
        <v>304</v>
      </c>
      <c r="F25" s="13">
        <v>230520</v>
      </c>
      <c r="G25" s="1">
        <v>40</v>
      </c>
      <c r="H25" s="10">
        <f t="shared" si="0"/>
        <v>9220800</v>
      </c>
    </row>
    <row r="26" spans="1:8" x14ac:dyDescent="0.25">
      <c r="A26" s="1">
        <v>25</v>
      </c>
      <c r="B26" s="11" t="s">
        <v>225</v>
      </c>
      <c r="C26" s="2" t="s">
        <v>58</v>
      </c>
      <c r="D26" s="12" t="s">
        <v>385</v>
      </c>
      <c r="E26" s="8" t="s">
        <v>304</v>
      </c>
      <c r="F26" s="13">
        <v>42600</v>
      </c>
      <c r="G26" s="1">
        <v>50</v>
      </c>
      <c r="H26" s="10">
        <f t="shared" si="0"/>
        <v>2130000</v>
      </c>
    </row>
    <row r="27" spans="1:8" x14ac:dyDescent="0.25">
      <c r="A27" s="1">
        <v>26</v>
      </c>
      <c r="B27" s="11" t="s">
        <v>226</v>
      </c>
      <c r="C27" s="2" t="s">
        <v>60</v>
      </c>
      <c r="D27" s="12" t="s">
        <v>386</v>
      </c>
      <c r="E27" s="8" t="s">
        <v>303</v>
      </c>
      <c r="F27" s="13">
        <v>61320</v>
      </c>
      <c r="G27" s="1">
        <v>2</v>
      </c>
      <c r="H27" s="10">
        <f t="shared" si="0"/>
        <v>122640</v>
      </c>
    </row>
    <row r="28" spans="1:8" x14ac:dyDescent="0.25">
      <c r="A28" s="1">
        <v>27</v>
      </c>
      <c r="B28" s="11" t="s">
        <v>227</v>
      </c>
      <c r="C28" s="2" t="s">
        <v>62</v>
      </c>
      <c r="D28" s="12" t="s">
        <v>387</v>
      </c>
      <c r="E28" s="8" t="s">
        <v>303</v>
      </c>
      <c r="F28" s="13">
        <v>61320</v>
      </c>
      <c r="G28" s="1">
        <v>2</v>
      </c>
      <c r="H28" s="10">
        <f t="shared" si="0"/>
        <v>122640</v>
      </c>
    </row>
    <row r="29" spans="1:8" x14ac:dyDescent="0.25">
      <c r="A29" s="1">
        <v>28</v>
      </c>
      <c r="B29" s="11" t="s">
        <v>228</v>
      </c>
      <c r="C29" s="2" t="s">
        <v>64</v>
      </c>
      <c r="D29" s="12"/>
      <c r="E29" s="8" t="s">
        <v>303</v>
      </c>
      <c r="F29" s="13">
        <v>61320</v>
      </c>
      <c r="G29" s="1">
        <v>2</v>
      </c>
      <c r="H29" s="10">
        <f t="shared" si="0"/>
        <v>122640</v>
      </c>
    </row>
    <row r="30" spans="1:8" x14ac:dyDescent="0.25">
      <c r="A30" s="1">
        <v>29</v>
      </c>
      <c r="B30" s="11" t="s">
        <v>229</v>
      </c>
      <c r="C30" s="2" t="s">
        <v>66</v>
      </c>
      <c r="D30" s="12" t="s">
        <v>388</v>
      </c>
      <c r="E30" s="8" t="s">
        <v>304</v>
      </c>
      <c r="F30" s="13">
        <v>84000</v>
      </c>
      <c r="G30" s="1">
        <v>1</v>
      </c>
      <c r="H30" s="10">
        <f t="shared" si="0"/>
        <v>84000</v>
      </c>
    </row>
    <row r="31" spans="1:8" ht="30" x14ac:dyDescent="0.25">
      <c r="A31" s="1">
        <v>30</v>
      </c>
      <c r="B31" s="11" t="s">
        <v>230</v>
      </c>
      <c r="C31" s="2" t="s">
        <v>330</v>
      </c>
      <c r="D31" s="12"/>
      <c r="E31" s="8" t="s">
        <v>304</v>
      </c>
      <c r="F31" s="13">
        <v>280000</v>
      </c>
      <c r="G31" s="1">
        <v>1</v>
      </c>
      <c r="H31" s="10">
        <f t="shared" si="0"/>
        <v>280000</v>
      </c>
    </row>
    <row r="32" spans="1:8" x14ac:dyDescent="0.25">
      <c r="A32" s="1">
        <v>31</v>
      </c>
      <c r="B32" s="11" t="s">
        <v>234</v>
      </c>
      <c r="C32" s="14" t="s">
        <v>331</v>
      </c>
      <c r="D32" s="15" t="s">
        <v>389</v>
      </c>
      <c r="E32" s="8" t="s">
        <v>303</v>
      </c>
      <c r="F32" s="13">
        <v>800000</v>
      </c>
      <c r="G32" s="17">
        <v>1</v>
      </c>
      <c r="H32" s="10">
        <f t="shared" si="0"/>
        <v>800000</v>
      </c>
    </row>
    <row r="33" spans="1:8" x14ac:dyDescent="0.25">
      <c r="A33" s="1">
        <v>32</v>
      </c>
      <c r="B33" s="11" t="s">
        <v>235</v>
      </c>
      <c r="C33" s="8" t="s">
        <v>332</v>
      </c>
      <c r="D33" s="9"/>
      <c r="E33" s="8" t="s">
        <v>303</v>
      </c>
      <c r="F33" s="18">
        <v>96800</v>
      </c>
      <c r="G33" s="2">
        <v>2</v>
      </c>
      <c r="H33" s="10">
        <f t="shared" si="0"/>
        <v>193600</v>
      </c>
    </row>
    <row r="34" spans="1:8" ht="30" x14ac:dyDescent="0.25">
      <c r="A34" s="1">
        <v>33</v>
      </c>
      <c r="B34" s="11" t="s">
        <v>236</v>
      </c>
      <c r="C34" s="8" t="s">
        <v>333</v>
      </c>
      <c r="D34" s="9" t="s">
        <v>390</v>
      </c>
      <c r="E34" s="8" t="s">
        <v>303</v>
      </c>
      <c r="F34" s="18">
        <v>136800</v>
      </c>
      <c r="G34" s="2">
        <v>2</v>
      </c>
      <c r="H34" s="10">
        <f t="shared" si="0"/>
        <v>273600</v>
      </c>
    </row>
    <row r="35" spans="1:8" x14ac:dyDescent="0.25">
      <c r="A35" s="1">
        <v>34</v>
      </c>
      <c r="B35" s="11" t="s">
        <v>237</v>
      </c>
      <c r="C35" s="8" t="s">
        <v>334</v>
      </c>
      <c r="D35" s="9" t="s">
        <v>391</v>
      </c>
      <c r="E35" s="8" t="s">
        <v>303</v>
      </c>
      <c r="F35" s="18">
        <v>117700</v>
      </c>
      <c r="G35" s="2">
        <v>2</v>
      </c>
      <c r="H35" s="10">
        <f t="shared" si="0"/>
        <v>235400</v>
      </c>
    </row>
    <row r="36" spans="1:8" x14ac:dyDescent="0.25">
      <c r="A36" s="1">
        <v>35</v>
      </c>
      <c r="B36" s="11" t="s">
        <v>238</v>
      </c>
      <c r="C36" s="8" t="s">
        <v>335</v>
      </c>
      <c r="D36" s="9" t="s">
        <v>392</v>
      </c>
      <c r="E36" s="8" t="s">
        <v>303</v>
      </c>
      <c r="F36" s="18">
        <v>74300</v>
      </c>
      <c r="G36" s="2">
        <v>2</v>
      </c>
      <c r="H36" s="10">
        <f t="shared" si="0"/>
        <v>148600</v>
      </c>
    </row>
    <row r="37" spans="1:8" x14ac:dyDescent="0.25">
      <c r="A37" s="1">
        <v>36</v>
      </c>
      <c r="B37" s="11" t="s">
        <v>239</v>
      </c>
      <c r="C37" s="8" t="s">
        <v>336</v>
      </c>
      <c r="D37" s="9" t="s">
        <v>393</v>
      </c>
      <c r="E37" s="8" t="s">
        <v>303</v>
      </c>
      <c r="F37" s="18">
        <v>73300</v>
      </c>
      <c r="G37" s="2">
        <v>2</v>
      </c>
      <c r="H37" s="10">
        <f t="shared" si="0"/>
        <v>146600</v>
      </c>
    </row>
    <row r="38" spans="1:8" ht="30" x14ac:dyDescent="0.25">
      <c r="A38" s="1">
        <v>37</v>
      </c>
      <c r="B38" s="11" t="s">
        <v>240</v>
      </c>
      <c r="C38" s="8" t="s">
        <v>337</v>
      </c>
      <c r="D38" s="9" t="s">
        <v>394</v>
      </c>
      <c r="E38" s="8" t="s">
        <v>303</v>
      </c>
      <c r="F38" s="18">
        <v>73200</v>
      </c>
      <c r="G38" s="2">
        <v>40</v>
      </c>
      <c r="H38" s="10">
        <f t="shared" si="0"/>
        <v>2928000</v>
      </c>
    </row>
    <row r="39" spans="1:8" x14ac:dyDescent="0.25">
      <c r="A39" s="1">
        <v>38</v>
      </c>
      <c r="B39" s="11" t="s">
        <v>241</v>
      </c>
      <c r="C39" s="8" t="s">
        <v>338</v>
      </c>
      <c r="D39" s="9" t="s">
        <v>393</v>
      </c>
      <c r="E39" s="8" t="s">
        <v>303</v>
      </c>
      <c r="F39" s="18">
        <v>64800</v>
      </c>
      <c r="G39" s="2">
        <v>2</v>
      </c>
      <c r="H39" s="10">
        <f t="shared" si="0"/>
        <v>129600</v>
      </c>
    </row>
    <row r="40" spans="1:8" x14ac:dyDescent="0.25">
      <c r="A40" s="1">
        <v>39</v>
      </c>
      <c r="B40" s="11" t="s">
        <v>242</v>
      </c>
      <c r="C40" s="8" t="s">
        <v>339</v>
      </c>
      <c r="D40" s="9" t="s">
        <v>395</v>
      </c>
      <c r="E40" s="8" t="s">
        <v>303</v>
      </c>
      <c r="F40" s="18">
        <v>9400</v>
      </c>
      <c r="G40" s="2">
        <v>4</v>
      </c>
      <c r="H40" s="10">
        <f t="shared" si="0"/>
        <v>37600</v>
      </c>
    </row>
    <row r="41" spans="1:8" ht="30" x14ac:dyDescent="0.25">
      <c r="A41" s="1">
        <v>40</v>
      </c>
      <c r="B41" s="11" t="s">
        <v>243</v>
      </c>
      <c r="C41" s="8" t="s">
        <v>340</v>
      </c>
      <c r="D41" s="9" t="s">
        <v>396</v>
      </c>
      <c r="E41" s="8" t="s">
        <v>303</v>
      </c>
      <c r="F41" s="18">
        <v>12400</v>
      </c>
      <c r="G41" s="2">
        <v>4</v>
      </c>
      <c r="H41" s="10">
        <f t="shared" si="0"/>
        <v>49600</v>
      </c>
    </row>
    <row r="42" spans="1:8" ht="30" x14ac:dyDescent="0.25">
      <c r="A42" s="1">
        <v>41</v>
      </c>
      <c r="B42" s="11" t="s">
        <v>231</v>
      </c>
      <c r="C42" s="8" t="s">
        <v>341</v>
      </c>
      <c r="D42" s="34" t="s">
        <v>397</v>
      </c>
      <c r="E42" s="8" t="s">
        <v>304</v>
      </c>
      <c r="F42" s="18">
        <v>1000</v>
      </c>
      <c r="G42" s="2">
        <v>60</v>
      </c>
      <c r="H42" s="10">
        <f t="shared" si="0"/>
        <v>60000</v>
      </c>
    </row>
    <row r="43" spans="1:8" ht="30" x14ac:dyDescent="0.25">
      <c r="A43" s="1">
        <v>42</v>
      </c>
      <c r="B43" s="11" t="s">
        <v>232</v>
      </c>
      <c r="C43" s="8" t="s">
        <v>342</v>
      </c>
      <c r="D43" s="34" t="s">
        <v>398</v>
      </c>
      <c r="E43" s="8" t="s">
        <v>304</v>
      </c>
      <c r="F43" s="18">
        <v>24000</v>
      </c>
      <c r="G43" s="2">
        <v>2</v>
      </c>
      <c r="H43" s="10">
        <f t="shared" si="0"/>
        <v>48000</v>
      </c>
    </row>
    <row r="44" spans="1:8" ht="30" x14ac:dyDescent="0.25">
      <c r="A44" s="1">
        <v>43</v>
      </c>
      <c r="B44" s="11" t="s">
        <v>233</v>
      </c>
      <c r="C44" s="19" t="s">
        <v>343</v>
      </c>
      <c r="D44" s="34" t="s">
        <v>399</v>
      </c>
      <c r="E44" s="33" t="s">
        <v>305</v>
      </c>
      <c r="F44" s="18">
        <v>90000</v>
      </c>
      <c r="G44" s="2">
        <v>2</v>
      </c>
      <c r="H44" s="10">
        <f t="shared" si="0"/>
        <v>180000</v>
      </c>
    </row>
    <row r="45" spans="1:8" ht="30" x14ac:dyDescent="0.25">
      <c r="A45" s="1">
        <v>44</v>
      </c>
      <c r="B45" s="11" t="s">
        <v>244</v>
      </c>
      <c r="C45" s="20" t="s">
        <v>344</v>
      </c>
      <c r="D45" s="35" t="s">
        <v>400</v>
      </c>
      <c r="E45" s="8" t="s">
        <v>304</v>
      </c>
      <c r="F45" s="22">
        <v>72000</v>
      </c>
      <c r="G45" s="21">
        <v>100</v>
      </c>
      <c r="H45" s="10">
        <f t="shared" si="0"/>
        <v>7200000</v>
      </c>
    </row>
    <row r="46" spans="1:8" ht="30" x14ac:dyDescent="0.25">
      <c r="A46" s="1">
        <v>45</v>
      </c>
      <c r="B46" s="11" t="s">
        <v>245</v>
      </c>
      <c r="C46" s="23" t="s">
        <v>345</v>
      </c>
      <c r="D46" s="6" t="s">
        <v>401</v>
      </c>
      <c r="E46" s="8" t="s">
        <v>304</v>
      </c>
      <c r="F46" s="22">
        <v>114000</v>
      </c>
      <c r="G46" s="21">
        <v>100</v>
      </c>
      <c r="H46" s="10">
        <f t="shared" si="0"/>
        <v>11400000</v>
      </c>
    </row>
    <row r="47" spans="1:8" ht="30" x14ac:dyDescent="0.25">
      <c r="A47" s="1">
        <v>46</v>
      </c>
      <c r="B47" s="11" t="s">
        <v>246</v>
      </c>
      <c r="C47" s="23" t="s">
        <v>346</v>
      </c>
      <c r="D47" s="6" t="s">
        <v>402</v>
      </c>
      <c r="E47" s="8" t="s">
        <v>304</v>
      </c>
      <c r="F47" s="22">
        <v>165000</v>
      </c>
      <c r="G47" s="21">
        <v>120</v>
      </c>
      <c r="H47" s="10">
        <f t="shared" si="0"/>
        <v>19800000</v>
      </c>
    </row>
    <row r="48" spans="1:8" x14ac:dyDescent="0.25">
      <c r="A48" s="1">
        <v>47</v>
      </c>
      <c r="B48" s="11" t="s">
        <v>247</v>
      </c>
      <c r="C48" s="23" t="s">
        <v>347</v>
      </c>
      <c r="D48" s="6" t="s">
        <v>403</v>
      </c>
      <c r="E48" s="8" t="s">
        <v>304</v>
      </c>
      <c r="F48" s="22">
        <v>66000</v>
      </c>
      <c r="G48" s="21">
        <v>100</v>
      </c>
      <c r="H48" s="10">
        <f t="shared" si="0"/>
        <v>6600000</v>
      </c>
    </row>
    <row r="49" spans="1:8" ht="195" x14ac:dyDescent="0.25">
      <c r="A49" s="1">
        <v>48</v>
      </c>
      <c r="B49" s="11" t="s">
        <v>248</v>
      </c>
      <c r="C49" s="23" t="s">
        <v>348</v>
      </c>
      <c r="D49" s="6" t="s">
        <v>403</v>
      </c>
      <c r="E49" s="8" t="s">
        <v>304</v>
      </c>
      <c r="F49" s="22">
        <v>114000</v>
      </c>
      <c r="G49" s="21">
        <v>5</v>
      </c>
      <c r="H49" s="10">
        <f t="shared" si="0"/>
        <v>570000</v>
      </c>
    </row>
    <row r="50" spans="1:8" x14ac:dyDescent="0.25">
      <c r="A50" s="1">
        <v>49</v>
      </c>
      <c r="B50" s="11" t="s">
        <v>249</v>
      </c>
      <c r="C50" s="23" t="s">
        <v>107</v>
      </c>
      <c r="D50" s="6" t="s">
        <v>404</v>
      </c>
      <c r="E50" s="8" t="s">
        <v>304</v>
      </c>
      <c r="F50" s="22">
        <v>39600</v>
      </c>
      <c r="G50" s="21">
        <v>70</v>
      </c>
      <c r="H50" s="10">
        <f t="shared" si="0"/>
        <v>2772000</v>
      </c>
    </row>
    <row r="51" spans="1:8" x14ac:dyDescent="0.25">
      <c r="A51" s="1">
        <v>50</v>
      </c>
      <c r="B51" s="11" t="s">
        <v>250</v>
      </c>
      <c r="C51" s="23" t="s">
        <v>109</v>
      </c>
      <c r="D51" s="6" t="s">
        <v>405</v>
      </c>
      <c r="E51" s="8" t="s">
        <v>304</v>
      </c>
      <c r="F51" s="22">
        <v>36000</v>
      </c>
      <c r="G51" s="21">
        <v>40</v>
      </c>
      <c r="H51" s="10">
        <f t="shared" si="0"/>
        <v>1440000</v>
      </c>
    </row>
    <row r="52" spans="1:8" x14ac:dyDescent="0.25">
      <c r="A52" s="1">
        <v>51</v>
      </c>
      <c r="B52" s="11" t="s">
        <v>251</v>
      </c>
      <c r="C52" s="23" t="s">
        <v>111</v>
      </c>
      <c r="D52" s="6" t="s">
        <v>406</v>
      </c>
      <c r="E52" s="8" t="s">
        <v>304</v>
      </c>
      <c r="F52" s="22">
        <v>114000</v>
      </c>
      <c r="G52" s="21">
        <v>5</v>
      </c>
      <c r="H52" s="10">
        <f t="shared" si="0"/>
        <v>570000</v>
      </c>
    </row>
    <row r="53" spans="1:8" x14ac:dyDescent="0.25">
      <c r="A53" s="1">
        <v>52</v>
      </c>
      <c r="B53" s="11" t="s">
        <v>252</v>
      </c>
      <c r="C53" s="17" t="s">
        <v>113</v>
      </c>
      <c r="D53" s="6" t="s">
        <v>407</v>
      </c>
      <c r="E53" s="8" t="s">
        <v>304</v>
      </c>
      <c r="F53" s="22">
        <v>84000</v>
      </c>
      <c r="G53" s="21">
        <v>60</v>
      </c>
      <c r="H53" s="10">
        <f t="shared" si="0"/>
        <v>5040000</v>
      </c>
    </row>
    <row r="54" spans="1:8" x14ac:dyDescent="0.25">
      <c r="A54" s="1">
        <v>53</v>
      </c>
      <c r="B54" s="11" t="s">
        <v>253</v>
      </c>
      <c r="C54" s="23" t="s">
        <v>115</v>
      </c>
      <c r="D54" s="6" t="s">
        <v>408</v>
      </c>
      <c r="E54" s="8" t="s">
        <v>304</v>
      </c>
      <c r="F54" s="22">
        <v>102000</v>
      </c>
      <c r="G54" s="21">
        <v>5</v>
      </c>
      <c r="H54" s="10">
        <f t="shared" si="0"/>
        <v>510000</v>
      </c>
    </row>
    <row r="55" spans="1:8" x14ac:dyDescent="0.25">
      <c r="A55" s="1">
        <v>54</v>
      </c>
      <c r="B55" s="11" t="s">
        <v>254</v>
      </c>
      <c r="C55" s="23" t="s">
        <v>117</v>
      </c>
      <c r="D55" s="6" t="s">
        <v>409</v>
      </c>
      <c r="E55" s="8" t="s">
        <v>304</v>
      </c>
      <c r="F55" s="22">
        <v>900000</v>
      </c>
      <c r="G55" s="21">
        <v>20</v>
      </c>
      <c r="H55" s="10">
        <f t="shared" si="0"/>
        <v>18000000</v>
      </c>
    </row>
    <row r="56" spans="1:8" x14ac:dyDescent="0.25">
      <c r="A56" s="1">
        <v>55</v>
      </c>
      <c r="B56" s="11" t="s">
        <v>255</v>
      </c>
      <c r="C56" s="23" t="s">
        <v>119</v>
      </c>
      <c r="D56" s="5" t="s">
        <v>410</v>
      </c>
      <c r="E56" s="8" t="s">
        <v>304</v>
      </c>
      <c r="F56" s="22">
        <v>75000</v>
      </c>
      <c r="G56" s="21">
        <v>2</v>
      </c>
      <c r="H56" s="10">
        <f t="shared" si="0"/>
        <v>150000</v>
      </c>
    </row>
    <row r="57" spans="1:8" ht="30" x14ac:dyDescent="0.25">
      <c r="A57" s="1">
        <v>56</v>
      </c>
      <c r="B57" s="11" t="s">
        <v>256</v>
      </c>
      <c r="C57" s="23" t="s">
        <v>121</v>
      </c>
      <c r="D57" s="6" t="s">
        <v>411</v>
      </c>
      <c r="E57" s="8" t="s">
        <v>304</v>
      </c>
      <c r="F57" s="22">
        <v>630000</v>
      </c>
      <c r="G57" s="24">
        <v>2</v>
      </c>
      <c r="H57" s="10">
        <f t="shared" si="0"/>
        <v>1260000</v>
      </c>
    </row>
    <row r="58" spans="1:8" x14ac:dyDescent="0.25">
      <c r="A58" s="1">
        <v>57</v>
      </c>
      <c r="B58" s="11" t="s">
        <v>257</v>
      </c>
      <c r="C58" s="2" t="s">
        <v>123</v>
      </c>
      <c r="D58" s="6" t="s">
        <v>412</v>
      </c>
      <c r="E58" s="8" t="s">
        <v>304</v>
      </c>
      <c r="F58" s="22">
        <v>158120</v>
      </c>
      <c r="G58" s="24">
        <v>1</v>
      </c>
      <c r="H58" s="10">
        <f t="shared" si="0"/>
        <v>158120</v>
      </c>
    </row>
    <row r="59" spans="1:8" ht="30" x14ac:dyDescent="0.25">
      <c r="A59" s="1">
        <v>58</v>
      </c>
      <c r="B59" s="11" t="s">
        <v>258</v>
      </c>
      <c r="C59" s="2" t="s">
        <v>125</v>
      </c>
      <c r="D59" s="5" t="s">
        <v>413</v>
      </c>
      <c r="E59" s="8" t="s">
        <v>304</v>
      </c>
      <c r="F59" s="22">
        <v>96000</v>
      </c>
      <c r="G59" s="21">
        <v>2</v>
      </c>
      <c r="H59" s="10">
        <f t="shared" si="0"/>
        <v>192000</v>
      </c>
    </row>
    <row r="60" spans="1:8" ht="30" x14ac:dyDescent="0.25">
      <c r="A60" s="1">
        <v>59</v>
      </c>
      <c r="B60" s="11" t="s">
        <v>259</v>
      </c>
      <c r="C60" s="2" t="s">
        <v>127</v>
      </c>
      <c r="D60" s="5" t="s">
        <v>414</v>
      </c>
      <c r="E60" s="8" t="s">
        <v>304</v>
      </c>
      <c r="F60" s="22">
        <v>360000</v>
      </c>
      <c r="G60" s="21">
        <v>2</v>
      </c>
      <c r="H60" s="10">
        <f t="shared" si="0"/>
        <v>720000</v>
      </c>
    </row>
    <row r="61" spans="1:8" ht="30" x14ac:dyDescent="0.25">
      <c r="A61" s="1">
        <v>60</v>
      </c>
      <c r="B61" s="11" t="s">
        <v>260</v>
      </c>
      <c r="C61" s="2" t="s">
        <v>129</v>
      </c>
      <c r="D61" s="5" t="s">
        <v>415</v>
      </c>
      <c r="E61" s="8" t="s">
        <v>304</v>
      </c>
      <c r="F61" s="22">
        <v>1300000</v>
      </c>
      <c r="G61" s="21">
        <v>1</v>
      </c>
      <c r="H61" s="10">
        <f t="shared" si="0"/>
        <v>1300000</v>
      </c>
    </row>
    <row r="62" spans="1:8" x14ac:dyDescent="0.25">
      <c r="A62" s="1">
        <v>61</v>
      </c>
      <c r="B62" s="11" t="s">
        <v>261</v>
      </c>
      <c r="C62" s="2" t="s">
        <v>131</v>
      </c>
      <c r="D62" s="5" t="s">
        <v>416</v>
      </c>
      <c r="E62" s="8" t="s">
        <v>304</v>
      </c>
      <c r="F62" s="22">
        <v>232000</v>
      </c>
      <c r="G62" s="21">
        <v>1</v>
      </c>
      <c r="H62" s="10">
        <f t="shared" si="0"/>
        <v>232000</v>
      </c>
    </row>
    <row r="63" spans="1:8" x14ac:dyDescent="0.25">
      <c r="A63" s="1">
        <v>62</v>
      </c>
      <c r="B63" s="11" t="s">
        <v>262</v>
      </c>
      <c r="C63" s="2" t="s">
        <v>133</v>
      </c>
      <c r="D63" s="5" t="s">
        <v>417</v>
      </c>
      <c r="E63" s="8" t="s">
        <v>304</v>
      </c>
      <c r="F63" s="22">
        <v>226200</v>
      </c>
      <c r="G63" s="24">
        <v>1</v>
      </c>
      <c r="H63" s="10">
        <f t="shared" si="0"/>
        <v>226200</v>
      </c>
    </row>
    <row r="64" spans="1:8" ht="30" x14ac:dyDescent="0.25">
      <c r="A64" s="1">
        <v>63</v>
      </c>
      <c r="B64" s="11" t="s">
        <v>263</v>
      </c>
      <c r="C64" s="2" t="s">
        <v>135</v>
      </c>
      <c r="D64" s="5" t="s">
        <v>418</v>
      </c>
      <c r="E64" s="8" t="s">
        <v>304</v>
      </c>
      <c r="F64" s="22">
        <v>94800</v>
      </c>
      <c r="G64" s="24">
        <v>1</v>
      </c>
      <c r="H64" s="10">
        <f t="shared" si="0"/>
        <v>94800</v>
      </c>
    </row>
    <row r="65" spans="1:8" ht="30" x14ac:dyDescent="0.25">
      <c r="A65" s="1">
        <v>64</v>
      </c>
      <c r="B65" s="11" t="s">
        <v>264</v>
      </c>
      <c r="C65" s="2" t="s">
        <v>137</v>
      </c>
      <c r="D65" s="5" t="s">
        <v>419</v>
      </c>
      <c r="E65" s="8" t="s">
        <v>304</v>
      </c>
      <c r="F65" s="22">
        <v>75000</v>
      </c>
      <c r="G65" s="24">
        <v>1</v>
      </c>
      <c r="H65" s="10">
        <f t="shared" si="0"/>
        <v>75000</v>
      </c>
    </row>
    <row r="66" spans="1:8" ht="45" x14ac:dyDescent="0.25">
      <c r="A66" s="1">
        <v>65</v>
      </c>
      <c r="B66" s="11" t="s">
        <v>265</v>
      </c>
      <c r="C66" s="17" t="s">
        <v>349</v>
      </c>
      <c r="D66" s="25" t="s">
        <v>420</v>
      </c>
      <c r="E66" s="8" t="s">
        <v>304</v>
      </c>
      <c r="F66" s="22">
        <v>39320</v>
      </c>
      <c r="G66" s="24">
        <v>1</v>
      </c>
      <c r="H66" s="10">
        <f t="shared" si="0"/>
        <v>39320</v>
      </c>
    </row>
    <row r="67" spans="1:8" x14ac:dyDescent="0.25">
      <c r="A67" s="1">
        <v>66</v>
      </c>
      <c r="B67" s="11" t="s">
        <v>266</v>
      </c>
      <c r="C67" s="2" t="s">
        <v>350</v>
      </c>
      <c r="D67" s="6" t="s">
        <v>421</v>
      </c>
      <c r="E67" s="8" t="s">
        <v>304</v>
      </c>
      <c r="F67" s="22">
        <v>114000</v>
      </c>
      <c r="G67" s="24" t="s">
        <v>143</v>
      </c>
      <c r="H67" s="10">
        <f t="shared" ref="H67:H94" si="1">G67*F67</f>
        <v>228000</v>
      </c>
    </row>
    <row r="68" spans="1:8" x14ac:dyDescent="0.25">
      <c r="A68" s="1">
        <v>67</v>
      </c>
      <c r="B68" s="11" t="s">
        <v>267</v>
      </c>
      <c r="C68" s="2" t="s">
        <v>351</v>
      </c>
      <c r="D68" s="5" t="s">
        <v>422</v>
      </c>
      <c r="E68" s="8" t="s">
        <v>304</v>
      </c>
      <c r="F68" s="22">
        <v>180000</v>
      </c>
      <c r="G68" s="1">
        <v>1</v>
      </c>
      <c r="H68" s="10">
        <f t="shared" si="1"/>
        <v>180000</v>
      </c>
    </row>
    <row r="69" spans="1:8" ht="45" x14ac:dyDescent="0.25">
      <c r="A69" s="1">
        <v>68</v>
      </c>
      <c r="B69" s="11" t="s">
        <v>268</v>
      </c>
      <c r="C69" s="2" t="s">
        <v>352</v>
      </c>
      <c r="D69" s="5" t="s">
        <v>423</v>
      </c>
      <c r="E69" s="8" t="s">
        <v>304</v>
      </c>
      <c r="F69" s="22">
        <v>160000</v>
      </c>
      <c r="G69" s="1">
        <v>1</v>
      </c>
      <c r="H69" s="10">
        <f t="shared" si="1"/>
        <v>160000</v>
      </c>
    </row>
    <row r="70" spans="1:8" ht="30" x14ac:dyDescent="0.25">
      <c r="A70" s="1">
        <v>69</v>
      </c>
      <c r="B70" s="11" t="s">
        <v>269</v>
      </c>
      <c r="C70" s="17" t="s">
        <v>353</v>
      </c>
      <c r="D70" s="25" t="s">
        <v>424</v>
      </c>
      <c r="E70" s="8" t="s">
        <v>304</v>
      </c>
      <c r="F70" s="22">
        <v>80000</v>
      </c>
      <c r="G70" s="24">
        <v>1</v>
      </c>
      <c r="H70" s="10">
        <f t="shared" si="1"/>
        <v>80000</v>
      </c>
    </row>
    <row r="71" spans="1:8" ht="30" x14ac:dyDescent="0.25">
      <c r="A71" s="1">
        <v>70</v>
      </c>
      <c r="B71" s="11" t="s">
        <v>270</v>
      </c>
      <c r="C71" s="2" t="s">
        <v>354</v>
      </c>
      <c r="D71" s="6" t="s">
        <v>425</v>
      </c>
      <c r="E71" s="8" t="s">
        <v>304</v>
      </c>
      <c r="F71" s="13">
        <v>26160</v>
      </c>
      <c r="G71" s="1">
        <v>40</v>
      </c>
      <c r="H71" s="10">
        <f t="shared" si="1"/>
        <v>1046400</v>
      </c>
    </row>
    <row r="72" spans="1:8" ht="30" x14ac:dyDescent="0.25">
      <c r="A72" s="1">
        <v>71</v>
      </c>
      <c r="B72" s="11" t="s">
        <v>271</v>
      </c>
      <c r="C72" s="2" t="s">
        <v>355</v>
      </c>
      <c r="D72" s="6" t="s">
        <v>426</v>
      </c>
      <c r="E72" s="8" t="s">
        <v>304</v>
      </c>
      <c r="F72" s="13">
        <v>56920</v>
      </c>
      <c r="G72" s="1">
        <v>4</v>
      </c>
      <c r="H72" s="10">
        <f t="shared" si="1"/>
        <v>227680</v>
      </c>
    </row>
    <row r="73" spans="1:8" ht="30" x14ac:dyDescent="0.25">
      <c r="A73" s="1">
        <v>72</v>
      </c>
      <c r="B73" s="11" t="s">
        <v>272</v>
      </c>
      <c r="C73" s="2" t="s">
        <v>356</v>
      </c>
      <c r="D73" s="5" t="s">
        <v>427</v>
      </c>
      <c r="E73" s="8" t="s">
        <v>304</v>
      </c>
      <c r="F73" s="13">
        <v>112760</v>
      </c>
      <c r="G73" s="1">
        <v>4</v>
      </c>
      <c r="H73" s="10">
        <f t="shared" si="1"/>
        <v>451040</v>
      </c>
    </row>
    <row r="74" spans="1:8" x14ac:dyDescent="0.25">
      <c r="A74" s="1">
        <v>73</v>
      </c>
      <c r="B74" s="11" t="s">
        <v>273</v>
      </c>
      <c r="C74" s="2" t="s">
        <v>357</v>
      </c>
      <c r="D74" s="5" t="s">
        <v>428</v>
      </c>
      <c r="E74" s="8" t="s">
        <v>304</v>
      </c>
      <c r="F74" s="13">
        <v>256400</v>
      </c>
      <c r="G74" s="1">
        <v>20</v>
      </c>
      <c r="H74" s="10">
        <f t="shared" si="1"/>
        <v>5128000</v>
      </c>
    </row>
    <row r="75" spans="1:8" x14ac:dyDescent="0.25">
      <c r="A75" s="1">
        <v>74</v>
      </c>
      <c r="B75" s="38" t="s">
        <v>274</v>
      </c>
      <c r="C75" s="2" t="s">
        <v>358</v>
      </c>
      <c r="D75" s="6" t="s">
        <v>429</v>
      </c>
      <c r="E75" s="8" t="s">
        <v>304</v>
      </c>
      <c r="F75" s="13">
        <v>72900</v>
      </c>
      <c r="G75" s="1">
        <v>10</v>
      </c>
      <c r="H75" s="10">
        <f t="shared" si="1"/>
        <v>729000</v>
      </c>
    </row>
    <row r="76" spans="1:8" x14ac:dyDescent="0.25">
      <c r="A76" s="1">
        <v>75</v>
      </c>
      <c r="B76" s="38" t="s">
        <v>275</v>
      </c>
      <c r="C76" s="2" t="s">
        <v>359</v>
      </c>
      <c r="D76" s="6" t="s">
        <v>430</v>
      </c>
      <c r="E76" s="8" t="s">
        <v>304</v>
      </c>
      <c r="F76" s="13">
        <v>65020</v>
      </c>
      <c r="G76" s="1">
        <v>120</v>
      </c>
      <c r="H76" s="10">
        <f t="shared" si="1"/>
        <v>7802400</v>
      </c>
    </row>
    <row r="77" spans="1:8" ht="75" x14ac:dyDescent="0.25">
      <c r="A77" s="1">
        <v>76</v>
      </c>
      <c r="B77" s="38" t="s">
        <v>276</v>
      </c>
      <c r="C77" s="2" t="s">
        <v>360</v>
      </c>
      <c r="D77" s="6" t="s">
        <v>431</v>
      </c>
      <c r="E77" s="8" t="s">
        <v>304</v>
      </c>
      <c r="F77" s="13">
        <v>129170</v>
      </c>
      <c r="G77" s="1">
        <v>40</v>
      </c>
      <c r="H77" s="10">
        <f t="shared" si="1"/>
        <v>5166800</v>
      </c>
    </row>
    <row r="78" spans="1:8" ht="30" x14ac:dyDescent="0.25">
      <c r="A78" s="1">
        <v>77</v>
      </c>
      <c r="B78" s="38" t="s">
        <v>277</v>
      </c>
      <c r="C78" s="2" t="s">
        <v>361</v>
      </c>
      <c r="D78" s="6" t="s">
        <v>432</v>
      </c>
      <c r="E78" s="8" t="s">
        <v>304</v>
      </c>
      <c r="F78" s="13">
        <v>38340</v>
      </c>
      <c r="G78" s="1">
        <v>30</v>
      </c>
      <c r="H78" s="10">
        <f t="shared" si="1"/>
        <v>1150200</v>
      </c>
    </row>
    <row r="79" spans="1:8" ht="30" x14ac:dyDescent="0.25">
      <c r="A79" s="1">
        <v>78</v>
      </c>
      <c r="B79" s="38" t="s">
        <v>278</v>
      </c>
      <c r="C79" s="26" t="s">
        <v>362</v>
      </c>
      <c r="D79" s="27" t="s">
        <v>433</v>
      </c>
      <c r="E79" s="8" t="s">
        <v>304</v>
      </c>
      <c r="F79" s="13">
        <v>39600</v>
      </c>
      <c r="G79" s="28">
        <v>5</v>
      </c>
      <c r="H79" s="10">
        <f t="shared" si="1"/>
        <v>198000</v>
      </c>
    </row>
    <row r="80" spans="1:8" x14ac:dyDescent="0.25">
      <c r="A80" s="1">
        <v>79</v>
      </c>
      <c r="B80" s="1" t="s">
        <v>279</v>
      </c>
      <c r="C80" s="2" t="s">
        <v>363</v>
      </c>
      <c r="D80" s="5" t="s">
        <v>434</v>
      </c>
      <c r="E80" s="5" t="s">
        <v>306</v>
      </c>
      <c r="F80" s="10">
        <v>1800</v>
      </c>
      <c r="G80" s="5">
        <v>1040</v>
      </c>
      <c r="H80" s="10">
        <f t="shared" si="1"/>
        <v>1872000</v>
      </c>
    </row>
    <row r="81" spans="1:8" x14ac:dyDescent="0.25">
      <c r="A81" s="1">
        <v>80</v>
      </c>
      <c r="B81" s="1" t="s">
        <v>280</v>
      </c>
      <c r="C81" s="2" t="s">
        <v>364</v>
      </c>
      <c r="D81" s="5" t="s">
        <v>435</v>
      </c>
      <c r="E81" s="5" t="s">
        <v>306</v>
      </c>
      <c r="F81" s="10">
        <v>30000</v>
      </c>
      <c r="G81" s="5">
        <v>48</v>
      </c>
      <c r="H81" s="10">
        <f t="shared" si="1"/>
        <v>1440000</v>
      </c>
    </row>
    <row r="82" spans="1:8" x14ac:dyDescent="0.25">
      <c r="A82" s="1">
        <v>81</v>
      </c>
      <c r="B82" s="1" t="s">
        <v>281</v>
      </c>
      <c r="C82" s="2" t="s">
        <v>365</v>
      </c>
      <c r="D82" s="5" t="s">
        <v>436</v>
      </c>
      <c r="E82" s="5" t="s">
        <v>306</v>
      </c>
      <c r="F82" s="10">
        <v>33000</v>
      </c>
      <c r="G82" s="5">
        <v>16</v>
      </c>
      <c r="H82" s="10">
        <f t="shared" si="1"/>
        <v>528000</v>
      </c>
    </row>
    <row r="83" spans="1:8" ht="30" x14ac:dyDescent="0.25">
      <c r="A83" s="1">
        <v>82</v>
      </c>
      <c r="B83" s="1" t="s">
        <v>282</v>
      </c>
      <c r="C83" s="2" t="s">
        <v>366</v>
      </c>
      <c r="D83" s="5" t="s">
        <v>437</v>
      </c>
      <c r="E83" s="5" t="s">
        <v>307</v>
      </c>
      <c r="F83" s="10">
        <v>1750</v>
      </c>
      <c r="G83" s="5">
        <v>1392</v>
      </c>
      <c r="H83" s="10">
        <f t="shared" si="1"/>
        <v>2436000</v>
      </c>
    </row>
    <row r="84" spans="1:8" x14ac:dyDescent="0.25">
      <c r="A84" s="1">
        <v>83</v>
      </c>
      <c r="B84" s="1" t="s">
        <v>283</v>
      </c>
      <c r="C84" s="2" t="s">
        <v>367</v>
      </c>
      <c r="D84" s="5" t="s">
        <v>438</v>
      </c>
      <c r="E84" s="5" t="s">
        <v>306</v>
      </c>
      <c r="F84" s="10">
        <v>45000</v>
      </c>
      <c r="G84" s="5">
        <v>58</v>
      </c>
      <c r="H84" s="10">
        <f t="shared" si="1"/>
        <v>2610000</v>
      </c>
    </row>
    <row r="85" spans="1:8" x14ac:dyDescent="0.25">
      <c r="A85" s="1">
        <v>84</v>
      </c>
      <c r="B85" s="37" t="s">
        <v>284</v>
      </c>
      <c r="C85" s="2" t="s">
        <v>368</v>
      </c>
      <c r="D85" s="5" t="s">
        <v>439</v>
      </c>
      <c r="E85" s="5" t="s">
        <v>307</v>
      </c>
      <c r="F85" s="10">
        <v>360</v>
      </c>
      <c r="G85" s="5">
        <v>1100</v>
      </c>
      <c r="H85" s="10">
        <f t="shared" si="1"/>
        <v>396000</v>
      </c>
    </row>
    <row r="86" spans="1:8" x14ac:dyDescent="0.25">
      <c r="A86" s="1">
        <v>85</v>
      </c>
      <c r="B86" s="37" t="s">
        <v>285</v>
      </c>
      <c r="C86" s="2" t="s">
        <v>182</v>
      </c>
      <c r="D86" s="5" t="s">
        <v>440</v>
      </c>
      <c r="E86" s="5" t="s">
        <v>307</v>
      </c>
      <c r="F86" s="10">
        <v>7000</v>
      </c>
      <c r="G86" s="5">
        <v>24</v>
      </c>
      <c r="H86" s="10">
        <f t="shared" si="1"/>
        <v>168000</v>
      </c>
    </row>
    <row r="87" spans="1:8" x14ac:dyDescent="0.25">
      <c r="A87" s="1">
        <v>86</v>
      </c>
      <c r="B87" s="1" t="s">
        <v>286</v>
      </c>
      <c r="C87" s="2" t="s">
        <v>369</v>
      </c>
      <c r="D87" s="5"/>
      <c r="E87" s="8" t="s">
        <v>303</v>
      </c>
      <c r="F87" s="10">
        <v>30000</v>
      </c>
      <c r="G87" s="5">
        <v>4</v>
      </c>
      <c r="H87" s="10">
        <f t="shared" si="1"/>
        <v>120000</v>
      </c>
    </row>
    <row r="88" spans="1:8" x14ac:dyDescent="0.25">
      <c r="A88" s="1">
        <v>87</v>
      </c>
      <c r="B88" s="1" t="s">
        <v>287</v>
      </c>
      <c r="C88" s="2" t="s">
        <v>186</v>
      </c>
      <c r="D88" s="5" t="s">
        <v>441</v>
      </c>
      <c r="E88" s="8" t="s">
        <v>303</v>
      </c>
      <c r="F88" s="10">
        <v>66000</v>
      </c>
      <c r="G88" s="5">
        <v>2</v>
      </c>
      <c r="H88" s="10">
        <f t="shared" si="1"/>
        <v>132000</v>
      </c>
    </row>
    <row r="89" spans="1:8" x14ac:dyDescent="0.25">
      <c r="A89" s="1">
        <v>88</v>
      </c>
      <c r="B89" s="1" t="s">
        <v>288</v>
      </c>
      <c r="C89" s="2" t="s">
        <v>188</v>
      </c>
      <c r="D89" s="5"/>
      <c r="E89" s="8" t="s">
        <v>303</v>
      </c>
      <c r="F89" s="10">
        <v>60000</v>
      </c>
      <c r="G89" s="5">
        <v>2</v>
      </c>
      <c r="H89" s="10">
        <f t="shared" si="1"/>
        <v>120000</v>
      </c>
    </row>
    <row r="90" spans="1:8" x14ac:dyDescent="0.25">
      <c r="A90" s="1">
        <v>89</v>
      </c>
      <c r="B90" s="1" t="s">
        <v>289</v>
      </c>
      <c r="C90" s="2" t="s">
        <v>190</v>
      </c>
      <c r="D90" s="5" t="s">
        <v>442</v>
      </c>
      <c r="E90" s="8" t="s">
        <v>303</v>
      </c>
      <c r="F90" s="10">
        <v>240000</v>
      </c>
      <c r="G90" s="5">
        <v>10</v>
      </c>
      <c r="H90" s="10">
        <f t="shared" si="1"/>
        <v>2400000</v>
      </c>
    </row>
    <row r="91" spans="1:8" x14ac:dyDescent="0.25">
      <c r="A91" s="1">
        <v>90</v>
      </c>
      <c r="B91" s="1" t="s">
        <v>290</v>
      </c>
      <c r="C91" s="2" t="s">
        <v>192</v>
      </c>
      <c r="D91" s="5" t="s">
        <v>443</v>
      </c>
      <c r="E91" s="8" t="s">
        <v>303</v>
      </c>
      <c r="F91" s="10">
        <v>120000</v>
      </c>
      <c r="G91" s="5">
        <v>4</v>
      </c>
      <c r="H91" s="10">
        <f t="shared" si="1"/>
        <v>480000</v>
      </c>
    </row>
    <row r="92" spans="1:8" x14ac:dyDescent="0.25">
      <c r="A92" s="1">
        <v>91</v>
      </c>
      <c r="B92" s="1" t="s">
        <v>291</v>
      </c>
      <c r="C92" s="2" t="s">
        <v>194</v>
      </c>
      <c r="D92" s="5" t="s">
        <v>444</v>
      </c>
      <c r="E92" s="8" t="s">
        <v>303</v>
      </c>
      <c r="F92" s="10">
        <v>90000</v>
      </c>
      <c r="G92" s="5">
        <v>20</v>
      </c>
      <c r="H92" s="10">
        <f t="shared" si="1"/>
        <v>1800000</v>
      </c>
    </row>
    <row r="93" spans="1:8" x14ac:dyDescent="0.25">
      <c r="A93" s="1">
        <v>92</v>
      </c>
      <c r="B93" s="1" t="s">
        <v>292</v>
      </c>
      <c r="C93" s="2" t="s">
        <v>196</v>
      </c>
      <c r="D93" s="5" t="s">
        <v>445</v>
      </c>
      <c r="E93" s="8" t="s">
        <v>303</v>
      </c>
      <c r="F93" s="10">
        <v>96000</v>
      </c>
      <c r="G93" s="5">
        <v>10</v>
      </c>
      <c r="H93" s="10">
        <f t="shared" si="1"/>
        <v>960000</v>
      </c>
    </row>
    <row r="94" spans="1:8" x14ac:dyDescent="0.25">
      <c r="A94" s="1">
        <v>93</v>
      </c>
      <c r="B94" s="1" t="s">
        <v>293</v>
      </c>
      <c r="C94" s="2" t="s">
        <v>370</v>
      </c>
      <c r="D94" s="5" t="s">
        <v>446</v>
      </c>
      <c r="E94" s="8" t="s">
        <v>303</v>
      </c>
      <c r="F94" s="10">
        <v>12500</v>
      </c>
      <c r="G94" s="5">
        <v>20</v>
      </c>
      <c r="H94" s="10">
        <f t="shared" si="1"/>
        <v>250000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рус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MkrtchyanRobert@outlook.com</cp:lastModifiedBy>
  <dcterms:created xsi:type="dcterms:W3CDTF">2015-06-05T18:19:34Z</dcterms:created>
  <dcterms:modified xsi:type="dcterms:W3CDTF">2025-12-09T21:39:59Z</dcterms:modified>
</cp:coreProperties>
</file>