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Admin\Desktop\Մարիամ\Mrcuyt\Մրցույթ 2026\ՍԲԿ-ԷԱՃԱՊՁԲ 2603\"/>
    </mc:Choice>
  </mc:AlternateContent>
  <xr:revisionPtr revIDLastSave="0" documentId="13_ncr:1_{351E6636-58A5-422E-BE5B-850A30B4EC38}" xr6:coauthVersionLast="47" xr6:coauthVersionMax="47" xr10:uidLastSave="{00000000-0000-0000-0000-000000000000}"/>
  <bookViews>
    <workbookView xWindow="-120" yWindow="-120" windowWidth="29040" windowHeight="15720" xr2:uid="{7F75ADAE-EDCB-411B-9F30-31F149AEF489}"/>
  </bookViews>
  <sheets>
    <sheet name="Лист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9" i="1" l="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70" i="1"/>
  <c r="H71" i="1"/>
  <c r="H72" i="1"/>
  <c r="H33" i="1"/>
  <c r="H32" i="1"/>
  <c r="H15" i="1"/>
  <c r="H16" i="1"/>
  <c r="H17" i="1"/>
  <c r="H18" i="1"/>
  <c r="H19" i="1"/>
  <c r="H20" i="1"/>
  <c r="H21" i="1"/>
  <c r="H22" i="1"/>
  <c r="H23" i="1"/>
  <c r="H24" i="1"/>
  <c r="H25" i="1"/>
  <c r="H26" i="1"/>
  <c r="H27" i="1"/>
  <c r="H28" i="1"/>
  <c r="H29" i="1"/>
  <c r="H30" i="1"/>
  <c r="H31" i="1"/>
  <c r="H9" i="1"/>
  <c r="H10" i="1"/>
  <c r="H11" i="1"/>
  <c r="H12" i="1"/>
  <c r="H13" i="1"/>
  <c r="H14" i="1"/>
</calcChain>
</file>

<file path=xl/sharedStrings.xml><?xml version="1.0" encoding="utf-8"?>
<sst xmlns="http://schemas.openxmlformats.org/spreadsheetml/2006/main" count="260" uniqueCount="243">
  <si>
    <t>այլ դեղորայք</t>
  </si>
  <si>
    <t xml:space="preserve">                                                                               Դեղի պիտանիության ժամկետները գնորդին հանձնման պահին պետք է լինեն հետևյալը`</t>
  </si>
  <si>
    <r>
      <t xml:space="preserve">                                                  ա</t>
    </r>
    <r>
      <rPr>
        <b/>
        <sz val="12"/>
        <color rgb="FF2C2D2E"/>
        <rFont val="Times New Roman"/>
        <family val="1"/>
      </rPr>
      <t>. 2,5 </t>
    </r>
    <r>
      <rPr>
        <b/>
        <sz val="12"/>
        <color rgb="FF2C2D2E"/>
        <rFont val="Sylfaen"/>
        <family val="1"/>
      </rPr>
      <t>տարի</t>
    </r>
    <r>
      <rPr>
        <b/>
        <sz val="12"/>
        <color rgb="FF2C2D2E"/>
        <rFont val="Times New Roman"/>
        <family val="1"/>
      </rPr>
      <t> </t>
    </r>
    <r>
      <rPr>
        <b/>
        <sz val="12"/>
        <color rgb="FF2C2D2E"/>
        <rFont val="Sylfaen"/>
        <family val="1"/>
      </rPr>
      <t>և</t>
    </r>
    <r>
      <rPr>
        <b/>
        <sz val="12"/>
        <color rgb="FF2C2D2E"/>
        <rFont val="Times New Roman"/>
        <family val="1"/>
      </rPr>
      <t> </t>
    </r>
    <r>
      <rPr>
        <b/>
        <sz val="12"/>
        <color rgb="FF2C2D2E"/>
        <rFont val="Sylfaen"/>
        <family val="1"/>
      </rPr>
      <t>ավելի</t>
    </r>
    <r>
      <rPr>
        <b/>
        <sz val="12"/>
        <color rgb="FF2C2D2E"/>
        <rFont val="Times New Roman"/>
        <family val="1"/>
      </rPr>
      <t> </t>
    </r>
    <r>
      <rPr>
        <b/>
        <sz val="12"/>
        <color rgb="FF2C2D2E"/>
        <rFont val="Sylfaen"/>
        <family val="1"/>
      </rPr>
      <t>պիտանիության</t>
    </r>
    <r>
      <rPr>
        <b/>
        <sz val="12"/>
        <color rgb="FF2C2D2E"/>
        <rFont val="Times New Roman"/>
        <family val="1"/>
      </rPr>
      <t> </t>
    </r>
    <r>
      <rPr>
        <b/>
        <sz val="12"/>
        <color rgb="FF2C2D2E"/>
        <rFont val="Sylfaen"/>
        <family val="1"/>
      </rPr>
      <t>ժամկետ</t>
    </r>
    <r>
      <rPr>
        <b/>
        <sz val="12"/>
        <color rgb="FF2C2D2E"/>
        <rFont val="Times New Roman"/>
        <family val="1"/>
      </rPr>
      <t> </t>
    </r>
    <r>
      <rPr>
        <b/>
        <sz val="12"/>
        <color rgb="FF2C2D2E"/>
        <rFont val="Sylfaen"/>
        <family val="1"/>
      </rPr>
      <t>ունեցող</t>
    </r>
    <r>
      <rPr>
        <b/>
        <sz val="12"/>
        <color rgb="FF2C2D2E"/>
        <rFont val="Times New Roman"/>
        <family val="1"/>
      </rPr>
      <t> </t>
    </r>
    <r>
      <rPr>
        <b/>
        <sz val="12"/>
        <color rgb="FF2C2D2E"/>
        <rFont val="Sylfaen"/>
        <family val="1"/>
      </rPr>
      <t>դեղերը</t>
    </r>
    <r>
      <rPr>
        <b/>
        <sz val="12"/>
        <color rgb="FF2C2D2E"/>
        <rFont val="Times New Roman"/>
        <family val="1"/>
      </rPr>
      <t> </t>
    </r>
    <r>
      <rPr>
        <b/>
        <sz val="12"/>
        <color rgb="FF2C2D2E"/>
        <rFont val="Sylfaen"/>
        <family val="1"/>
      </rPr>
      <t>հանձնելու</t>
    </r>
    <r>
      <rPr>
        <b/>
        <sz val="12"/>
        <color rgb="FF2C2D2E"/>
        <rFont val="Times New Roman"/>
        <family val="1"/>
      </rPr>
      <t> </t>
    </r>
    <r>
      <rPr>
        <b/>
        <sz val="12"/>
        <color rgb="FF2C2D2E"/>
        <rFont val="Sylfaen"/>
        <family val="1"/>
      </rPr>
      <t>պահին</t>
    </r>
    <r>
      <rPr>
        <b/>
        <sz val="12"/>
        <color rgb="FF2C2D2E"/>
        <rFont val="Times New Roman"/>
        <family val="1"/>
      </rPr>
      <t> </t>
    </r>
    <r>
      <rPr>
        <b/>
        <sz val="12"/>
        <color rgb="FF2C2D2E"/>
        <rFont val="Sylfaen"/>
        <family val="1"/>
      </rPr>
      <t>պետք</t>
    </r>
    <r>
      <rPr>
        <b/>
        <sz val="12"/>
        <color rgb="FF2C2D2E"/>
        <rFont val="Times New Roman"/>
        <family val="1"/>
      </rPr>
      <t> </t>
    </r>
    <r>
      <rPr>
        <b/>
        <sz val="12"/>
        <color rgb="FF2C2D2E"/>
        <rFont val="Sylfaen"/>
        <family val="1"/>
      </rPr>
      <t>է</t>
    </r>
    <r>
      <rPr>
        <b/>
        <sz val="12"/>
        <color rgb="FF2C2D2E"/>
        <rFont val="Times New Roman"/>
        <family val="1"/>
      </rPr>
      <t> </t>
    </r>
    <r>
      <rPr>
        <b/>
        <sz val="12"/>
        <color rgb="FF2C2D2E"/>
        <rFont val="Sylfaen"/>
        <family val="1"/>
      </rPr>
      <t>ունենան</t>
    </r>
    <r>
      <rPr>
        <b/>
        <sz val="12"/>
        <color rgb="FF2C2D2E"/>
        <rFont val="Times New Roman"/>
        <family val="1"/>
      </rPr>
      <t> </t>
    </r>
    <r>
      <rPr>
        <b/>
        <sz val="12"/>
        <color rgb="FF2C2D2E"/>
        <rFont val="Sylfaen"/>
        <family val="1"/>
      </rPr>
      <t>առնվազն</t>
    </r>
    <r>
      <rPr>
        <b/>
        <sz val="12"/>
        <color rgb="FF2C2D2E"/>
        <rFont val="Times New Roman"/>
        <family val="1"/>
      </rPr>
      <t> 24 </t>
    </r>
    <r>
      <rPr>
        <b/>
        <sz val="12"/>
        <color rgb="FF2C2D2E"/>
        <rFont val="Sylfaen"/>
        <family val="1"/>
      </rPr>
      <t>ամիս</t>
    </r>
    <r>
      <rPr>
        <b/>
        <sz val="12"/>
        <color rgb="FF2C2D2E"/>
        <rFont val="Times New Roman"/>
        <family val="1"/>
      </rPr>
      <t> </t>
    </r>
    <r>
      <rPr>
        <b/>
        <sz val="12"/>
        <color rgb="FF2C2D2E"/>
        <rFont val="Sylfaen"/>
        <family val="1"/>
      </rPr>
      <t>մնացորդային</t>
    </r>
    <r>
      <rPr>
        <b/>
        <sz val="12"/>
        <color rgb="FF2C2D2E"/>
        <rFont val="Times New Roman"/>
        <family val="1"/>
      </rPr>
      <t> </t>
    </r>
    <r>
      <rPr>
        <b/>
        <sz val="12"/>
        <color rgb="FF2C2D2E"/>
        <rFont val="Sylfaen"/>
        <family val="1"/>
      </rPr>
      <t>պիտանիության</t>
    </r>
    <r>
      <rPr>
        <b/>
        <sz val="12"/>
        <color rgb="FF2C2D2E"/>
        <rFont val="Times New Roman"/>
        <family val="1"/>
      </rPr>
      <t> </t>
    </r>
    <r>
      <rPr>
        <b/>
        <sz val="12"/>
        <color rgb="FF2C2D2E"/>
        <rFont val="Sylfaen"/>
        <family val="1"/>
      </rPr>
      <t>ժամկետ</t>
    </r>
    <r>
      <rPr>
        <b/>
        <sz val="12"/>
        <color rgb="FF2C2D2E"/>
        <rFont val="Times New Roman"/>
        <family val="1"/>
      </rPr>
      <t>, </t>
    </r>
  </si>
  <si>
    <r>
      <t>բ</t>
    </r>
    <r>
      <rPr>
        <b/>
        <sz val="12"/>
        <color rgb="FF2C2D2E"/>
        <rFont val="Times New Roman"/>
        <family val="1"/>
      </rPr>
      <t>. </t>
    </r>
    <r>
      <rPr>
        <b/>
        <sz val="12"/>
        <color rgb="FF2C2D2E"/>
        <rFont val="Sylfaen"/>
        <family val="1"/>
      </rPr>
      <t>մինչև</t>
    </r>
    <r>
      <rPr>
        <b/>
        <sz val="12"/>
        <color rgb="FF2C2D2E"/>
        <rFont val="Times New Roman"/>
        <family val="1"/>
      </rPr>
      <t> 2,5 </t>
    </r>
    <r>
      <rPr>
        <b/>
        <sz val="12"/>
        <color rgb="FF2C2D2E"/>
        <rFont val="Sylfaen"/>
        <family val="1"/>
      </rPr>
      <t>տարի</t>
    </r>
    <r>
      <rPr>
        <b/>
        <sz val="12"/>
        <color rgb="FF2C2D2E"/>
        <rFont val="Times New Roman"/>
        <family val="1"/>
      </rPr>
      <t> </t>
    </r>
    <r>
      <rPr>
        <b/>
        <sz val="12"/>
        <color rgb="FF2C2D2E"/>
        <rFont val="Sylfaen"/>
        <family val="1"/>
      </rPr>
      <t>պիտանիության</t>
    </r>
    <r>
      <rPr>
        <b/>
        <sz val="12"/>
        <color rgb="FF2C2D2E"/>
        <rFont val="Times New Roman"/>
        <family val="1"/>
      </rPr>
      <t> </t>
    </r>
    <r>
      <rPr>
        <b/>
        <sz val="12"/>
        <color rgb="FF2C2D2E"/>
        <rFont val="Sylfaen"/>
        <family val="1"/>
      </rPr>
      <t>ժամկետ</t>
    </r>
    <r>
      <rPr>
        <b/>
        <sz val="12"/>
        <color rgb="FF2C2D2E"/>
        <rFont val="Times New Roman"/>
        <family val="1"/>
      </rPr>
      <t> </t>
    </r>
    <r>
      <rPr>
        <b/>
        <sz val="12"/>
        <color rgb="FF2C2D2E"/>
        <rFont val="Sylfaen"/>
        <family val="1"/>
      </rPr>
      <t>ունեցող</t>
    </r>
    <r>
      <rPr>
        <b/>
        <sz val="12"/>
        <color rgb="FF2C2D2E"/>
        <rFont val="Times New Roman"/>
        <family val="1"/>
      </rPr>
      <t> </t>
    </r>
    <r>
      <rPr>
        <b/>
        <sz val="12"/>
        <color rgb="FF2C2D2E"/>
        <rFont val="Sylfaen"/>
        <family val="1"/>
      </rPr>
      <t>դեղերը</t>
    </r>
    <r>
      <rPr>
        <b/>
        <sz val="12"/>
        <color rgb="FF2C2D2E"/>
        <rFont val="Times New Roman"/>
        <family val="1"/>
      </rPr>
      <t> </t>
    </r>
    <r>
      <rPr>
        <b/>
        <sz val="12"/>
        <color rgb="FF2C2D2E"/>
        <rFont val="Sylfaen"/>
        <family val="1"/>
      </rPr>
      <t>հանձնելու</t>
    </r>
    <r>
      <rPr>
        <b/>
        <sz val="12"/>
        <color rgb="FF2C2D2E"/>
        <rFont val="Times New Roman"/>
        <family val="1"/>
      </rPr>
      <t> </t>
    </r>
    <r>
      <rPr>
        <b/>
        <sz val="12"/>
        <color rgb="FF2C2D2E"/>
        <rFont val="Sylfaen"/>
        <family val="1"/>
      </rPr>
      <t>պահին</t>
    </r>
    <r>
      <rPr>
        <b/>
        <sz val="12"/>
        <color rgb="FF2C2D2E"/>
        <rFont val="Times New Roman"/>
        <family val="1"/>
      </rPr>
      <t> </t>
    </r>
    <r>
      <rPr>
        <b/>
        <sz val="12"/>
        <color rgb="FF2C2D2E"/>
        <rFont val="Sylfaen"/>
        <family val="1"/>
      </rPr>
      <t>պետք</t>
    </r>
    <r>
      <rPr>
        <b/>
        <sz val="12"/>
        <color rgb="FF2C2D2E"/>
        <rFont val="Times New Roman"/>
        <family val="1"/>
      </rPr>
      <t> </t>
    </r>
    <r>
      <rPr>
        <b/>
        <sz val="12"/>
        <color rgb="FF2C2D2E"/>
        <rFont val="Sylfaen"/>
        <family val="1"/>
      </rPr>
      <t>է</t>
    </r>
    <r>
      <rPr>
        <b/>
        <sz val="12"/>
        <color rgb="FF2C2D2E"/>
        <rFont val="Times New Roman"/>
        <family val="1"/>
      </rPr>
      <t> </t>
    </r>
    <r>
      <rPr>
        <b/>
        <sz val="12"/>
        <color rgb="FF2C2D2E"/>
        <rFont val="Sylfaen"/>
        <family val="1"/>
      </rPr>
      <t>ունենան</t>
    </r>
    <r>
      <rPr>
        <b/>
        <sz val="12"/>
        <color rgb="FF2C2D2E"/>
        <rFont val="Times New Roman"/>
        <family val="1"/>
      </rPr>
      <t> </t>
    </r>
    <r>
      <rPr>
        <b/>
        <sz val="12"/>
        <color rgb="FF2C2D2E"/>
        <rFont val="Sylfaen"/>
        <family val="1"/>
      </rPr>
      <t>առնվազն</t>
    </r>
    <r>
      <rPr>
        <b/>
        <sz val="12"/>
        <color rgb="FF2C2D2E"/>
        <rFont val="Times New Roman"/>
        <family val="1"/>
      </rPr>
      <t> 12 </t>
    </r>
    <r>
      <rPr>
        <b/>
        <sz val="12"/>
        <color rgb="FF2C2D2E"/>
        <rFont val="Sylfaen"/>
        <family val="1"/>
      </rPr>
      <t>ամիս</t>
    </r>
    <r>
      <rPr>
        <b/>
        <sz val="12"/>
        <color rgb="FF2C2D2E"/>
        <rFont val="Times New Roman"/>
        <family val="1"/>
      </rPr>
      <t> </t>
    </r>
    <r>
      <rPr>
        <b/>
        <sz val="12"/>
        <color rgb="FF2C2D2E"/>
        <rFont val="Sylfaen"/>
        <family val="1"/>
      </rPr>
      <t>մնացորդային</t>
    </r>
    <r>
      <rPr>
        <b/>
        <sz val="12"/>
        <color rgb="FF2C2D2E"/>
        <rFont val="Times New Roman"/>
        <family val="1"/>
      </rPr>
      <t> </t>
    </r>
    <r>
      <rPr>
        <b/>
        <sz val="12"/>
        <color rgb="FF2C2D2E"/>
        <rFont val="Sylfaen"/>
        <family val="1"/>
      </rPr>
      <t>պիտանիության</t>
    </r>
    <r>
      <rPr>
        <b/>
        <sz val="12"/>
        <color rgb="FF2C2D2E"/>
        <rFont val="Times New Roman"/>
        <family val="1"/>
      </rPr>
      <t> </t>
    </r>
    <r>
      <rPr>
        <b/>
        <sz val="12"/>
        <color rgb="FF2C2D2E"/>
        <rFont val="Sylfaen"/>
        <family val="1"/>
      </rPr>
      <t>ժամկետ</t>
    </r>
  </si>
  <si>
    <r>
      <t xml:space="preserve">                   Առաջարկվող դեղորայքը պետք է գրանցված լինի ՀՀ  Առողջապահության նախարարության ,,</t>
    </r>
    <r>
      <rPr>
        <b/>
        <i/>
        <sz val="13"/>
        <color rgb="FF2C2D2E"/>
        <rFont val="Times New Roman"/>
        <family val="1"/>
      </rPr>
      <t>Դեղերի պետական գրանցամատյանում,,</t>
    </r>
  </si>
  <si>
    <t>հականեխիչ (անտիսեպտիկ) հեղուկներ</t>
  </si>
  <si>
    <t>լիդոկային c01bb01, c05ad01, d04ab01, n01bb02, r02ad02, s01ha07, s02da01</t>
  </si>
  <si>
    <t>33611100/502</t>
  </si>
  <si>
    <t>օմեպրազոլ a02bc01</t>
  </si>
  <si>
    <t>33611120/501</t>
  </si>
  <si>
    <t>ֆամոտիդին  A02BA03</t>
  </si>
  <si>
    <t>33611150/501</t>
  </si>
  <si>
    <t>պանկրեատին a09a</t>
  </si>
  <si>
    <t>33611150/503</t>
  </si>
  <si>
    <t>33611210/501</t>
  </si>
  <si>
    <t>սուլֆասալազին a07ec01</t>
  </si>
  <si>
    <t>33611390/502</t>
  </si>
  <si>
    <t>պիրիդօքսին a11ha02</t>
  </si>
  <si>
    <t>33611400/501</t>
  </si>
  <si>
    <t>ռետինոլ d10ad02, r01ax02, s01xa02, a11ca01</t>
  </si>
  <si>
    <t>33611470/501</t>
  </si>
  <si>
    <t>պանտոպրազոլ</t>
  </si>
  <si>
    <t>33621150/502</t>
  </si>
  <si>
    <t>ֆիտոմենադիոն b02ba01</t>
  </si>
  <si>
    <t>33621240/503</t>
  </si>
  <si>
    <t>ցիանոկոբալամին b03ba01</t>
  </si>
  <si>
    <t>33621310/501</t>
  </si>
  <si>
    <t>տրիմետազիդին (տրիմետազիդինի դիհիդրոքլորիդ) C01EB15</t>
  </si>
  <si>
    <t>33621540/501</t>
  </si>
  <si>
    <t>պապավերին (պապավերինի հիդրոքլորիդ)  A03AD01</t>
  </si>
  <si>
    <t>33621540/502</t>
  </si>
  <si>
    <t>33621590/501</t>
  </si>
  <si>
    <t>ֆուրոսեմիդ c03ca01</t>
  </si>
  <si>
    <t>33621620/501</t>
  </si>
  <si>
    <t>սպիրոնոլակտոն c03da01</t>
  </si>
  <si>
    <t>33621641/505</t>
  </si>
  <si>
    <t>հականեխիչ (անտիսեպտիկ) ― ախտահանիչ միջոցներ</t>
  </si>
  <si>
    <t>33621641/506</t>
  </si>
  <si>
    <t>33621643/504</t>
  </si>
  <si>
    <t>33621730/504</t>
  </si>
  <si>
    <t>վերապամիլ c08da01</t>
  </si>
  <si>
    <t>33631170/503</t>
  </si>
  <si>
    <t>տետրացիկլին a01ab13, d06aa04, j01aa07, s01aa09, s02aa08, s03aa02</t>
  </si>
  <si>
    <t>33631200/501</t>
  </si>
  <si>
    <t>քլորամֆենիկոլ, մեթիլուրացիլ  D06C</t>
  </si>
  <si>
    <t>33631230/501</t>
  </si>
  <si>
    <t>պովիդոն յոդ d08ag02, d09aa09, d11ac06, g01ax11, r02aa15, s01ax18</t>
  </si>
  <si>
    <t>33631240/503</t>
  </si>
  <si>
    <t>քլորհեքսիդին a01ab03, b05ca02, d08ac02, d09aa12, r02aa05, s01ax09, s02aa09, s03aa04</t>
  </si>
  <si>
    <t>33631240/504</t>
  </si>
  <si>
    <t>33631491/502</t>
  </si>
  <si>
    <t>ցետիրիզին</t>
  </si>
  <si>
    <t>33641100/502</t>
  </si>
  <si>
    <t>օքսիտոցին h01bb02</t>
  </si>
  <si>
    <t>33651118/501</t>
  </si>
  <si>
    <t>ցեֆտրիաքսոն j01dd04</t>
  </si>
  <si>
    <t>33651131/502</t>
  </si>
  <si>
    <t>սուլֆամեթօքսազոլ + տրիմեթոպրիմ j01ee01, j01ee02, j01ee05, j01ee07</t>
  </si>
  <si>
    <t>33651134/501</t>
  </si>
  <si>
    <t>ցիպրոֆլօքսացին j01ma02, s01ae03, s02aa15, s03aa07</t>
  </si>
  <si>
    <t>33651134/502</t>
  </si>
  <si>
    <t>33651150/501</t>
  </si>
  <si>
    <t>ֆլյուկոնազոլ d01ac15, j02ac01, j02ac01</t>
  </si>
  <si>
    <t>33651253/501</t>
  </si>
  <si>
    <t>տամօքսիֆեն l02ba01</t>
  </si>
  <si>
    <t>33661112/501</t>
  </si>
  <si>
    <t>պրոպոֆոլ n01ax10</t>
  </si>
  <si>
    <t>33661114/501</t>
  </si>
  <si>
    <t>ֆենտանիլ n01ah01, n02ab03</t>
  </si>
  <si>
    <t>33661116/511</t>
  </si>
  <si>
    <t>33661122/502</t>
  </si>
  <si>
    <t>պարացետամոլ n02be01</t>
  </si>
  <si>
    <t>33661122/503</t>
  </si>
  <si>
    <t>33661122/504</t>
  </si>
  <si>
    <t>33661122/505</t>
  </si>
  <si>
    <t>33661131/501</t>
  </si>
  <si>
    <t>ֆենոբարբիտալ n03aa02</t>
  </si>
  <si>
    <t>33661154/501</t>
  </si>
  <si>
    <t>տետրակային c05ad02, d04ab06 n01ba03 s01ha03</t>
  </si>
  <si>
    <t>33661160/502</t>
  </si>
  <si>
    <t>պլատիֆիլին A03AX14</t>
  </si>
  <si>
    <t>33661170/501</t>
  </si>
  <si>
    <t>Պրոկային (պրոկայինի հիդրոքլորիդ) N01BA02</t>
  </si>
  <si>
    <t>33661170/502</t>
  </si>
  <si>
    <t>33661181/503</t>
  </si>
  <si>
    <t>Սևոֆլուրան</t>
  </si>
  <si>
    <t>33671113/501</t>
  </si>
  <si>
    <t>սալբուտամոլ r03ac02</t>
  </si>
  <si>
    <t>33671113/502</t>
  </si>
  <si>
    <t>33671113/503</t>
  </si>
  <si>
    <t>33671115/501</t>
  </si>
  <si>
    <t>սուլֆոկամֆորաթթու, նովոկայինի հիմք   R07AB</t>
  </si>
  <si>
    <t>33671137/502</t>
  </si>
  <si>
    <t>սոճի անտառային յուղ, նիվենու յուղ, թիմոլ, տոկոֆերոլի ացետատ, պղպեղային անանուխի յուղ, գվայազուլեն R01AX30</t>
  </si>
  <si>
    <t>33691176/515</t>
  </si>
  <si>
    <t>33691176/516</t>
  </si>
  <si>
    <t>33691176/517</t>
  </si>
  <si>
    <t>33691176/518</t>
  </si>
  <si>
    <t>33691184/501</t>
  </si>
  <si>
    <t>ֆենիլ ալանին չպարունակող մանկական կեր մինչ― 1 տարեկան երեխաների համար</t>
  </si>
  <si>
    <t>33691186/501</t>
  </si>
  <si>
    <t>պիրացետամ  N06BX03</t>
  </si>
  <si>
    <t>33691200/501</t>
  </si>
  <si>
    <t>սենոզիդներ A,B – A06AB06 բուսական ծագման դեղ</t>
  </si>
  <si>
    <t>33691209/502</t>
  </si>
  <si>
    <t>տամսուլոզին (տամսուլոզինի հիդրոքլորիդ) - G04CA02</t>
  </si>
  <si>
    <t>33691226/503</t>
  </si>
  <si>
    <t>տրամադոլ (տրամադոլի հիդրոքլորիդ)-N02AX02</t>
  </si>
  <si>
    <t>33691226/504</t>
  </si>
  <si>
    <t>33691236/501</t>
  </si>
  <si>
    <t>քլորոպիրամին /քլորոպիրամինի հիդրոքլորիդ/ R06AC03, D04AA09</t>
  </si>
  <si>
    <t>33691236/502</t>
  </si>
  <si>
    <t>33691500/503</t>
  </si>
  <si>
    <t>տրանեքսամաթթու</t>
  </si>
  <si>
    <t>33691500/504</t>
  </si>
  <si>
    <t>Չոր ադապտացված կաթնային խառնուրդ վաղ տարիքի
մանուկների կերակրման համար, չպարունակի արմավենու յուղ,
ԳՄՈ, ներկանյութեր և կոնսերվանտներ, նախատեսված 0-6
ամսական երեխաների համար: Պատրաստված ճարպազերված
կաթից, պարունակի բուսական յուղեր (Օմեգա-3 - Օմեգա-6)
այդ թվում արախոդինաթթու և դոկոզահեքսաենաթթու,
լակտոզա,Լյուտեին,
պրեբիոտիկներ/գալակտոօլիգոսախարիդներ, նուկլեոտիդներ:
Չպետք է պարունակի արմավենու (պալմայի) յուղ : Պարունակում է ամինոթթուներ, Բետտա-կարոտին, խոլին, L-կարնիտին,
ինոզիտոլ և վիտամինների ու հանքային նյութերի հաշվեկշռված
կոմպլեքս</t>
  </si>
  <si>
    <t>Օմեպրազոլ 20մգ դեղապատիճ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</si>
  <si>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Ֆամոտիդին դեղափոշի, լիոֆիլացված, ներարկման լուծույթի, ապակե սրվակ 5մլ լուծիչ ամպուլներում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</si>
  <si>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Պանկրեատին  35000 ՄՄ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</si>
  <si>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Կրիոն  10000  դեղապատիճներ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</si>
  <si>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Սուլֆասալազին 500 մգ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</si>
  <si>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Պիրիդոքսինի լուծույթ ներարկման 50մգ/մլ 1մլ։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</si>
  <si>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Ռետինոլ Վիտամին Ա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</si>
  <si>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Պանտոպրազոլ 20 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</si>
  <si>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Ֆիտոմենադիոն 2 մգ/0.2մլ, 0.2 մլ ներարկման  լուծույթ, ։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</si>
  <si>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Ցիանկոբալամին 0.5 մգ/մլ, 1մլ լուծույթ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</si>
  <si>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Տրիմետազիդին 35մգ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</si>
  <si>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Պապավերինի մոմիկ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</si>
  <si>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Պապավերին  20մգ/մլ 2մլ լուծույթ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</si>
  <si>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Ֆուրոսեմիդ 10մգ/մլ, 2մլ լուծույթ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</si>
  <si>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Սպիրոնոլակտոն 25 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</si>
  <si>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Պերհիդրոլ 33% 1000մլ լուծույթ։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</si>
  <si>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Ջրածնի պերօքսիդ 3% 100ՄԼ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</si>
  <si>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Ֆորմալին 24% 1լ, լուծույթ արտաքին կիրառման: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</si>
  <si>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վերապամիլ սրվակ 2մլ սրվակ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</si>
  <si>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Տետրացիկլին 10մգ/գ, 3գ ակնաքսուք:դեղի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</si>
  <si>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Պովիդոն յոդ 10%  1000մլ:դեղի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</si>
  <si>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Քլորհեքսիդինի սպիրտային լուծույթ 2% 1000մլ արտաքին օգտագործման:դեղի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</si>
  <si>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Քլորհեքսիդինի սպիրտային լուծույթ 0,5% 1000մլ արտաքին օգտագործման:դեղի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</si>
  <si>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Ցետիրիզին 10 մգ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</si>
  <si>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Օքսիտոցին լուծույթ ներարկման  5ՄՄ/մլ,1մլ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</si>
  <si>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r>
      <t>սուլֆամեթօքսազոլ</t>
    </r>
    <r>
      <rPr>
        <sz val="8"/>
        <rFont val="Arial"/>
        <family val="2"/>
        <charset val="204"/>
      </rPr>
      <t xml:space="preserve"> + </t>
    </r>
    <r>
      <rPr>
        <sz val="8"/>
        <rFont val="Sylfaen"/>
        <family val="1"/>
        <charset val="204"/>
      </rPr>
      <t>տրիմեթոպրիմ</t>
    </r>
    <r>
      <rPr>
        <sz val="8"/>
        <rFont val="Arial"/>
        <family val="2"/>
        <charset val="204"/>
      </rPr>
      <t xml:space="preserve"> 400</t>
    </r>
    <r>
      <rPr>
        <sz val="8"/>
        <rFont val="Sylfaen"/>
        <family val="1"/>
        <charset val="204"/>
      </rPr>
      <t>մգ</t>
    </r>
    <r>
      <rPr>
        <sz val="8"/>
        <rFont val="Arial"/>
        <family val="2"/>
        <charset val="204"/>
      </rPr>
      <t xml:space="preserve"> + 80</t>
    </r>
    <r>
      <rPr>
        <sz val="8"/>
        <rFont val="Sylfaen"/>
        <family val="1"/>
        <charset val="204"/>
      </rPr>
      <t>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r>
  </si>
  <si>
    <r>
      <t>Ցիպրոֆլոքսացին</t>
    </r>
    <r>
      <rPr>
        <sz val="8"/>
        <rFont val="Arial"/>
        <family val="2"/>
        <charset val="204"/>
      </rPr>
      <t xml:space="preserve"> 500</t>
    </r>
    <r>
      <rPr>
        <sz val="8"/>
        <rFont val="Sylfaen"/>
        <family val="1"/>
        <charset val="204"/>
      </rPr>
      <t>մգդեղահատեր</t>
    </r>
    <r>
      <rPr>
        <sz val="8"/>
        <rFont val="Arial"/>
        <family val="2"/>
        <charset val="204"/>
      </rPr>
      <t>:</t>
    </r>
    <r>
      <rPr>
        <sz val="8"/>
        <rFont val="Sylfaen"/>
        <family val="1"/>
        <charset val="204"/>
      </rPr>
      <t>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r>
  </si>
  <si>
    <r>
      <t>Ցիպրոֆլօքսացին</t>
    </r>
    <r>
      <rPr>
        <sz val="8"/>
        <rFont val="Arial"/>
        <family val="2"/>
        <charset val="204"/>
      </rPr>
      <t xml:space="preserve"> 0.3% 5</t>
    </r>
    <r>
      <rPr>
        <sz val="8"/>
        <rFont val="Sylfaen"/>
        <family val="1"/>
        <charset val="204"/>
      </rPr>
      <t>մլակնակաթիլներ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r>
  </si>
  <si>
    <r>
      <t>Ցեֆտրիաքսոն դեղափոշի</t>
    </r>
    <r>
      <rPr>
        <sz val="8"/>
        <rFont val="Arial"/>
        <family val="2"/>
        <charset val="204"/>
      </rPr>
      <t xml:space="preserve"> 1000</t>
    </r>
    <r>
      <rPr>
        <sz val="8"/>
        <rFont val="Sylfaen"/>
        <family val="1"/>
        <charset val="204"/>
      </rPr>
      <t>մգ լուծույթ մ/մ և ն/ե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r>
  </si>
  <si>
    <r>
      <t>ֆլյուկոնազոլ</t>
    </r>
    <r>
      <rPr>
        <sz val="8"/>
        <rFont val="Arial"/>
        <family val="2"/>
        <charset val="204"/>
      </rPr>
      <t xml:space="preserve"> 150</t>
    </r>
    <r>
      <rPr>
        <sz val="8"/>
        <rFont val="Sylfaen"/>
        <family val="1"/>
        <charset val="204"/>
      </rPr>
      <t>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r>
  </si>
  <si>
    <t>Տամօքսիֆեն 20մգդեղահատեր: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</si>
  <si>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Պրոպոֆոլ10 մգ/մլ, 20 մլ լուծույթ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</si>
  <si>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 xml:space="preserve"> Ֆենտանիլ 0.005մգ/մլ 2մլ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</si>
  <si>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Օտոֆիքս ականջի կաթիլներ լ-թ (40մգ/գ+10մգ/գ) 15մլ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</si>
  <si>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Պարիվա 100 մլ 1% լուծույթ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</si>
  <si>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Պարացետամոլ 125 մլ օշարակ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</si>
  <si>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Պարացետամոլ 80գ ուղիղ աղիքային մոմիկ։դեղի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</si>
  <si>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Պարացետամոլ 500մգ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</si>
  <si>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Ֆենոբարբիտալ 100 մգ դեղահատեր։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</si>
  <si>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Տետրակային 10մգ/մլ, 10 մլ պլաստիկե սրվակ –կաթոցիկ։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</si>
  <si>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Պլատիֆիլին 2մգ/մլ , 1մլ լուծույթ ներարկման։դեղի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</si>
  <si>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r>
      <t>Պրոկային</t>
    </r>
    <r>
      <rPr>
        <sz val="8"/>
        <rFont val="Arial"/>
        <family val="2"/>
        <charset val="204"/>
      </rPr>
      <t xml:space="preserve"> (</t>
    </r>
    <r>
      <rPr>
        <sz val="8"/>
        <rFont val="Sylfaen"/>
        <family val="1"/>
        <charset val="204"/>
      </rPr>
      <t>պրոկայինիհիդրոքլորիդ</t>
    </r>
    <r>
      <rPr>
        <sz val="8"/>
        <rFont val="Arial"/>
        <family val="2"/>
        <charset val="204"/>
      </rPr>
      <t>)</t>
    </r>
    <r>
      <rPr>
        <sz val="8"/>
        <rFont val="Sylfaen"/>
        <family val="1"/>
        <charset val="204"/>
      </rPr>
      <t xml:space="preserve"> 0.5% 250 մլ լուծույթ կաթիլաներարկամ։դեղի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r>
  </si>
  <si>
    <r>
      <t>Պրոկային</t>
    </r>
    <r>
      <rPr>
        <sz val="8"/>
        <rFont val="Arial"/>
        <family val="2"/>
        <charset val="204"/>
      </rPr>
      <t xml:space="preserve"> (</t>
    </r>
    <r>
      <rPr>
        <sz val="8"/>
        <rFont val="Sylfaen"/>
        <family val="1"/>
        <charset val="204"/>
      </rPr>
      <t>պրոկայինիհիդրոքլորիդ</t>
    </r>
    <r>
      <rPr>
        <sz val="8"/>
        <rFont val="Arial"/>
        <family val="2"/>
        <charset val="204"/>
      </rPr>
      <t>)</t>
    </r>
    <r>
      <rPr>
        <sz val="8"/>
        <rFont val="Sylfaen"/>
        <family val="1"/>
        <charset val="204"/>
      </rPr>
      <t xml:space="preserve"> 0.5% 5 մլ լուծույթ ներարկման։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r>
  </si>
  <si>
    <t>Սևոֆլուրան հեղուկ ինհալացիայի համար   250մլ ապակե շշիկ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</si>
  <si>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Սալբուտամոլ 2 մգ դեղահատեր։դեղի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</si>
  <si>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Սալբուտամոլ (սալբուտամոլատ)ցողացիր շնչառման,դեղաչափավորված100մկգ/դեղաչափ,200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</si>
  <si>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Սալբուտամոլ 2մգմլ, 125 մլ օշարակ։դեղի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</si>
  <si>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Սուլֆոկամֆորաթթու, պրոկայինիհիմք 2մլ լուծույթ ներարկման։դեղի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</si>
  <si>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Սանդոստատին ամպուլներ 0,1մգ/մլ; 1մլ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</si>
  <si>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Տախիբեն սրվակ 50 մգ/ 10 մլդեղի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</si>
  <si>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Ցիպրոֆլոքսացին+դեքսամեթազոնակնակաթիլ 0.0033գ+0.01գ ,10մլ կաթոցիկ ովդեղի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</si>
  <si>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Պլազմո-տեկ լ-թ 6% 500մլ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</si>
  <si>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Տոկոֆերոլ ացետատ 100 մգ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</si>
  <si>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Տրանեքսամաթթու 500մգ դեղահատեր:դեղի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</si>
  <si>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Տրանեքսամաթթու 50 մգ/մլ , 5մլ լուծույթ ներարկման։դեղի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</si>
  <si>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քլորոպիրամին /քլորոպիրամինի հիդրոքլորիդ/ 20 մգ/մլ 1մլ լուծույթ ներարկման։դեղի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</si>
  <si>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Քլորոպիրամին  25մգ դեղահատ։դեղի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</si>
  <si>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Տրամադոլ 50մգ դեղահատերդեղի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</si>
  <si>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Տրամադոլ 50 մգ/մլ, 2 մլ լուծույթ ներարկմանդեղի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</si>
  <si>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տամսուլոզին 0,4 մգդեղի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</si>
  <si>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Սենոզիդներ A, B դեղահատեր70մգ,բուսական ծագման դեղ:  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</si>
  <si>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r>
      <t>քլորամֆենիկոլ</t>
    </r>
    <r>
      <rPr>
        <sz val="8"/>
        <rFont val="Arial"/>
        <family val="2"/>
        <charset val="204"/>
      </rPr>
      <t xml:space="preserve">, </t>
    </r>
    <r>
      <rPr>
        <sz val="8"/>
        <rFont val="Sylfaen"/>
        <family val="1"/>
        <charset val="204"/>
      </rPr>
      <t>մեթիլուրացիլ 7.5մգ/գ+40մգ/գ, 40գ ։Քսուք արտաքին օգտագործման համար։դեղի պիտանիության ժամկետները գնորդին հանձնման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r>
  </si>
  <si>
    <t>Срок годности капсул Омепразола 20 мг на момент поставки покупателю составляет: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</si>
  <si>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Срок годности лиофилизированного порошка фамотидина для приготовления раствора для инъекций в стеклянных флаконах объемом 5 мл на момент поставки покупателю составляет: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</si>
  <si>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Таблетки Панкреатин 35000 ММ.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</si>
  <si>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Капсулы Cryon 10000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</si>
  <si>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Сульфасалазина 500 мг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</si>
  <si>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Пиридоксин раствор для инъекций 50 мг/мл 1 мл.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</si>
  <si>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лекарственного средства Ретинол Витамин 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</si>
  <si>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Пантопразол 20 мг таблетки.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</si>
  <si>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Фитоменадион 2 мг/0,2 мл, 0,2 мл раствор для инъекций.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</si>
  <si>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Цианокобаламин 0,5 мг/мл, 1 мл раствора для инъекций.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</si>
  <si>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Триметазидин 35 мг таблетки.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</si>
  <si>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Срок годности суппозиториев Папаверина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</si>
  <si>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Папаверин 20 мг/мл 2 мл раствор для инъекций.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препараты со сроком годности до 2,5 лет должны иметь остаточный срок годности не менее 12 месяцев на момент поставки.</t>
  </si>
  <si>
    <t>Фуросемид 10 мг/мл, 2 мл раствор для инъекций. Срок годности лекарственного препарата</t>
  </si>
  <si>
    <t>Таблетки спиронолактона 25 мг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</si>
  <si>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Раствор пергидроля 33% 1000 мл.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</si>
  <si>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Срок годности лекарственного препарата Перекись водорода 3% 100 мл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</si>
  <si>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Формалин 24% 1л, раствор для наружного применения.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</si>
  <si>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верапамил флакон 2 мл флакон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</si>
  <si>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Глазная мазь тетрациклина 10 мг/г, 3 г: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</si>
  <si>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Хлорамфеникол, метилурацил 7,5 мг/г+40 мг/г, 40 г. Мазь для наружного применения.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</si>
  <si>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Повидон-йод 10% 1000 мл.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</si>
  <si>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Спиртовой раствор хлоргексидина 2% 1000 мл для наружного применения.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</si>
  <si>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Раствор хлоргексидина спиртовой 0,5% для наружного применения 1000 мл.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</si>
  <si>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лекарственного средства Цетиризин 10 мг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</si>
  <si>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лекарственного препарата Окситоцин раствор для инъекций 5ММ/мл, 1 мл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</si>
  <si>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порошка цефтриаксона 1000 мг раствора для внутримышечного и внутривенного введения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</si>
  <si>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Сульфаметоксазол + Триметоприм 400 мг + 80 мг таблетки Срок годности препарата на момент поставки покупателю должен быть следующим: а. Препараты со сроком годности 2,5 года и более должны иметь остаточный срок годности не менее 24 месяцев на момент поставки, б. Препараты со сроком годности до 2,5 лет должны иметь остаточный срок годности не менее 12 месяцев на момент поставки</t>
  </si>
  <si>
    <t>Ципрофлоксацин 500 мг таблетки: Срок годности препарата на момент поставки покупателю должен быть следующим: а. Препараты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</si>
  <si>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Ципрофлоксацин 0,3% 5 мл капли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</si>
  <si>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Флуконазол 150 мг таблетки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</si>
  <si>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Таблетки тамоксифена 20 мг.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</si>
  <si>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Раствор для инъекций пропофола 10 мг/мл, 20 мл.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</si>
  <si>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лекарственного средства Фентанил 0,005 мг/мл 2 мл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</si>
  <si>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ушных капель Отофикс l-t (40 мг/г+10 мг/г) 15 мл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</si>
  <si>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Срок годности лекарственного средства Парива 100 мл 1% раствор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</si>
  <si>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Срок годности лекарственного средства Парацетамол 125 мл сироп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</si>
  <si>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Парацетамол 80 г ректальный суппозиторий.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</si>
  <si>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Парацетамол 500 мг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</si>
  <si>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Таблетки фенобарбитала 100 мг.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</si>
  <si>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Тетра 10 мг/мл, 10 мл, пластиковый флакон-капельница. Срок годности лекарственного препарата на момент поставки покупателю должен быть следующим:</t>
  </si>
  <si>
    <t>Платифиллин 2 мг/мл, 1 мл раствор для инъекций.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</si>
  <si>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Прокаин (прокаина гидрохлорид) 0,5% раствор для капельного введения 250 мл.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</si>
  <si>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Прокаин (прокаина гидрохлорид) 0,5% раствор для инъекций 5 мл.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</si>
  <si>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Севофлуран, жидкость для ингаляций, стеклянный флакон 250 мл.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</si>
  <si>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Сальбутамол (сальбутамолат) ингаляционный спрей, дозированный 100 мкг/доза, 200: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</si>
  <si>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Таблетки сальбутамола 2 мг: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</si>
  <si>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Сальбутамол 2 мг/мл, 125 мл сироп.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</si>
  <si>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Сульфокамфорная кислота, основание прокаина 2 мл раствор для инъекций.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</si>
  <si>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Срок годности лекарственного препарата Токоферола ацетат 100 мг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</si>
  <si>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Срок годности лекарственного препарата Плазмо-тек л-т 6% 500мл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</si>
  <si>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Сандостатин ампулы 0,1 мг/мл; 1 мл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</si>
  <si>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Тачибен флакон 50 мг/10 мл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препараты со сроком годности до 2,5 лет должны иметь остаточный срок годности не менее 12 месяцев на момент поставки.</t>
  </si>
  <si>
    <t>Ципрофлоксацин + дексаметазон, глазные капли 0,0033 г + 0,01 г, флакон-капельница 10 мл.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24 месяцев на момент поставки.</t>
  </si>
  <si>
    <t>Тамсулозин 0,4 мгСрок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</si>
  <si>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Трамадол 50 мг/мл, 2 мл раствор для инъекцийСрок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</si>
  <si>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Таблетки трамадола 50 мг.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</si>
  <si>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Таблетки хлоропирамина 25 мг.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средства со сроком годности до 2,5 лет должны иметь остаточный срок годности не менее 12 месяцев на момент поставки.</t>
  </si>
  <si>
    <t>Хлоропирамин /гидрохлорид хлоропирамина/ 20 мг/мл 1 мл раствор для инъекций.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</si>
  <si>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Транексамовая кислота 50 мг/мл, 5 мл раствор для инъекций.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Лекарственные препараты со сроком годности до 2,5 лет должны иметь остаточный срок годности не менее 12 месяцев на момент поставки.</t>
  </si>
  <si>
    <t>Таблетки транексамовой кислоты 500 мг: срок годности лекарственного препарата на момент поставки покупателю должен быть следующим: а. Лекарственные препараты со сроком годности 2,5 года и более должны иметь остаточный срок годности не менее 24 месяцев на момент поставки. б. Лекарственные препараты со сроком годности до 2,5 лет должны иметь остаточный срок годности не менее 12 месяцев на момент поставки.</t>
  </si>
  <si>
    <t>Պիրացետամ 200մգ/մլ 5մլ լուծույթ ներարկման։դեղի պիտանիության ժամկետները գնորդին հանձն+D64:E65ման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</si>
  <si>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Пирацетам 200 мг/мл 5 мл раствор для инъекций.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</si>
  <si>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Сеннозиды А, В таблетки 70 мг, растительное лекарственное средство. Срок годности лекарственного средства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</si>
  <si>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Сухая адаптированная молочная смесь для питания детей раннего возраста, не содержит пальмового масла, ГМО, красителей и консервантов, предназначена для детей от 0 до 6 месяцев. Изготовлена ​​из обезжиренного молока, содержит растительные масла (Омега-3 - Омега-6), в том числе арахидоновую и докозагексаеновую кислоты, лактозу, лютеин, пребиотики/галактоолигосахариды, нуклеотиды. Не должна содержать пальмового масла. Содержит аминокислоты, бета-каротин, холин, L-карнитин, инозитол и сбалансированный комплекс витаминов и минералов.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</si>
</sst>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4">
    <font>
      <sz val="11"/>
      <color theme="1"/>
      <name val="Calibri"/>
      <family val="2"/>
      <charset val="204"/>
      <scheme val="minor"/>
    </font>
    <font>
      <b/>
      <sz val="11"/>
      <color theme="1"/>
      <name val="Calibri"/>
      <family val="2"/>
      <charset val="204"/>
      <scheme val="minor"/>
    </font>
    <font>
      <sz val="10"/>
      <name val="Arial LatArm"/>
      <family val="2"/>
    </font>
    <font>
      <b/>
      <sz val="12"/>
      <color rgb="FF000000"/>
      <name val="Sylfaen"/>
      <family val="1"/>
    </font>
    <font>
      <b/>
      <sz val="9"/>
      <color rgb="FF000000"/>
      <name val="Sylfaen"/>
      <family val="1"/>
    </font>
    <font>
      <b/>
      <sz val="12"/>
      <name val="Arial LatArm"/>
      <family val="2"/>
      <charset val="204"/>
    </font>
    <font>
      <b/>
      <sz val="12"/>
      <color theme="1"/>
      <name val="Calibri"/>
      <family val="2"/>
      <charset val="204"/>
      <scheme val="minor"/>
    </font>
    <font>
      <b/>
      <sz val="12"/>
      <color rgb="FF2C2D2E"/>
      <name val="Sylfaen"/>
      <family val="1"/>
    </font>
    <font>
      <sz val="12"/>
      <color theme="1"/>
      <name val="Calibri"/>
      <family val="2"/>
      <charset val="204"/>
      <scheme val="minor"/>
    </font>
    <font>
      <i/>
      <sz val="12"/>
      <color rgb="FF2C2D2E"/>
      <name val="Sylfaen"/>
      <family val="1"/>
    </font>
    <font>
      <b/>
      <i/>
      <sz val="13"/>
      <color rgb="FF2C2D2E"/>
      <name val="Sylfaen"/>
      <family val="1"/>
      <charset val="204"/>
    </font>
    <font>
      <b/>
      <sz val="13"/>
      <name val="Arial LatArm"/>
      <family val="2"/>
      <charset val="204"/>
    </font>
    <font>
      <b/>
      <sz val="13"/>
      <color theme="1"/>
      <name val="Calibri"/>
      <family val="2"/>
      <charset val="204"/>
      <scheme val="minor"/>
    </font>
    <font>
      <sz val="11.5"/>
      <color rgb="FF2C2D2E"/>
      <name val="Arial"/>
      <family val="2"/>
    </font>
    <font>
      <b/>
      <sz val="10"/>
      <name val="Arial LatArm"/>
      <family val="2"/>
      <charset val="204"/>
    </font>
    <font>
      <u/>
      <sz val="12"/>
      <name val="Arial LatArm"/>
      <family val="2"/>
    </font>
    <font>
      <sz val="7"/>
      <name val="Arial"/>
      <family val="2"/>
      <charset val="204"/>
    </font>
    <font>
      <sz val="11"/>
      <color indexed="8"/>
      <name val="Calibri"/>
      <family val="2"/>
      <charset val="1"/>
    </font>
    <font>
      <sz val="10"/>
      <color theme="1"/>
      <name val="Calibri"/>
      <family val="2"/>
      <scheme val="minor"/>
    </font>
    <font>
      <sz val="7"/>
      <name val="Arial"/>
      <family val="2"/>
    </font>
    <font>
      <sz val="8"/>
      <name val="Sylfaen"/>
      <family val="1"/>
      <charset val="204"/>
    </font>
    <font>
      <b/>
      <sz val="12"/>
      <color rgb="FF2C2D2E"/>
      <name val="Times New Roman"/>
      <family val="1"/>
    </font>
    <font>
      <b/>
      <i/>
      <sz val="13"/>
      <color rgb="FF2C2D2E"/>
      <name val="Times New Roman"/>
      <family val="1"/>
    </font>
    <font>
      <sz val="8"/>
      <name val="Arial"/>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s>
  <cellStyleXfs count="2">
    <xf numFmtId="0" fontId="0" fillId="0" borderId="0"/>
    <xf numFmtId="0" fontId="17" fillId="0" borderId="0"/>
  </cellStyleXfs>
  <cellXfs count="42">
    <xf numFmtId="0" fontId="0" fillId="0" borderId="0" xfId="0"/>
    <xf numFmtId="0" fontId="2" fillId="0" borderId="0" xfId="0" applyFont="1" applyAlignment="1">
      <alignment horizontal="left"/>
    </xf>
    <xf numFmtId="0" fontId="0" fillId="0" borderId="0" xfId="0" applyAlignment="1">
      <alignment horizontal="left"/>
    </xf>
    <xf numFmtId="0" fontId="3" fillId="0" borderId="0" xfId="0" applyFont="1"/>
    <xf numFmtId="0" fontId="4" fillId="0" borderId="0" xfId="0" applyFont="1" applyAlignment="1">
      <alignment horizontal="center" vertical="center"/>
    </xf>
    <xf numFmtId="0" fontId="5" fillId="0" borderId="0" xfId="0" applyFont="1" applyAlignment="1">
      <alignment horizontal="left"/>
    </xf>
    <xf numFmtId="0" fontId="6" fillId="0" borderId="0" xfId="0" applyFont="1" applyAlignment="1">
      <alignment horizontal="left"/>
    </xf>
    <xf numFmtId="0" fontId="1" fillId="0" borderId="0" xfId="0" applyFont="1"/>
    <xf numFmtId="0" fontId="7" fillId="0" borderId="0" xfId="0" applyFont="1"/>
    <xf numFmtId="0" fontId="4" fillId="0" borderId="0" xfId="0" applyFont="1"/>
    <xf numFmtId="0" fontId="5" fillId="0" borderId="0" xfId="0" applyFont="1" applyAlignment="1">
      <alignment horizontal="center"/>
    </xf>
    <xf numFmtId="0" fontId="6" fillId="0" borderId="0" xfId="0" applyFont="1" applyAlignment="1">
      <alignment horizontal="center"/>
    </xf>
    <xf numFmtId="0" fontId="1" fillId="0" borderId="0" xfId="0" applyFont="1" applyAlignment="1">
      <alignment horizontal="center"/>
    </xf>
    <xf numFmtId="0" fontId="0" fillId="0" borderId="0" xfId="0" applyAlignment="1">
      <alignment horizontal="center"/>
    </xf>
    <xf numFmtId="0" fontId="15" fillId="0" borderId="0" xfId="0" applyFont="1"/>
    <xf numFmtId="0" fontId="2" fillId="0" borderId="0" xfId="0" applyFont="1"/>
    <xf numFmtId="0" fontId="0" fillId="0" borderId="0" xfId="0" applyBorder="1"/>
    <xf numFmtId="0" fontId="0" fillId="0" borderId="2" xfId="0" applyBorder="1"/>
    <xf numFmtId="0" fontId="18" fillId="0" borderId="0" xfId="0" applyFont="1" applyAlignment="1">
      <alignment horizontal="justify" vertical="center"/>
    </xf>
    <xf numFmtId="0" fontId="19" fillId="0" borderId="1" xfId="0" applyFont="1" applyBorder="1" applyAlignment="1">
      <alignment horizontal="center" vertical="center" wrapText="1"/>
    </xf>
    <xf numFmtId="0" fontId="0" fillId="2" borderId="0" xfId="0" applyFill="1"/>
    <xf numFmtId="0" fontId="18" fillId="0" borderId="1" xfId="0" applyFont="1" applyBorder="1" applyAlignment="1">
      <alignment horizontal="justify" vertical="center"/>
    </xf>
    <xf numFmtId="0" fontId="0" fillId="0" borderId="1" xfId="0" applyBorder="1"/>
    <xf numFmtId="0" fontId="20" fillId="0" borderId="1" xfId="0" applyFont="1" applyBorder="1" applyAlignment="1">
      <alignment horizontal="center" vertical="center" wrapText="1"/>
    </xf>
    <xf numFmtId="0" fontId="20" fillId="3" borderId="1" xfId="0" applyFont="1" applyFill="1" applyBorder="1" applyAlignment="1">
      <alignment horizontal="center" vertical="center" wrapText="1"/>
    </xf>
    <xf numFmtId="0" fontId="8" fillId="0" borderId="0" xfId="0" applyFont="1" applyAlignment="1">
      <alignment horizontal="left"/>
    </xf>
    <xf numFmtId="0" fontId="6" fillId="0" borderId="0" xfId="0" applyFont="1"/>
    <xf numFmtId="0" fontId="8" fillId="0" borderId="0" xfId="0" applyFont="1"/>
    <xf numFmtId="0" fontId="9" fillId="0" borderId="0" xfId="0" applyFont="1" applyAlignment="1">
      <alignment horizontal="left" vertical="center"/>
    </xf>
    <xf numFmtId="0" fontId="10" fillId="0" borderId="0" xfId="0" applyFont="1" applyAlignment="1">
      <alignment vertical="center"/>
    </xf>
    <xf numFmtId="0" fontId="11" fillId="0" borderId="0" xfId="0" applyFont="1" applyAlignment="1">
      <alignment horizontal="left"/>
    </xf>
    <xf numFmtId="0" fontId="12" fillId="0" borderId="0" xfId="0" applyFont="1" applyAlignment="1">
      <alignment horizontal="left"/>
    </xf>
    <xf numFmtId="0" fontId="12" fillId="0" borderId="0" xfId="0" applyFont="1"/>
    <xf numFmtId="0" fontId="13" fillId="0" borderId="0" xfId="0" applyFont="1" applyAlignment="1">
      <alignment horizontal="left" vertical="center"/>
    </xf>
    <xf numFmtId="0" fontId="13" fillId="0" borderId="0" xfId="0" applyFont="1" applyAlignment="1">
      <alignment vertical="center"/>
    </xf>
    <xf numFmtId="0" fontId="14" fillId="0" borderId="0" xfId="0" applyFont="1" applyAlignment="1">
      <alignment horizontal="left"/>
    </xf>
    <xf numFmtId="0" fontId="1" fillId="0" borderId="0" xfId="0" applyFont="1" applyAlignment="1">
      <alignment horizontal="left"/>
    </xf>
    <xf numFmtId="0" fontId="16" fillId="0" borderId="1" xfId="0" applyFont="1" applyBorder="1" applyAlignment="1">
      <alignment horizontal="center" vertical="center" wrapText="1"/>
    </xf>
    <xf numFmtId="0" fontId="16" fillId="0" borderId="3" xfId="1" applyFont="1" applyBorder="1" applyAlignment="1">
      <alignment horizontal="center" vertical="center" wrapText="1"/>
    </xf>
    <xf numFmtId="164" fontId="16" fillId="0" borderId="3" xfId="1" applyNumberFormat="1" applyFont="1" applyBorder="1" applyAlignment="1">
      <alignment horizontal="center" vertical="center" wrapText="1"/>
    </xf>
    <xf numFmtId="0" fontId="16" fillId="0" borderId="3" xfId="1" applyFont="1" applyBorder="1" applyAlignment="1">
      <alignment horizontal="center" vertical="center" wrapText="1"/>
    </xf>
    <xf numFmtId="164" fontId="16" fillId="0" borderId="3" xfId="1" applyNumberFormat="1" applyFont="1" applyBorder="1" applyAlignment="1">
      <alignment horizontal="center" vertical="center" wrapText="1"/>
    </xf>
  </cellXfs>
  <cellStyles count="2">
    <cellStyle name="Обычный" xfId="0" builtinId="0"/>
    <cellStyle name="Обычный 2" xfId="1" xr:uid="{C8D129BF-04D7-4905-8842-A0B5B0FEDE7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xdr:col>
      <xdr:colOff>733425</xdr:colOff>
      <xdr:row>41</xdr:row>
      <xdr:rowOff>0</xdr:rowOff>
    </xdr:from>
    <xdr:to>
      <xdr:col>2</xdr:col>
      <xdr:colOff>1028700</xdr:colOff>
      <xdr:row>41</xdr:row>
      <xdr:rowOff>409575</xdr:rowOff>
    </xdr:to>
    <xdr:sp macro="" textlink="">
      <xdr:nvSpPr>
        <xdr:cNvPr id="2" name="AutoShape 11098" descr="*">
          <a:extLst>
            <a:ext uri="{FF2B5EF4-FFF2-40B4-BE49-F238E27FC236}">
              <a16:creationId xmlns:a16="http://schemas.microsoft.com/office/drawing/2014/main" id="{5A955A74-9FCB-4638-ACB2-3B9758161F45}"/>
            </a:ext>
          </a:extLst>
        </xdr:cNvPr>
        <xdr:cNvSpPr>
          <a:spLocks noChangeAspect="1" noChangeArrowheads="1"/>
        </xdr:cNvSpPr>
      </xdr:nvSpPr>
      <xdr:spPr bwMode="auto">
        <a:xfrm>
          <a:off x="1657350" y="10010775"/>
          <a:ext cx="295275"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DC456-BF82-4257-8282-56CED3171BDF}">
  <dimension ref="A1:T73"/>
  <sheetViews>
    <sheetView tabSelected="1" zoomScale="115" zoomScaleNormal="115" workbookViewId="0">
      <selection activeCell="F63" sqref="F63"/>
    </sheetView>
  </sheetViews>
  <sheetFormatPr defaultRowHeight="15"/>
  <cols>
    <col min="2" max="2" width="16" customWidth="1"/>
    <col min="3" max="3" width="26.28515625" customWidth="1"/>
    <col min="4" max="4" width="23.140625" customWidth="1"/>
    <col min="5" max="5" width="22.140625" customWidth="1"/>
    <col min="6" max="6" width="24.42578125" customWidth="1"/>
  </cols>
  <sheetData>
    <row r="1" spans="1:20">
      <c r="B1" s="1"/>
      <c r="C1" s="1"/>
      <c r="D1" s="1"/>
      <c r="E1" s="1"/>
      <c r="F1" s="1"/>
      <c r="G1" s="2"/>
      <c r="H1" s="2"/>
    </row>
    <row r="2" spans="1:20" ht="18">
      <c r="B2" s="3"/>
      <c r="C2" s="4"/>
      <c r="D2" s="5"/>
      <c r="E2" s="5"/>
      <c r="F2" s="5"/>
      <c r="G2" s="6"/>
      <c r="H2" s="6"/>
      <c r="I2" s="7"/>
      <c r="J2" s="7"/>
      <c r="K2" s="7"/>
    </row>
    <row r="3" spans="1:20" ht="18">
      <c r="B3" s="3" t="s">
        <v>1</v>
      </c>
      <c r="C3" s="4"/>
      <c r="D3" s="5"/>
      <c r="E3" s="5"/>
      <c r="F3" s="5"/>
      <c r="G3" s="6"/>
      <c r="H3" s="6"/>
      <c r="I3" s="7"/>
      <c r="J3" s="7"/>
      <c r="K3" s="7"/>
    </row>
    <row r="4" spans="1:20" ht="18">
      <c r="B4" s="8" t="s">
        <v>2</v>
      </c>
      <c r="C4" s="9"/>
      <c r="D4" s="10"/>
      <c r="E4" s="10"/>
      <c r="F4" s="10"/>
      <c r="G4" s="11"/>
      <c r="H4" s="11"/>
      <c r="I4" s="12"/>
      <c r="J4" s="12"/>
      <c r="K4" s="12"/>
      <c r="L4" s="13"/>
      <c r="M4" s="13"/>
      <c r="N4" s="13"/>
      <c r="O4" s="13"/>
      <c r="P4" s="13"/>
      <c r="Q4" s="13"/>
      <c r="T4" s="20"/>
    </row>
    <row r="5" spans="1:20" ht="18">
      <c r="B5" s="25"/>
      <c r="C5" s="9"/>
      <c r="D5" s="8" t="s">
        <v>3</v>
      </c>
      <c r="E5" s="5"/>
      <c r="F5" s="5"/>
      <c r="G5" s="5"/>
      <c r="H5" s="6"/>
      <c r="I5" s="26"/>
      <c r="J5" s="26"/>
      <c r="K5" s="26"/>
      <c r="L5" s="27"/>
      <c r="T5" s="20"/>
    </row>
    <row r="6" spans="1:20" ht="18">
      <c r="B6" s="28"/>
      <c r="C6" s="29" t="s">
        <v>4</v>
      </c>
      <c r="D6" s="30"/>
      <c r="E6" s="30"/>
      <c r="F6" s="30"/>
      <c r="G6" s="30"/>
      <c r="H6" s="31"/>
      <c r="I6" s="32"/>
      <c r="J6" s="32"/>
      <c r="K6" s="32"/>
      <c r="L6" s="32"/>
      <c r="T6" s="20"/>
    </row>
    <row r="7" spans="1:20">
      <c r="B7" s="33"/>
      <c r="C7" s="34"/>
      <c r="D7" s="35"/>
      <c r="E7" s="35"/>
      <c r="F7" s="35"/>
      <c r="G7" s="35"/>
      <c r="H7" s="36"/>
      <c r="I7" s="7"/>
      <c r="J7" s="7"/>
      <c r="K7" s="7"/>
    </row>
    <row r="8" spans="1:20" ht="15.75">
      <c r="B8" s="14"/>
      <c r="C8" s="15"/>
      <c r="D8" s="15"/>
    </row>
    <row r="9" spans="1:20" ht="121.5" customHeight="1">
      <c r="A9" s="22">
        <v>1</v>
      </c>
      <c r="B9" s="38" t="s">
        <v>7</v>
      </c>
      <c r="C9" s="38" t="s">
        <v>8</v>
      </c>
      <c r="D9" s="23" t="s">
        <v>116</v>
      </c>
      <c r="E9" s="19" t="s">
        <v>178</v>
      </c>
      <c r="F9" s="41">
        <v>15000</v>
      </c>
      <c r="G9" s="39">
        <v>20</v>
      </c>
      <c r="H9">
        <f t="shared" ref="H9:H71" si="0">F9*G9</f>
        <v>300000</v>
      </c>
    </row>
    <row r="10" spans="1:20" ht="78.75" customHeight="1">
      <c r="A10" s="22">
        <v>2</v>
      </c>
      <c r="B10" s="38" t="s">
        <v>9</v>
      </c>
      <c r="C10" s="38" t="s">
        <v>10</v>
      </c>
      <c r="D10" s="23" t="s">
        <v>117</v>
      </c>
      <c r="E10" s="19" t="s">
        <v>179</v>
      </c>
      <c r="F10" s="41">
        <v>100</v>
      </c>
      <c r="G10" s="39">
        <v>1800</v>
      </c>
      <c r="H10">
        <f t="shared" si="0"/>
        <v>180000</v>
      </c>
    </row>
    <row r="11" spans="1:20" ht="81" customHeight="1">
      <c r="A11" s="22">
        <v>3</v>
      </c>
      <c r="B11" s="38" t="s">
        <v>11</v>
      </c>
      <c r="C11" s="38" t="s">
        <v>12</v>
      </c>
      <c r="D11" s="23" t="s">
        <v>118</v>
      </c>
      <c r="E11" s="19" t="s">
        <v>180</v>
      </c>
      <c r="F11" s="41">
        <v>4000</v>
      </c>
      <c r="G11" s="39">
        <v>41</v>
      </c>
      <c r="H11">
        <f t="shared" si="0"/>
        <v>164000</v>
      </c>
    </row>
    <row r="12" spans="1:20" ht="81.75" customHeight="1">
      <c r="A12" s="22">
        <v>4</v>
      </c>
      <c r="B12" s="38" t="s">
        <v>13</v>
      </c>
      <c r="C12" s="38" t="s">
        <v>12</v>
      </c>
      <c r="D12" s="23" t="s">
        <v>119</v>
      </c>
      <c r="E12" s="19" t="s">
        <v>181</v>
      </c>
      <c r="F12" s="41">
        <v>2000</v>
      </c>
      <c r="G12" s="39">
        <v>110</v>
      </c>
      <c r="H12">
        <f t="shared" si="0"/>
        <v>220000</v>
      </c>
    </row>
    <row r="13" spans="1:20" ht="72" customHeight="1">
      <c r="A13" s="22">
        <v>5</v>
      </c>
      <c r="B13" s="38" t="s">
        <v>14</v>
      </c>
      <c r="C13" s="38" t="s">
        <v>15</v>
      </c>
      <c r="D13" s="23" t="s">
        <v>120</v>
      </c>
      <c r="E13" s="19" t="s">
        <v>182</v>
      </c>
      <c r="F13" s="41">
        <v>2000</v>
      </c>
      <c r="G13" s="39">
        <v>70</v>
      </c>
      <c r="H13">
        <f t="shared" si="0"/>
        <v>140000</v>
      </c>
    </row>
    <row r="14" spans="1:20" ht="75.75" customHeight="1">
      <c r="A14" s="22">
        <v>6</v>
      </c>
      <c r="B14" s="38" t="s">
        <v>16</v>
      </c>
      <c r="C14" s="38" t="s">
        <v>17</v>
      </c>
      <c r="D14" s="23" t="s">
        <v>121</v>
      </c>
      <c r="E14" s="19" t="s">
        <v>183</v>
      </c>
      <c r="F14" s="41">
        <v>3000</v>
      </c>
      <c r="G14" s="39">
        <v>60</v>
      </c>
      <c r="H14">
        <f t="shared" si="0"/>
        <v>180000</v>
      </c>
    </row>
    <row r="15" spans="1:20" ht="191.25">
      <c r="A15" s="22">
        <v>7</v>
      </c>
      <c r="B15" s="38" t="s">
        <v>18</v>
      </c>
      <c r="C15" s="38" t="s">
        <v>19</v>
      </c>
      <c r="D15" s="23" t="s">
        <v>122</v>
      </c>
      <c r="E15" s="21" t="s">
        <v>184</v>
      </c>
      <c r="F15" s="41">
        <v>200</v>
      </c>
      <c r="G15" s="39">
        <v>550</v>
      </c>
      <c r="H15">
        <f t="shared" si="0"/>
        <v>110000</v>
      </c>
    </row>
    <row r="16" spans="1:20" ht="202.5">
      <c r="A16" s="22">
        <v>8</v>
      </c>
      <c r="B16" s="38" t="s">
        <v>20</v>
      </c>
      <c r="C16" s="38" t="s">
        <v>21</v>
      </c>
      <c r="D16" s="23" t="s">
        <v>123</v>
      </c>
      <c r="E16" s="21" t="s">
        <v>185</v>
      </c>
      <c r="F16" s="41">
        <v>7000</v>
      </c>
      <c r="G16" s="39">
        <v>50</v>
      </c>
      <c r="H16">
        <f t="shared" si="0"/>
        <v>350000</v>
      </c>
    </row>
    <row r="17" spans="1:8" ht="202.5">
      <c r="A17" s="22">
        <v>9</v>
      </c>
      <c r="B17" s="38" t="s">
        <v>22</v>
      </c>
      <c r="C17" s="38" t="s">
        <v>23</v>
      </c>
      <c r="D17" s="23" t="s">
        <v>124</v>
      </c>
      <c r="E17" s="21" t="s">
        <v>186</v>
      </c>
      <c r="F17" s="41">
        <v>600</v>
      </c>
      <c r="G17" s="39">
        <v>1800</v>
      </c>
      <c r="H17">
        <f t="shared" si="0"/>
        <v>1080000</v>
      </c>
    </row>
    <row r="18" spans="1:8" ht="202.5">
      <c r="A18" s="22">
        <v>10</v>
      </c>
      <c r="B18" s="38" t="s">
        <v>24</v>
      </c>
      <c r="C18" s="38" t="s">
        <v>25</v>
      </c>
      <c r="D18" s="23" t="s">
        <v>125</v>
      </c>
      <c r="E18" s="23" t="s">
        <v>187</v>
      </c>
      <c r="F18" s="41">
        <v>1500</v>
      </c>
      <c r="G18" s="39">
        <v>30</v>
      </c>
      <c r="H18">
        <f t="shared" si="0"/>
        <v>45000</v>
      </c>
    </row>
    <row r="19" spans="1:8" ht="202.5">
      <c r="A19" s="22">
        <v>11</v>
      </c>
      <c r="B19" s="38" t="s">
        <v>26</v>
      </c>
      <c r="C19" s="38" t="s">
        <v>27</v>
      </c>
      <c r="D19" s="23" t="s">
        <v>126</v>
      </c>
      <c r="E19" s="23" t="s">
        <v>188</v>
      </c>
      <c r="F19" s="41">
        <v>2000</v>
      </c>
      <c r="G19" s="39">
        <v>50</v>
      </c>
      <c r="H19">
        <f t="shared" si="0"/>
        <v>100000</v>
      </c>
    </row>
    <row r="20" spans="1:8" ht="191.25">
      <c r="A20" s="22">
        <v>12</v>
      </c>
      <c r="B20" s="38" t="s">
        <v>28</v>
      </c>
      <c r="C20" s="38" t="s">
        <v>29</v>
      </c>
      <c r="D20" s="23" t="s">
        <v>127</v>
      </c>
      <c r="E20" s="23" t="s">
        <v>189</v>
      </c>
      <c r="F20" s="41">
        <v>50</v>
      </c>
      <c r="G20" s="39">
        <v>50</v>
      </c>
      <c r="H20">
        <f t="shared" si="0"/>
        <v>2500</v>
      </c>
    </row>
    <row r="21" spans="1:8" ht="202.5">
      <c r="A21" s="22">
        <v>13</v>
      </c>
      <c r="B21" s="38" t="s">
        <v>30</v>
      </c>
      <c r="C21" s="38" t="s">
        <v>29</v>
      </c>
      <c r="D21" s="23" t="s">
        <v>128</v>
      </c>
      <c r="E21" s="21" t="s">
        <v>190</v>
      </c>
      <c r="F21" s="41">
        <v>600</v>
      </c>
      <c r="G21" s="39">
        <v>40</v>
      </c>
      <c r="H21">
        <f t="shared" si="0"/>
        <v>24000</v>
      </c>
    </row>
    <row r="22" spans="1:8" ht="202.5">
      <c r="A22" s="22">
        <v>14</v>
      </c>
      <c r="B22" s="38" t="s">
        <v>31</v>
      </c>
      <c r="C22" s="38" t="s">
        <v>32</v>
      </c>
      <c r="D22" s="23" t="s">
        <v>129</v>
      </c>
      <c r="E22" s="21" t="s">
        <v>191</v>
      </c>
      <c r="F22" s="41">
        <v>3000</v>
      </c>
      <c r="G22" s="39">
        <v>40</v>
      </c>
      <c r="H22">
        <f t="shared" si="0"/>
        <v>120000</v>
      </c>
    </row>
    <row r="23" spans="1:8" ht="202.5">
      <c r="A23" s="22">
        <v>15</v>
      </c>
      <c r="B23" s="38" t="s">
        <v>33</v>
      </c>
      <c r="C23" s="38" t="s">
        <v>34</v>
      </c>
      <c r="D23" s="23" t="s">
        <v>130</v>
      </c>
      <c r="E23" s="21" t="s">
        <v>192</v>
      </c>
      <c r="F23" s="41">
        <v>2000</v>
      </c>
      <c r="G23" s="39">
        <v>20</v>
      </c>
      <c r="H23">
        <f t="shared" si="0"/>
        <v>40000</v>
      </c>
    </row>
    <row r="24" spans="1:8" ht="191.25">
      <c r="A24" s="22">
        <v>16</v>
      </c>
      <c r="B24" s="38" t="s">
        <v>35</v>
      </c>
      <c r="C24" s="38" t="s">
        <v>36</v>
      </c>
      <c r="D24" s="23" t="s">
        <v>131</v>
      </c>
      <c r="E24" s="21" t="s">
        <v>193</v>
      </c>
      <c r="F24" s="41">
        <v>40</v>
      </c>
      <c r="G24" s="39">
        <v>550</v>
      </c>
      <c r="H24">
        <f t="shared" si="0"/>
        <v>22000</v>
      </c>
    </row>
    <row r="25" spans="1:8" ht="191.25">
      <c r="A25" s="22">
        <v>17</v>
      </c>
      <c r="B25" s="38" t="s">
        <v>37</v>
      </c>
      <c r="C25" s="38" t="s">
        <v>36</v>
      </c>
      <c r="D25" s="23" t="s">
        <v>132</v>
      </c>
      <c r="E25" s="21" t="s">
        <v>194</v>
      </c>
      <c r="F25" s="41">
        <v>600</v>
      </c>
      <c r="G25" s="39">
        <v>150</v>
      </c>
      <c r="H25">
        <f t="shared" si="0"/>
        <v>90000</v>
      </c>
    </row>
    <row r="26" spans="1:8" ht="202.5">
      <c r="A26" s="22">
        <v>18</v>
      </c>
      <c r="B26" s="38" t="s">
        <v>38</v>
      </c>
      <c r="C26" s="38" t="s">
        <v>5</v>
      </c>
      <c r="D26" s="23" t="s">
        <v>133</v>
      </c>
      <c r="E26" s="21" t="s">
        <v>195</v>
      </c>
      <c r="F26" s="41">
        <v>100</v>
      </c>
      <c r="G26" s="39">
        <v>420</v>
      </c>
      <c r="H26">
        <f t="shared" si="0"/>
        <v>42000</v>
      </c>
    </row>
    <row r="27" spans="1:8" ht="191.25">
      <c r="A27" s="22">
        <v>19</v>
      </c>
      <c r="B27" s="38" t="s">
        <v>39</v>
      </c>
      <c r="C27" s="38" t="s">
        <v>40</v>
      </c>
      <c r="D27" s="24" t="s">
        <v>134</v>
      </c>
      <c r="E27" s="21" t="s">
        <v>196</v>
      </c>
      <c r="F27" s="41">
        <v>300</v>
      </c>
      <c r="G27" s="39">
        <v>150</v>
      </c>
      <c r="H27">
        <f t="shared" si="0"/>
        <v>45000</v>
      </c>
    </row>
    <row r="28" spans="1:8" ht="202.5">
      <c r="A28" s="22">
        <v>20</v>
      </c>
      <c r="B28" s="38" t="s">
        <v>41</v>
      </c>
      <c r="C28" s="38" t="s">
        <v>42</v>
      </c>
      <c r="D28" s="23" t="s">
        <v>135</v>
      </c>
      <c r="E28" s="21" t="s">
        <v>197</v>
      </c>
      <c r="F28" s="41">
        <v>150</v>
      </c>
      <c r="G28" s="39">
        <v>250</v>
      </c>
      <c r="H28">
        <f t="shared" si="0"/>
        <v>37500</v>
      </c>
    </row>
    <row r="29" spans="1:8" ht="213.75">
      <c r="A29" s="22">
        <v>21</v>
      </c>
      <c r="B29" s="38" t="s">
        <v>43</v>
      </c>
      <c r="C29" s="38" t="s">
        <v>44</v>
      </c>
      <c r="D29" s="23" t="s">
        <v>177</v>
      </c>
      <c r="E29" s="21" t="s">
        <v>198</v>
      </c>
      <c r="F29" s="41">
        <v>300</v>
      </c>
      <c r="G29" s="39">
        <v>250</v>
      </c>
      <c r="H29">
        <f t="shared" si="0"/>
        <v>75000</v>
      </c>
    </row>
    <row r="30" spans="1:8" ht="191.25">
      <c r="A30" s="22">
        <v>22</v>
      </c>
      <c r="B30" s="38" t="s">
        <v>45</v>
      </c>
      <c r="C30" s="38" t="s">
        <v>46</v>
      </c>
      <c r="D30" s="23" t="s">
        <v>136</v>
      </c>
      <c r="E30" s="21" t="s">
        <v>199</v>
      </c>
      <c r="F30" s="41">
        <v>100</v>
      </c>
      <c r="G30" s="39">
        <v>2800</v>
      </c>
      <c r="H30">
        <f t="shared" si="0"/>
        <v>280000</v>
      </c>
    </row>
    <row r="31" spans="1:8" ht="213.75">
      <c r="A31" s="22">
        <v>23</v>
      </c>
      <c r="B31" s="38" t="s">
        <v>47</v>
      </c>
      <c r="C31" s="38" t="s">
        <v>48</v>
      </c>
      <c r="D31" s="23" t="s">
        <v>137</v>
      </c>
      <c r="E31" s="21" t="s">
        <v>200</v>
      </c>
      <c r="F31" s="41">
        <v>150</v>
      </c>
      <c r="G31" s="39">
        <v>1800</v>
      </c>
      <c r="H31">
        <f t="shared" si="0"/>
        <v>270000</v>
      </c>
    </row>
    <row r="32" spans="1:8" ht="225">
      <c r="A32" s="22">
        <v>24</v>
      </c>
      <c r="B32" s="38" t="s">
        <v>49</v>
      </c>
      <c r="C32" s="38" t="s">
        <v>48</v>
      </c>
      <c r="D32" s="23" t="s">
        <v>138</v>
      </c>
      <c r="E32" s="21" t="s">
        <v>201</v>
      </c>
      <c r="F32" s="41">
        <v>150</v>
      </c>
      <c r="G32" s="39">
        <v>200</v>
      </c>
      <c r="H32" s="16">
        <f t="shared" si="0"/>
        <v>30000</v>
      </c>
    </row>
    <row r="33" spans="1:8" ht="191.25">
      <c r="A33" s="22">
        <v>25</v>
      </c>
      <c r="B33" s="38" t="s">
        <v>50</v>
      </c>
      <c r="C33" s="38" t="s">
        <v>51</v>
      </c>
      <c r="D33" s="23" t="s">
        <v>139</v>
      </c>
      <c r="E33" s="21" t="s">
        <v>202</v>
      </c>
      <c r="F33" s="41">
        <v>400</v>
      </c>
      <c r="G33" s="39">
        <v>110</v>
      </c>
      <c r="H33" s="17">
        <f t="shared" si="0"/>
        <v>44000</v>
      </c>
    </row>
    <row r="34" spans="1:8" ht="202.5">
      <c r="A34" s="22">
        <v>26</v>
      </c>
      <c r="B34" s="38" t="s">
        <v>52</v>
      </c>
      <c r="C34" s="38" t="s">
        <v>53</v>
      </c>
      <c r="D34" s="23" t="s">
        <v>140</v>
      </c>
      <c r="E34" s="21" t="s">
        <v>203</v>
      </c>
      <c r="F34" s="41">
        <v>1600</v>
      </c>
      <c r="G34" s="39">
        <v>200</v>
      </c>
      <c r="H34" s="17">
        <f t="shared" si="0"/>
        <v>320000</v>
      </c>
    </row>
    <row r="35" spans="1:8" ht="213.75">
      <c r="A35" s="22">
        <v>27</v>
      </c>
      <c r="B35" s="38" t="s">
        <v>54</v>
      </c>
      <c r="C35" s="38" t="s">
        <v>55</v>
      </c>
      <c r="D35" s="23" t="s">
        <v>144</v>
      </c>
      <c r="E35" s="21" t="s">
        <v>204</v>
      </c>
      <c r="F35" s="41">
        <v>8000</v>
      </c>
      <c r="G35" s="39">
        <v>130</v>
      </c>
      <c r="H35" s="17">
        <f t="shared" si="0"/>
        <v>1040000</v>
      </c>
    </row>
    <row r="36" spans="1:8" ht="213.75">
      <c r="A36" s="22">
        <v>28</v>
      </c>
      <c r="B36" s="38" t="s">
        <v>56</v>
      </c>
      <c r="C36" s="38" t="s">
        <v>57</v>
      </c>
      <c r="D36" s="23" t="s">
        <v>141</v>
      </c>
      <c r="E36" s="21" t="s">
        <v>205</v>
      </c>
      <c r="F36" s="41">
        <v>1200</v>
      </c>
      <c r="G36" s="39">
        <v>20</v>
      </c>
      <c r="H36" s="17">
        <f t="shared" si="0"/>
        <v>24000</v>
      </c>
    </row>
    <row r="37" spans="1:8" ht="202.5">
      <c r="A37" s="22">
        <v>29</v>
      </c>
      <c r="B37" s="38" t="s">
        <v>58</v>
      </c>
      <c r="C37" s="38" t="s">
        <v>59</v>
      </c>
      <c r="D37" s="23" t="s">
        <v>142</v>
      </c>
      <c r="E37" s="21" t="s">
        <v>206</v>
      </c>
      <c r="F37" s="41">
        <v>1200</v>
      </c>
      <c r="G37" s="39">
        <v>30</v>
      </c>
      <c r="H37" s="17">
        <f t="shared" si="0"/>
        <v>36000</v>
      </c>
    </row>
    <row r="38" spans="1:8" ht="202.5">
      <c r="A38" s="22">
        <v>30</v>
      </c>
      <c r="B38" s="38" t="s">
        <v>60</v>
      </c>
      <c r="C38" s="38" t="s">
        <v>59</v>
      </c>
      <c r="D38" s="23" t="s">
        <v>143</v>
      </c>
      <c r="E38" s="21" t="s">
        <v>207</v>
      </c>
      <c r="F38" s="41">
        <v>300</v>
      </c>
      <c r="G38" s="39">
        <v>400</v>
      </c>
      <c r="H38" s="17">
        <f t="shared" si="0"/>
        <v>120000</v>
      </c>
    </row>
    <row r="39" spans="1:8" ht="202.5">
      <c r="A39" s="22">
        <v>31</v>
      </c>
      <c r="B39" s="38" t="s">
        <v>61</v>
      </c>
      <c r="C39" s="38" t="s">
        <v>62</v>
      </c>
      <c r="D39" s="23" t="s">
        <v>145</v>
      </c>
      <c r="E39" s="21" t="s">
        <v>208</v>
      </c>
      <c r="F39" s="41">
        <v>100</v>
      </c>
      <c r="G39" s="39">
        <v>220</v>
      </c>
      <c r="H39" s="17">
        <f t="shared" si="0"/>
        <v>22000</v>
      </c>
    </row>
    <row r="40" spans="1:8" ht="202.5">
      <c r="A40" s="22">
        <v>32</v>
      </c>
      <c r="B40" s="38" t="s">
        <v>63</v>
      </c>
      <c r="C40" s="38" t="s">
        <v>64</v>
      </c>
      <c r="D40" s="23" t="s">
        <v>146</v>
      </c>
      <c r="E40" s="23" t="s">
        <v>209</v>
      </c>
      <c r="F40" s="41">
        <v>3000</v>
      </c>
      <c r="G40" s="39">
        <v>170</v>
      </c>
      <c r="H40" s="17">
        <f t="shared" si="0"/>
        <v>510000</v>
      </c>
    </row>
    <row r="41" spans="1:8" ht="202.5">
      <c r="A41" s="22">
        <v>33</v>
      </c>
      <c r="B41" s="38" t="s">
        <v>65</v>
      </c>
      <c r="C41" s="38" t="s">
        <v>66</v>
      </c>
      <c r="D41" s="23" t="s">
        <v>147</v>
      </c>
      <c r="E41" s="23" t="s">
        <v>210</v>
      </c>
      <c r="F41" s="41">
        <v>100</v>
      </c>
      <c r="G41" s="39">
        <v>450</v>
      </c>
      <c r="H41" s="17">
        <f t="shared" si="0"/>
        <v>45000</v>
      </c>
    </row>
    <row r="42" spans="1:8" ht="191.25">
      <c r="A42" s="22">
        <v>34</v>
      </c>
      <c r="B42" s="38" t="s">
        <v>67</v>
      </c>
      <c r="C42" s="38" t="s">
        <v>68</v>
      </c>
      <c r="D42" s="23" t="s">
        <v>148</v>
      </c>
      <c r="E42" s="23" t="s">
        <v>211</v>
      </c>
      <c r="F42" s="41">
        <v>900</v>
      </c>
      <c r="G42" s="39">
        <v>500</v>
      </c>
      <c r="H42" s="17">
        <f t="shared" si="0"/>
        <v>450000</v>
      </c>
    </row>
    <row r="43" spans="1:8" ht="202.5">
      <c r="A43" s="22">
        <v>35</v>
      </c>
      <c r="B43" s="38" t="s">
        <v>69</v>
      </c>
      <c r="C43" s="38" t="s">
        <v>6</v>
      </c>
      <c r="D43" s="23" t="s">
        <v>149</v>
      </c>
      <c r="E43" s="23" t="s">
        <v>212</v>
      </c>
      <c r="F43" s="41">
        <v>10</v>
      </c>
      <c r="G43" s="39">
        <v>2100</v>
      </c>
      <c r="H43" s="17">
        <f t="shared" si="0"/>
        <v>21000</v>
      </c>
    </row>
    <row r="44" spans="1:8" ht="191.25">
      <c r="A44" s="22">
        <v>36</v>
      </c>
      <c r="B44" s="38" t="s">
        <v>70</v>
      </c>
      <c r="C44" s="38" t="s">
        <v>71</v>
      </c>
      <c r="D44" s="23" t="s">
        <v>150</v>
      </c>
      <c r="E44" s="23" t="s">
        <v>213</v>
      </c>
      <c r="F44" s="41">
        <v>100</v>
      </c>
      <c r="G44" s="39">
        <v>2500</v>
      </c>
      <c r="H44" s="17">
        <f t="shared" si="0"/>
        <v>250000</v>
      </c>
    </row>
    <row r="45" spans="1:8" ht="191.25">
      <c r="A45" s="22">
        <v>37</v>
      </c>
      <c r="B45" s="38" t="s">
        <v>72</v>
      </c>
      <c r="C45" s="38" t="s">
        <v>71</v>
      </c>
      <c r="D45" s="23" t="s">
        <v>151</v>
      </c>
      <c r="E45" s="23" t="s">
        <v>214</v>
      </c>
      <c r="F45" s="41">
        <v>30</v>
      </c>
      <c r="G45" s="39">
        <v>900</v>
      </c>
      <c r="H45" s="17">
        <f t="shared" si="0"/>
        <v>27000</v>
      </c>
    </row>
    <row r="46" spans="1:8" ht="202.5">
      <c r="A46" s="22">
        <v>38</v>
      </c>
      <c r="B46" s="38" t="s">
        <v>73</v>
      </c>
      <c r="C46" s="38" t="s">
        <v>71</v>
      </c>
      <c r="D46" s="23" t="s">
        <v>152</v>
      </c>
      <c r="E46" s="23" t="s">
        <v>215</v>
      </c>
      <c r="F46" s="41">
        <v>100</v>
      </c>
      <c r="G46" s="39">
        <v>50</v>
      </c>
      <c r="H46" s="17">
        <f t="shared" si="0"/>
        <v>5000</v>
      </c>
    </row>
    <row r="47" spans="1:8" ht="191.25">
      <c r="A47" s="22">
        <v>39</v>
      </c>
      <c r="B47" s="38" t="s">
        <v>74</v>
      </c>
      <c r="C47" s="38" t="s">
        <v>71</v>
      </c>
      <c r="D47" s="23" t="s">
        <v>153</v>
      </c>
      <c r="E47" s="23" t="s">
        <v>216</v>
      </c>
      <c r="F47" s="41">
        <v>300</v>
      </c>
      <c r="G47" s="39">
        <v>10</v>
      </c>
      <c r="H47" s="17">
        <f t="shared" si="0"/>
        <v>3000</v>
      </c>
    </row>
    <row r="48" spans="1:8" ht="202.5">
      <c r="A48" s="22">
        <v>40</v>
      </c>
      <c r="B48" s="38" t="s">
        <v>75</v>
      </c>
      <c r="C48" s="38" t="s">
        <v>76</v>
      </c>
      <c r="D48" s="23" t="s">
        <v>154</v>
      </c>
      <c r="E48" s="23" t="s">
        <v>217</v>
      </c>
      <c r="F48" s="41">
        <v>3000</v>
      </c>
      <c r="G48" s="39">
        <v>30</v>
      </c>
      <c r="H48" s="17">
        <f t="shared" si="0"/>
        <v>90000</v>
      </c>
    </row>
    <row r="49" spans="1:8" ht="202.5">
      <c r="A49" s="22">
        <v>41</v>
      </c>
      <c r="B49" s="38" t="s">
        <v>77</v>
      </c>
      <c r="C49" s="38" t="s">
        <v>78</v>
      </c>
      <c r="D49" s="23" t="s">
        <v>155</v>
      </c>
      <c r="E49" s="23" t="s">
        <v>218</v>
      </c>
      <c r="F49" s="41">
        <v>10</v>
      </c>
      <c r="G49" s="39">
        <v>2700</v>
      </c>
      <c r="H49" s="17">
        <f t="shared" si="0"/>
        <v>27000</v>
      </c>
    </row>
    <row r="50" spans="1:8" ht="202.5">
      <c r="A50" s="22">
        <v>42</v>
      </c>
      <c r="B50" s="38" t="s">
        <v>79</v>
      </c>
      <c r="C50" s="38" t="s">
        <v>80</v>
      </c>
      <c r="D50" s="23" t="s">
        <v>156</v>
      </c>
      <c r="E50" s="21" t="s">
        <v>219</v>
      </c>
      <c r="F50" s="41">
        <v>400</v>
      </c>
      <c r="G50" s="39">
        <v>100</v>
      </c>
      <c r="H50" s="17">
        <f t="shared" si="0"/>
        <v>40000</v>
      </c>
    </row>
    <row r="51" spans="1:8" ht="225">
      <c r="A51" s="22">
        <v>43</v>
      </c>
      <c r="B51" s="38" t="s">
        <v>81</v>
      </c>
      <c r="C51" s="38" t="s">
        <v>82</v>
      </c>
      <c r="D51" s="23" t="s">
        <v>157</v>
      </c>
      <c r="E51" s="21" t="s">
        <v>220</v>
      </c>
      <c r="F51" s="41">
        <v>80</v>
      </c>
      <c r="G51" s="39">
        <v>800</v>
      </c>
      <c r="H51" s="17">
        <f t="shared" si="0"/>
        <v>64000</v>
      </c>
    </row>
    <row r="52" spans="1:8" ht="225">
      <c r="A52" s="22">
        <v>44</v>
      </c>
      <c r="B52" s="38" t="s">
        <v>83</v>
      </c>
      <c r="C52" s="38" t="s">
        <v>82</v>
      </c>
      <c r="D52" s="23" t="s">
        <v>158</v>
      </c>
      <c r="E52" s="21" t="s">
        <v>221</v>
      </c>
      <c r="F52" s="41">
        <v>300</v>
      </c>
      <c r="G52" s="39">
        <v>50</v>
      </c>
      <c r="H52" s="17">
        <f t="shared" si="0"/>
        <v>15000</v>
      </c>
    </row>
    <row r="53" spans="1:8" ht="213.75">
      <c r="A53" s="22">
        <v>45</v>
      </c>
      <c r="B53" s="38" t="s">
        <v>84</v>
      </c>
      <c r="C53" s="38" t="s">
        <v>85</v>
      </c>
      <c r="D53" s="23" t="s">
        <v>159</v>
      </c>
      <c r="E53" s="21" t="s">
        <v>222</v>
      </c>
      <c r="F53" s="41">
        <v>15</v>
      </c>
      <c r="G53" s="39">
        <v>55000</v>
      </c>
      <c r="H53" s="17">
        <f t="shared" si="0"/>
        <v>825000</v>
      </c>
    </row>
    <row r="54" spans="1:8" ht="225">
      <c r="A54" s="22">
        <v>46</v>
      </c>
      <c r="B54" s="38" t="s">
        <v>86</v>
      </c>
      <c r="C54" s="38" t="s">
        <v>87</v>
      </c>
      <c r="D54" s="23" t="s">
        <v>161</v>
      </c>
      <c r="E54" s="21" t="s">
        <v>223</v>
      </c>
      <c r="F54" s="41">
        <v>700</v>
      </c>
      <c r="G54" s="37">
        <v>1250</v>
      </c>
      <c r="H54" s="17">
        <f t="shared" si="0"/>
        <v>875000</v>
      </c>
    </row>
    <row r="55" spans="1:8" ht="202.5">
      <c r="A55" s="22">
        <v>47</v>
      </c>
      <c r="B55" s="38" t="s">
        <v>88</v>
      </c>
      <c r="C55" s="38" t="s">
        <v>87</v>
      </c>
      <c r="D55" s="23" t="s">
        <v>160</v>
      </c>
      <c r="E55" s="21" t="s">
        <v>224</v>
      </c>
      <c r="F55" s="41">
        <v>1200</v>
      </c>
      <c r="G55" s="37">
        <v>50</v>
      </c>
      <c r="H55" s="17">
        <f t="shared" si="0"/>
        <v>60000</v>
      </c>
    </row>
    <row r="56" spans="1:8" ht="191.25">
      <c r="A56" s="22">
        <v>48</v>
      </c>
      <c r="B56" s="38" t="s">
        <v>89</v>
      </c>
      <c r="C56" s="38" t="s">
        <v>87</v>
      </c>
      <c r="D56" s="23" t="s">
        <v>162</v>
      </c>
      <c r="E56" s="23" t="s">
        <v>225</v>
      </c>
      <c r="F56" s="41">
        <v>15</v>
      </c>
      <c r="G56" s="37">
        <v>430</v>
      </c>
      <c r="H56" s="17">
        <f t="shared" si="0"/>
        <v>6450</v>
      </c>
    </row>
    <row r="57" spans="1:8" ht="213.75">
      <c r="A57" s="22">
        <v>49</v>
      </c>
      <c r="B57" s="38" t="s">
        <v>90</v>
      </c>
      <c r="C57" s="38" t="s">
        <v>91</v>
      </c>
      <c r="D57" s="23" t="s">
        <v>163</v>
      </c>
      <c r="E57" s="21" t="s">
        <v>226</v>
      </c>
      <c r="F57" s="41">
        <v>1500</v>
      </c>
      <c r="G57" s="39">
        <v>150</v>
      </c>
      <c r="H57" s="17">
        <f t="shared" si="0"/>
        <v>225000</v>
      </c>
    </row>
    <row r="58" spans="1:8" ht="191.25">
      <c r="A58" s="22">
        <v>50</v>
      </c>
      <c r="B58" s="38" t="s">
        <v>92</v>
      </c>
      <c r="C58" s="38" t="s">
        <v>93</v>
      </c>
      <c r="D58" s="23" t="s">
        <v>168</v>
      </c>
      <c r="E58" s="21" t="s">
        <v>227</v>
      </c>
      <c r="F58" s="41">
        <v>200</v>
      </c>
      <c r="G58" s="39">
        <v>30</v>
      </c>
      <c r="H58" s="17">
        <f t="shared" si="0"/>
        <v>6000</v>
      </c>
    </row>
    <row r="59" spans="1:8" ht="191.25">
      <c r="A59" s="22">
        <v>51</v>
      </c>
      <c r="B59" s="38" t="s">
        <v>94</v>
      </c>
      <c r="C59" s="38" t="s">
        <v>0</v>
      </c>
      <c r="D59" s="23" t="s">
        <v>167</v>
      </c>
      <c r="E59" s="21" t="s">
        <v>228</v>
      </c>
      <c r="F59" s="41">
        <v>100</v>
      </c>
      <c r="G59" s="39">
        <v>4610</v>
      </c>
      <c r="H59" s="17">
        <f t="shared" si="0"/>
        <v>461000</v>
      </c>
    </row>
    <row r="60" spans="1:8" ht="202.5">
      <c r="A60" s="22">
        <v>52</v>
      </c>
      <c r="B60" s="38" t="s">
        <v>95</v>
      </c>
      <c r="C60" s="38" t="s">
        <v>0</v>
      </c>
      <c r="D60" s="23" t="s">
        <v>164</v>
      </c>
      <c r="E60" s="21" t="s">
        <v>229</v>
      </c>
      <c r="F60" s="41">
        <v>50</v>
      </c>
      <c r="G60" s="39">
        <v>3600</v>
      </c>
      <c r="H60" s="17">
        <f t="shared" si="0"/>
        <v>180000</v>
      </c>
    </row>
    <row r="61" spans="1:8" ht="191.25">
      <c r="A61" s="22">
        <v>53</v>
      </c>
      <c r="B61" s="38" t="s">
        <v>96</v>
      </c>
      <c r="C61" s="38" t="s">
        <v>0</v>
      </c>
      <c r="D61" s="23" t="s">
        <v>165</v>
      </c>
      <c r="E61" s="21" t="s">
        <v>230</v>
      </c>
      <c r="F61" s="41">
        <v>70</v>
      </c>
      <c r="G61" s="39">
        <v>2200</v>
      </c>
      <c r="H61" s="17">
        <f t="shared" si="0"/>
        <v>154000</v>
      </c>
    </row>
    <row r="62" spans="1:8" ht="213.75">
      <c r="A62" s="22">
        <v>54</v>
      </c>
      <c r="B62" s="38" t="s">
        <v>97</v>
      </c>
      <c r="C62" s="38" t="s">
        <v>0</v>
      </c>
      <c r="D62" s="23" t="s">
        <v>166</v>
      </c>
      <c r="E62" s="21" t="s">
        <v>231</v>
      </c>
      <c r="F62" s="41">
        <v>150</v>
      </c>
      <c r="G62" s="39">
        <v>2190</v>
      </c>
      <c r="H62" s="17">
        <f t="shared" si="0"/>
        <v>328500</v>
      </c>
    </row>
    <row r="63" spans="1:8" ht="357">
      <c r="A63" s="22">
        <v>55</v>
      </c>
      <c r="B63" s="38" t="s">
        <v>98</v>
      </c>
      <c r="C63" s="38" t="s">
        <v>99</v>
      </c>
      <c r="D63" s="40" t="s">
        <v>115</v>
      </c>
      <c r="E63" s="21" t="s">
        <v>242</v>
      </c>
      <c r="F63" s="41">
        <v>180</v>
      </c>
      <c r="G63" s="39">
        <v>3000</v>
      </c>
      <c r="H63" s="17">
        <f t="shared" si="0"/>
        <v>540000</v>
      </c>
    </row>
    <row r="64" spans="1:8" ht="202.5">
      <c r="A64" s="22">
        <v>56</v>
      </c>
      <c r="B64" s="38" t="s">
        <v>100</v>
      </c>
      <c r="C64" s="38" t="s">
        <v>101</v>
      </c>
      <c r="D64" s="23" t="s">
        <v>239</v>
      </c>
      <c r="E64" s="21" t="s">
        <v>240</v>
      </c>
      <c r="F64" s="41">
        <v>3000</v>
      </c>
      <c r="G64" s="39">
        <v>40</v>
      </c>
      <c r="H64" s="17">
        <f t="shared" si="0"/>
        <v>120000</v>
      </c>
    </row>
    <row r="65" spans="1:8" ht="213.75">
      <c r="A65" s="22">
        <v>57</v>
      </c>
      <c r="B65" s="38" t="s">
        <v>102</v>
      </c>
      <c r="C65" s="38" t="s">
        <v>103</v>
      </c>
      <c r="D65" s="23" t="s">
        <v>176</v>
      </c>
      <c r="E65" s="21" t="s">
        <v>241</v>
      </c>
      <c r="F65" s="41">
        <v>10000</v>
      </c>
      <c r="G65" s="39">
        <v>20</v>
      </c>
      <c r="H65" s="17">
        <f t="shared" si="0"/>
        <v>200000</v>
      </c>
    </row>
    <row r="66" spans="1:8" ht="191.25">
      <c r="A66" s="22">
        <v>58</v>
      </c>
      <c r="B66" s="38" t="s">
        <v>104</v>
      </c>
      <c r="C66" s="38" t="s">
        <v>105</v>
      </c>
      <c r="D66" s="23" t="s">
        <v>175</v>
      </c>
      <c r="E66" s="21" t="s">
        <v>232</v>
      </c>
      <c r="F66" s="41">
        <v>3000</v>
      </c>
      <c r="G66" s="39">
        <v>130</v>
      </c>
      <c r="H66" s="17">
        <f t="shared" si="0"/>
        <v>390000</v>
      </c>
    </row>
    <row r="67" spans="1:8" ht="202.5">
      <c r="A67" s="22">
        <v>59</v>
      </c>
      <c r="B67" s="38" t="s">
        <v>106</v>
      </c>
      <c r="C67" s="38" t="s">
        <v>107</v>
      </c>
      <c r="D67" s="23" t="s">
        <v>174</v>
      </c>
      <c r="E67" s="21" t="s">
        <v>233</v>
      </c>
      <c r="F67" s="41">
        <v>2000</v>
      </c>
      <c r="G67" s="39">
        <v>200</v>
      </c>
      <c r="H67" s="17">
        <f t="shared" si="0"/>
        <v>400000</v>
      </c>
    </row>
    <row r="68" spans="1:8" ht="202.5">
      <c r="A68" s="22">
        <v>60</v>
      </c>
      <c r="B68" s="38" t="s">
        <v>108</v>
      </c>
      <c r="C68" s="38" t="s">
        <v>107</v>
      </c>
      <c r="D68" s="23" t="s">
        <v>173</v>
      </c>
      <c r="E68" s="21" t="s">
        <v>234</v>
      </c>
      <c r="F68" s="41">
        <v>2500</v>
      </c>
      <c r="G68" s="39">
        <v>80</v>
      </c>
      <c r="H68" s="17">
        <f t="shared" si="0"/>
        <v>200000</v>
      </c>
    </row>
    <row r="69" spans="1:8" ht="202.5">
      <c r="A69" s="22">
        <v>61</v>
      </c>
      <c r="B69" s="38" t="s">
        <v>109</v>
      </c>
      <c r="C69" s="38" t="s">
        <v>110</v>
      </c>
      <c r="D69" s="23" t="s">
        <v>172</v>
      </c>
      <c r="E69" s="21" t="s">
        <v>235</v>
      </c>
      <c r="F69" s="41">
        <v>1500</v>
      </c>
      <c r="G69" s="39">
        <v>55</v>
      </c>
      <c r="H69" s="17">
        <f t="shared" si="0"/>
        <v>82500</v>
      </c>
    </row>
    <row r="70" spans="1:8" ht="225">
      <c r="A70" s="22">
        <v>62</v>
      </c>
      <c r="B70" s="38" t="s">
        <v>111</v>
      </c>
      <c r="C70" s="38" t="s">
        <v>110</v>
      </c>
      <c r="D70" s="23" t="s">
        <v>171</v>
      </c>
      <c r="E70" s="21" t="s">
        <v>236</v>
      </c>
      <c r="F70" s="41">
        <v>20</v>
      </c>
      <c r="G70" s="39">
        <v>220</v>
      </c>
      <c r="H70" s="17">
        <f t="shared" si="0"/>
        <v>4400</v>
      </c>
    </row>
    <row r="71" spans="1:8" ht="202.5">
      <c r="A71" s="22">
        <v>63</v>
      </c>
      <c r="B71" s="38" t="s">
        <v>112</v>
      </c>
      <c r="C71" s="38" t="s">
        <v>113</v>
      </c>
      <c r="D71" s="23" t="s">
        <v>170</v>
      </c>
      <c r="E71" s="21" t="s">
        <v>237</v>
      </c>
      <c r="F71" s="41">
        <v>200</v>
      </c>
      <c r="G71" s="39">
        <v>1000</v>
      </c>
      <c r="H71" s="17">
        <f t="shared" si="0"/>
        <v>200000</v>
      </c>
    </row>
    <row r="72" spans="1:8" ht="202.5">
      <c r="A72" s="22">
        <v>64</v>
      </c>
      <c r="B72" s="38" t="s">
        <v>114</v>
      </c>
      <c r="C72" s="38" t="s">
        <v>113</v>
      </c>
      <c r="D72" s="23" t="s">
        <v>169</v>
      </c>
      <c r="E72" s="23" t="s">
        <v>238</v>
      </c>
      <c r="F72" s="41">
        <v>1500</v>
      </c>
      <c r="G72" s="39">
        <v>180</v>
      </c>
      <c r="H72" s="17">
        <f t="shared" ref="H72" si="1">F72*G72</f>
        <v>270000</v>
      </c>
    </row>
    <row r="73" spans="1:8">
      <c r="D73" s="18"/>
      <c r="E73" s="23"/>
    </row>
  </sheetData>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User5</dc:creator>
  <cp:lastModifiedBy>Admin</cp:lastModifiedBy>
  <cp:lastPrinted>2025-09-12T09:43:12Z</cp:lastPrinted>
  <dcterms:created xsi:type="dcterms:W3CDTF">2025-02-07T06:15:15Z</dcterms:created>
  <dcterms:modified xsi:type="dcterms:W3CDTF">2025-12-05T06:48:43Z</dcterms:modified>
</cp:coreProperties>
</file>