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4" i="1" l="1"/>
  <c r="G5" i="1" s="1"/>
  <c r="G3" i="1"/>
</calcChain>
</file>

<file path=xl/sharedStrings.xml><?xml version="1.0" encoding="utf-8"?>
<sst xmlns="http://schemas.openxmlformats.org/spreadsheetml/2006/main" count="21" uniqueCount="19">
  <si>
    <t>Հ/Հ</t>
  </si>
  <si>
    <t>Անվանումներ</t>
  </si>
  <si>
    <t>տեխնիկական բնութագրեր</t>
  </si>
  <si>
    <t>Թուղթ, A4 ֆորմատի</t>
  </si>
  <si>
    <t xml:space="preserve">Գրիչ` կապույտ </t>
  </si>
  <si>
    <t>չափման միավոր</t>
  </si>
  <si>
    <t>քանակ</t>
  </si>
  <si>
    <t>տուփ</t>
  </si>
  <si>
    <t>հատ</t>
  </si>
  <si>
    <t>Միավորի գին</t>
  </si>
  <si>
    <t>ԳՄԱ կոդեր</t>
  </si>
  <si>
    <t>Ընդամենը</t>
  </si>
  <si>
    <t>Թուղթ չկավճած, օգտագործվում է լազերային և թանաքային երկկողմանի տպագրման, պատճենահանման և գրասենյակային այլ աշխատանքների համար: Ձևաչափը` համաձայն ISO 216 ստանդարտի` A4 (210x297մմ): Խտությունը` համաձայն ISO 536 ստանդարտի` 80 գր/մ2, սպիտակությունը` համաձայն ISO 14001 ստանդարտի առնվազն 153% CIE, անթափանցելիությունը` համաձայն ISO 9001 ստանդարտի առնվազն 90%, պայծառությունը` համաձայն ISO 9001 ստանդարտի առնվազն 96%:
Մեկ տուփի մեջ թերթերի քանակը գործարանային փաթեթավորմամբ` 500 թերթ, համաձայն ГОСТ 18001 ստանդարտի, 1 տուփի քաշը` 2,5 կգ (+/-0.05կգ):500 թերթանոց յուրաքանչյուր 5 տուփ՝ փաթեթավորված</t>
  </si>
  <si>
    <t>Գրիչ գնդիկավոր, 0,5 մմ ծայրով, կապույտ գույնի միջուկով, կափարիչով:Միջուկի հաստությունը 0.7մմ: Առնվազն 200մ. անխափան գրելու հնարավորությամբ: Երկարությունը առնվազն 14 սմ:</t>
  </si>
  <si>
    <t>Ապրանքների մատակարարումը իրականացվելու է ըստ պատվիրատուի առաջարկած վայրի մատակարարի միջոցների հաշվին</t>
  </si>
  <si>
    <t>30197620/2</t>
  </si>
  <si>
    <t>30192121/1</t>
  </si>
  <si>
    <t>Մատակարարման ժամկետ</t>
  </si>
  <si>
    <t>Պայմանագրի ուժի մեջ մտնելու օրվանից 20 օրացուցային օր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</si>
</sst>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GHEA Grapalat"/>
      <family val="3"/>
    </font>
    <font>
      <b/>
      <sz val="9"/>
      <color rgb="FF000000"/>
      <name val="GHEA Grapalat"/>
      <family val="3"/>
    </font>
    <font>
      <sz val="9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topLeftCell="A3" workbookViewId="0">
      <selection activeCell="O3" sqref="O3"/>
    </sheetView>
  </sheetViews>
  <sheetFormatPr defaultRowHeight="15" x14ac:dyDescent="0.25"/>
  <cols>
    <col min="1" max="1" width="6.5703125" customWidth="1"/>
    <col min="2" max="2" width="12.7109375" bestFit="1" customWidth="1"/>
    <col min="3" max="3" width="14.42578125" customWidth="1"/>
    <col min="4" max="4" width="9.5703125" customWidth="1"/>
    <col min="5" max="5" width="7.28515625" customWidth="1"/>
    <col min="6" max="6" width="10" customWidth="1"/>
    <col min="7" max="7" width="11" customWidth="1"/>
    <col min="8" max="8" width="37.7109375" customWidth="1"/>
    <col min="9" max="9" width="45.85546875" hidden="1" customWidth="1"/>
    <col min="10" max="11" width="9.140625" hidden="1" customWidth="1"/>
  </cols>
  <sheetData>
    <row r="1" spans="1:12" ht="37.5" customHeight="1" thickBot="1" x14ac:dyDescent="0.3">
      <c r="A1" s="18" t="s">
        <v>14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41.25" thickBot="1" x14ac:dyDescent="0.3">
      <c r="A2" s="6" t="s">
        <v>0</v>
      </c>
      <c r="B2" s="7" t="s">
        <v>10</v>
      </c>
      <c r="C2" s="6" t="s">
        <v>1</v>
      </c>
      <c r="D2" s="7" t="s">
        <v>5</v>
      </c>
      <c r="E2" s="6" t="s">
        <v>6</v>
      </c>
      <c r="F2" s="7" t="s">
        <v>9</v>
      </c>
      <c r="G2" s="7" t="s">
        <v>11</v>
      </c>
      <c r="H2" s="7" t="s">
        <v>2</v>
      </c>
      <c r="I2" s="10"/>
      <c r="J2" s="10"/>
      <c r="K2" s="10"/>
      <c r="L2" s="16" t="s">
        <v>17</v>
      </c>
    </row>
    <row r="3" spans="1:12" s="4" customFormat="1" ht="270.75" thickBot="1" x14ac:dyDescent="0.3">
      <c r="A3" s="2">
        <v>1</v>
      </c>
      <c r="B3" s="8" t="s">
        <v>15</v>
      </c>
      <c r="C3" s="1" t="s">
        <v>3</v>
      </c>
      <c r="D3" s="3" t="s">
        <v>7</v>
      </c>
      <c r="E3" s="3">
        <v>200</v>
      </c>
      <c r="F3" s="9">
        <v>1800</v>
      </c>
      <c r="G3" s="9">
        <f>+F3*E3</f>
        <v>360000</v>
      </c>
      <c r="H3" s="5" t="s">
        <v>12</v>
      </c>
      <c r="I3" s="12"/>
      <c r="J3" s="12"/>
      <c r="K3" s="12"/>
      <c r="L3" s="17" t="s">
        <v>18</v>
      </c>
    </row>
    <row r="4" spans="1:12" s="4" customFormat="1" ht="108" x14ac:dyDescent="0.25">
      <c r="A4" s="11">
        <v>2</v>
      </c>
      <c r="B4" s="9" t="s">
        <v>16</v>
      </c>
      <c r="C4" s="1" t="s">
        <v>4</v>
      </c>
      <c r="D4" s="3" t="s">
        <v>8</v>
      </c>
      <c r="E4" s="3">
        <v>200</v>
      </c>
      <c r="F4" s="3">
        <v>100</v>
      </c>
      <c r="G4" s="9">
        <f t="shared" ref="G4" si="0">+F4*E4</f>
        <v>20000</v>
      </c>
      <c r="H4" s="14" t="s">
        <v>13</v>
      </c>
      <c r="I4" s="13"/>
      <c r="J4" s="13"/>
      <c r="K4" s="13"/>
      <c r="L4" s="19" t="s">
        <v>18</v>
      </c>
    </row>
    <row r="5" spans="1:12" ht="16.5" x14ac:dyDescent="0.3">
      <c r="A5" s="15" t="s">
        <v>11</v>
      </c>
      <c r="B5" s="15"/>
      <c r="C5" s="15"/>
      <c r="D5" s="15"/>
      <c r="E5" s="15"/>
      <c r="F5" s="15"/>
      <c r="G5" s="11">
        <f>SUM(G3:G4)</f>
        <v>380000</v>
      </c>
      <c r="H5" s="10"/>
      <c r="I5" s="10"/>
      <c r="J5" s="10"/>
      <c r="K5" s="10"/>
      <c r="L5" s="10"/>
    </row>
  </sheetData>
  <mergeCells count="2">
    <mergeCell ref="A5:F5"/>
    <mergeCell ref="A1:L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2025-12-11T11:33:04Z</dcterms:modified>
</cp:coreProperties>
</file>