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04\"/>
    </mc:Choice>
  </mc:AlternateContent>
  <xr:revisionPtr revIDLastSave="0" documentId="13_ncr:1_{70929C11-628B-40EC-89B1-B823B48DFFD8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H78" i="1"/>
  <c r="H77" i="1"/>
  <c r="H76" i="1"/>
  <c r="H75" i="1"/>
  <c r="H74" i="1"/>
  <c r="H73" i="1"/>
  <c r="H10" i="1"/>
  <c r="H69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0" i="1"/>
  <c r="H71" i="1"/>
  <c r="H72" i="1"/>
  <c r="H33" i="1"/>
  <c r="H32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9" i="1"/>
  <c r="H11" i="1"/>
  <c r="H12" i="1"/>
  <c r="H13" i="1"/>
  <c r="H14" i="1"/>
</calcChain>
</file>

<file path=xl/sharedStrings.xml><?xml version="1.0" encoding="utf-8"?>
<sst xmlns="http://schemas.openxmlformats.org/spreadsheetml/2006/main" count="288" uniqueCount="234">
  <si>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</si>
  <si>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</si>
  <si>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</si>
  <si>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</si>
  <si>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>33111230/502</t>
  </si>
  <si>
    <t>ավտոմատ բաժանավորիչի ծայրակալներ 10-200 մկլ</t>
  </si>
  <si>
    <t>33111240/503</t>
  </si>
  <si>
    <t>ավտոմատ բաժանավորիչի ծայրակալներ 200-1000 մկլհատ</t>
  </si>
  <si>
    <t>33111240/504</t>
  </si>
  <si>
    <t>33121180/507</t>
  </si>
  <si>
    <t>արյան ճնշման չափման սարք (տոնոմետր)</t>
  </si>
  <si>
    <t>33141110/509</t>
  </si>
  <si>
    <t>վիրակապեր</t>
  </si>
  <si>
    <t>33141110/510</t>
  </si>
  <si>
    <t>33141110/511</t>
  </si>
  <si>
    <t>33141110/512</t>
  </si>
  <si>
    <t>33141111/505</t>
  </si>
  <si>
    <t>կպչուն սպեղանիներ</t>
  </si>
  <si>
    <t>33141111/506</t>
  </si>
  <si>
    <t>33141114/502</t>
  </si>
  <si>
    <t>բժշկական թանզիֆ (մարլյա) լայնությունը՝ 90սմ</t>
  </si>
  <si>
    <t>33141115/502</t>
  </si>
  <si>
    <t>բժշկական բամբակ</t>
  </si>
  <si>
    <t>33141121/528</t>
  </si>
  <si>
    <t>վիրաբուժական թելեր</t>
  </si>
  <si>
    <t>33141121/529</t>
  </si>
  <si>
    <t>33141121/530</t>
  </si>
  <si>
    <t>33141121/531</t>
  </si>
  <si>
    <t>33141121/532</t>
  </si>
  <si>
    <t>33141121/533</t>
  </si>
  <si>
    <t>33141121/534</t>
  </si>
  <si>
    <t>33141121/535</t>
  </si>
  <si>
    <t>33141121/536</t>
  </si>
  <si>
    <t>33141121/537</t>
  </si>
  <si>
    <t>33141121/538</t>
  </si>
  <si>
    <t>33141121/539</t>
  </si>
  <si>
    <t>33141121/540</t>
  </si>
  <si>
    <t>33141121/541</t>
  </si>
  <si>
    <t>33141121/542</t>
  </si>
  <si>
    <t>33141121/543</t>
  </si>
  <si>
    <t>33141121/544</t>
  </si>
  <si>
    <t>33141121/545</t>
  </si>
  <si>
    <t>33141121/546</t>
  </si>
  <si>
    <t>33141134/502</t>
  </si>
  <si>
    <t>33141136/512</t>
  </si>
  <si>
    <t>կաթետերներ</t>
  </si>
  <si>
    <t>33141136/513</t>
  </si>
  <si>
    <t>33141136/514</t>
  </si>
  <si>
    <t>33141136/515</t>
  </si>
  <si>
    <t>33141136/516</t>
  </si>
  <si>
    <t>33141136/520</t>
  </si>
  <si>
    <t>33141136/521</t>
  </si>
  <si>
    <t>33141136/522</t>
  </si>
  <si>
    <t>33141136/523</t>
  </si>
  <si>
    <t>33141144/503</t>
  </si>
  <si>
    <t>բժշկական ասեղներ</t>
  </si>
  <si>
    <t>33141144/504</t>
  </si>
  <si>
    <t>33141156/503</t>
  </si>
  <si>
    <t>բժշկական ձեռնոցներ</t>
  </si>
  <si>
    <t>33141204/502</t>
  </si>
  <si>
    <t>Բժշկական հետազոտությունների և բժշկական գործիքների խնամքի գելեր</t>
  </si>
  <si>
    <t>33141211/531</t>
  </si>
  <si>
    <t>բժշկական այլ գործիքներ ― պարագաներ</t>
  </si>
  <si>
    <t>33141211/532</t>
  </si>
  <si>
    <t>33141211/533</t>
  </si>
  <si>
    <t>33141211/534</t>
  </si>
  <si>
    <t>33141211/535</t>
  </si>
  <si>
    <t>33141211/536</t>
  </si>
  <si>
    <t>33141211/537</t>
  </si>
  <si>
    <t>33141211/538</t>
  </si>
  <si>
    <t>33141211/539</t>
  </si>
  <si>
    <t>33141211/540</t>
  </si>
  <si>
    <t>33141211/541</t>
  </si>
  <si>
    <t>33141211/542</t>
  </si>
  <si>
    <t>33141300/502</t>
  </si>
  <si>
    <t>ձեռնոցներ բժշկան ոչ ստերիլ</t>
  </si>
  <si>
    <t>33151200/509</t>
  </si>
  <si>
    <t>թթվածնային թերապիայի ― շնչառական սարքեր</t>
  </si>
  <si>
    <t>33151200/510</t>
  </si>
  <si>
    <t>33151200/511</t>
  </si>
  <si>
    <t>33151200/512</t>
  </si>
  <si>
    <t>33171500/502</t>
  </si>
  <si>
    <t>էպիդուրալ անզգայացման հավաքածուներ կամ փաթեթներ</t>
  </si>
  <si>
    <t>33191580/520</t>
  </si>
  <si>
    <t>բժշկական օգնության միջոցներ</t>
  </si>
  <si>
    <t>33191580/521</t>
  </si>
  <si>
    <t>33191580/522</t>
  </si>
  <si>
    <t>33191580/523</t>
  </si>
  <si>
    <t>33191580/524</t>
  </si>
  <si>
    <t>33191580/525</t>
  </si>
  <si>
    <t>33191580/526</t>
  </si>
  <si>
    <t>ավտոմատ բաժանավորիչի ծայրակալներ  5-200մկլ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</si>
  <si>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ավտոմատ բաժանավորիչի ծայրակալներ 50-1000մկլ:Հանձնելու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</si>
  <si>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Արյան ճնշման չափիչ սարք ՝ֆոնենդոսկոպով մեխանիկական, մանժետի չափը (L-XL),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</t>
  </si>
  <si>
    <t>30192320/501</t>
  </si>
  <si>
    <t>տպիչների ժապավեններ</t>
  </si>
  <si>
    <t>Բինտ գիպսե 10սմx3մ չափսի: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</si>
  <si>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Բինտ գիպսե 20սմx3մ չափսի: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</si>
  <si>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բնական, խիտ գործվածքով, 5x10, ոչ ստերիլ բինտ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</si>
  <si>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բնական,խիտ գործվածքով, 7x14, ոչ ստերիլ բինտ 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</si>
  <si>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Առաջին օգնության սպեղանի 2,5X5 կտորե:Հանձնելու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</si>
  <si>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Առաջին օգնության սպեղանի 5X5 կտորե:Հանձնելու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</si>
  <si>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բժշկական թանզիվ լայնությունը 90սմ,երկարությունը 1000մետր,խտությունը 30գ/մետր քառակուսի/:Հանձնելու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</si>
  <si>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բամբակե փաթեթ 100գրամ: Սպիտակ, բնական փափուկ զանգված, արագ թրջվում է և լավ կլանում հեղուկը (հիգրոսկոպիկ է), նախատեսված բժշկական նպատակների համար: Պահպանման պայմանների ապահովվում: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</si>
  <si>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Դյուրակրի թուղթ 50*25։Հանձնելու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</si>
  <si>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Թել վիրահատական ստերիլ կետգուտ(առանց խռոմի)  , թելի հաստությունը N 3/0,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</si>
  <si>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կետգուտ(առանց խռոմի)  , թելի հաստությունը N 2/0, երկարությունը ոչ պակաս քան 75սմ , բայց ոչ ավել քան 90սմ, ծակող ասեղով, կորությունը 1/2, չափը ոչ պակաս քան 20մմ , բայց ոչ ավել քան 25 մմ</t>
  </si>
  <si>
    <t>Թել վիրահատական ստերիլ մետաքս  , թելի հաստությունը N3, երկարությունը ոչ պակաս քան 75սմ , բայց ոչ ավել քան 90սմ, ծակող ասեղով, կորությունը 1, չափը ոչ պակաս քան 15մմ , բայց ոչ ավել քան 25 մմ</t>
  </si>
  <si>
    <t>Թել վիրահատական ստերիլ նեյլոն  , թելի հաստությունը N 0, երկարությունը ոչ պակաս քան 75սմ , բայց ոչ ավել քան 90սմ, ծակող ասեղով, կորությունը 1, չափը ոչ պակաս քան 40մմ , բայց ոչ ավել քան 50 մմ</t>
  </si>
  <si>
    <t>Թել վիրահատական ստերիլ նեյլոն  , թելի հաստությունը N 1, երկարությունը ոչ պակաս քան 75սմ , բայց ոչ ավել քան 90սմ, ծակող ասեղով, կորությունը 1, չափը ոչ պակաս քան 30մմ , բայց ոչ ավել քան 40 մմ</t>
  </si>
  <si>
    <t>Թել վիրահատական ստերիլ նեյլոն  , թելի հաստությունը N 2/0, երկարությունը ոչ պակաս քան 75սմ , բայց ոչ ավել քան 90սմ, ծակող ասեղով, կորությունը 1, չափը ոչ պակաս քան 20մմ , բայց ոչ ավել քան 30 մմ</t>
  </si>
  <si>
    <t>Թել վիրահատական ստերիլ նեյլոն  , թելի հաստությունը N 3/0, երկարությունը ոչ պակաս քան 75սմ , բայց ոչ ավել քան 90սմ, կտրող ասեղով, կորությունը 1, չափը ոչ պակաս քան 20մմ , բայց ոչ ավել քան 25 մմ</t>
  </si>
  <si>
    <t xml:space="preserve">Թել վիրահատական ստերիլ պոլիգլյակտին  , թելի հաստությունը N 2/0, երկարությունը ոչ պակաս քան 75սմ , բայց ոչ ավել քան 90սմ, ծակող ասեղով, կորությունը 1, չափը ոչ պակաս քան 25մմ , բայց ոչ ավել քան 35 մմ </t>
  </si>
  <si>
    <t xml:space="preserve">Թել վիրահատական ստերիլ պոլիգլյակտին  , թելի հաստությունը N 3/0, երկարությունը ոչ պակաս քան 75սմ , բայց ոչ ավել քան 90սմ, ծակող ասեղով, կորությունը 1, չափը ոչ պակաս քան 20մմ , բայց ոչ ավել քան 25 մմ </t>
  </si>
  <si>
    <t xml:space="preserve">Թել վիրահատական ստերիլ պոլիգլյակտին  , թելի հաստությունը N 4/0, երկարությունը ոչ պակաս քան 75սմ , բայց ոչ ավել քան 90սմ, կտրող  ասեղով, կորությունը 1, չափը ոչ պակաս քան 20մմ , բայց ոչ ավել քան 25 մմ </t>
  </si>
  <si>
    <t xml:space="preserve">Թել վիրահատական ստերիլ պոլիգլյակտին  , թելի հաստությունը N0,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</si>
  <si>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N2,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</si>
  <si>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N3(մեծ ասեղով), երկարությունը ոչ պակաս քան 75սմ , բայց ոչ ավել քան 90սմ, ծակող ասեղով, կորությունը 1, չափը ոչ պակաս քան 45մմ , բայց ոչ ավել քան 50 մմ </t>
  </si>
  <si>
    <t xml:space="preserve">Թել վիրահատական ստերիլ պոլիգլյակտին  , թելի հաստությունը N1, երկարությունը ոչ պակաս քան 75սմ , բայց ոչ ավել քան 90սմ, ծակող ասեղով, կորությունը 1, չափը ոչ պակաս քան 45մմ , բայց ոչ ավել քան 50 մմ </t>
  </si>
  <si>
    <t>Թել վիրահատական ստերիլ պոլիպրոպիլեն   , թելի հաստությունը N 5/0, երկարությունը ոչ պակաս քան 75սմ , բայց ոչ ավել քան 90սմ,կտրող ասեղով, կորությունը 1, չափը ոչ պակաս քան 30մմ , բայց ոչ ավել քան 35 մմ</t>
  </si>
  <si>
    <t>Թել վիրահատական ստերիլ պոլիպրոպիլեն   , թելի հաստությունը N 4/0, երկարությունը ոչ պակաս քան 75սմ , բայց ոչ ավել քան 90սմ, կտրող ասեղով, կորությունը 1, չափը ոչ պակաս քան 30մմ , բայց ոչ ավել քան 35 մմ</t>
  </si>
  <si>
    <t xml:space="preserve">Թել վիրահատական ստերիլ պրոլեն  , թելի հաստությունը N 2/0, երկարությունը ոչ պակաս քան 75սմ , բայց ոչ ավել քան 90սմ, ծակող ասեղով, կորությունը 1, չափը ոչ պակաս քան 15մմ , բայց ոչ ավել քան 25 մմ </t>
  </si>
  <si>
    <t xml:space="preserve">Թել վիրահատական ստերիլ պրոլեն  , թելի հաստությունը N0, երկարությունը ոչ պակաս քան 75սմ , բայց ոչ ավել քան 90սմ, ծակող ասեղով, կորությունը 1, չափը ոչ պակաս քան 40մմ , բայց ոչ ավել քան 65 մմ </t>
  </si>
  <si>
    <t xml:space="preserve">Թել վիրահատական ստերիլ պրոլեն  , թելի հաստությունը N1 , երկարությունը ոչ պակաս քան 75սմ , բայց ոչ ավել քան 90սմ, կտրող ասեղով, կորությունը 1, չափը ոչ պակաս քան 40մմ , բայց ոչ ավել քան 65 մմ </t>
  </si>
  <si>
    <t>Կաթետր Ֆոլի երկճյուղ 30մլ 14FR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</si>
  <si>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Ֆոլի երկճյուղ 30մլ 16FR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</si>
  <si>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Կաթետր Ֆոլի երկճյուղ 30մլ 18FR ,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</si>
  <si>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Շնչառական դիմակ պարկով չափերը M,L-XL: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</si>
  <si>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Էպիդուրալ կատետրի հավաքածու 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</t>
  </si>
  <si>
    <t>Գինեկոլոգիական հայելի միանգամյա օգտագործման 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</si>
  <si>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Ցիտոլոգիական Ծածկապակի 24*50 մմ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</si>
  <si>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Ծածկապակի 18*18 մմ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</si>
  <si>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Ձեռնոցներ զննման ստերիլ լատեքսից՝Լատեքս,  N7,N7,5: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</si>
  <si>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Ձեռնոցներ զննման լատեքսից՝ ոչ ստերիլ  առանց տալկի : Լատեքս,  L, M, S: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</si>
  <si>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Կպչուն էլեկտրոդներ: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</si>
  <si>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Կաթետր երակային 20G: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</si>
  <si>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22G: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</si>
  <si>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18G: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</si>
  <si>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26G: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</si>
  <si>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Կաթետր երակային 24G: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ամիս:Որակի սերտիֆիկատներ`ISO13485 կամ ГОСТ Р ИСО 13485 կամ համարժեք:</t>
  </si>
  <si>
    <t>Ասեղ`ստերիլ, մեկանգամյա օգտագործման, չժանգոտվող մետաղից 21G: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</si>
  <si>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Ասեղներ նախատեսված վակուտայների համար 21G . 11:Հանձնելու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</t>
  </si>
  <si>
    <t>Լուբրիգել 50 գ</t>
  </si>
  <si>
    <t>Գինեկոլոգիական հավաքածու Pap քսուկի, որը ներառում է`  * Առարկայական ապակի  փայլատով, գրառման համար նախատեսված դաշտով * Ցերվիկալ խոզանակ * Գինեկոլոգիական                թիակ  * Գինեկոլոգիական                հայելի</t>
  </si>
  <si>
    <t>Լարինգյալ դիմակ  N1,2,3,4: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</si>
  <si>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Բախիլ մեկանգամյա օգտագործման ոչ կտորային պոլիէթիլենից ։Բախիլի եզրերը հավաքված են ռեզինով։Հանձնելու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</si>
  <si>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>ԳԼԻՑԵՐԻՆ ՄԻԿՐՈՀՈԳՆԱ 10մլ</t>
  </si>
  <si>
    <t>ԳԼԻՑԵՐԻՆ ՄԻԿՐՈՀՈԳՆԱ 5մլ  մանկական</t>
  </si>
  <si>
    <t>ՆԱՊ:ՆԱՊ-ը պլաստիկ նյութից և մետաղալարից պատրաստված փոքր ճկուն սարք։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</si>
  <si>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Էնդոտրախյալ խողովակ N2,2․5,3,3․5,4,4.5,5,5.5,6,6.5,7,7.5,8 : մանժետով։Հանձնելու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</si>
  <si>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Առարկայական ապակի 7x2: փայլտով գրառման համար նախատեսված դաշտով: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</si>
  <si>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Առարկայական ապակի 25,4*76,2: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</si>
  <si>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Ծածկապակի 30*17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</si>
  <si>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թևկապ-վարդագույն և կապույտ գույնի, նախատեսված նորածին երեխաների համար:Որակի սերտիֆիկատների առկայություն</t>
  </si>
  <si>
    <t>Թթվածնային  բեղիկների  նորածնային: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</si>
  <si>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Թթվածնային  բեղիկների: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</si>
  <si>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Ինհալացիոն  նեբուլայզեր(սպեյսեր)։Հանձնելու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</si>
  <si>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Թթվածնային քթային խողովակ մանկական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</si>
  <si>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Մեզընդունիչ պարկ կափարիչով: Ծավալը՝ 2000մլ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</si>
  <si>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Ջրակայուն սավաններ  բժշկական 30սմx40մ , մեկանգամյան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</si>
  <si>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Թղթե սավաններ 50սմx50մ կտրման տեղերով, մեկանգամյան օգտագործման: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</t>
  </si>
  <si>
    <t>Легкая бумага 50*25.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качества.</t>
  </si>
  <si>
    <t>Наконечники для автоматического дозатора 5-200 мкл: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</si>
  <si>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Наконечники для автоматического дозатора 50-1000 мкл.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</si>
  <si>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Наконечники для автоматического деления 50-1000 мкл.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</si>
  <si>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Прибор для измерения артериального давления, механический, с фонендоскопом, размер манжеты (L-XL):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</si>
  <si>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Пластырь 10 см x 3 м.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</si>
  <si>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Пластырь 20 см x 3 м.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</si>
  <si>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Натуральная, плотная ткань, 5х10, нестерильная повязка: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</t>
  </si>
  <si>
    <t>Натуральный, плотный тканевый, нестерильный бинт 7х14: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</t>
  </si>
  <si>
    <t>Пластырь для первой помощи 2,5х5 штук: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</t>
  </si>
  <si>
    <t>Пластырь для оказания первой помощи, 5х5 штук.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</si>
  <si>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Медицинская марля, ширина 90 см, длина 1000 метров, плотность 30 г/кв.м.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</si>
  <si>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Хлопковая упаковка 100 грамм. Белая, натуральная мягкая масса, быстро смачивается и хорошо впитывает жидкость (гигроскопична), предназначена для медицинских целей. Условия хранения обеспечены. Остаточный срок годности на момент поставки: для продукции со сроком годности до 1 года — не менее 75%, для продукции со сроком годности от 1 до 2 лет — не менее 2 месяцев, для продукции со сроком годности более 2 лет — не менее 15 месяцев. Сертификаты качества: ISO 13485 или ГОСТ Р ISO 13485 или эквивалентные.</t>
  </si>
  <si>
    <t>Хирургическая нить из стерильного кетгута (без хрома), толщина нити N 3/0, длина не менее 75 см, но не более 90 см, с иглой для прокалывания, изгиб 1/2, размер не менее 20 мм, но не более 25 мм</t>
  </si>
  <si>
    <t>Хирургическая нить из стерильного кетгута (без хрома), толщина нити N 2/0, длина не менее 75 см, но не более 90 см, с иглой для прокалывания, изгиб 1/2, размер не менее 20 мм, но не более 25 мм</t>
  </si>
  <si>
    <t>Хирургическая нить из стерильного шелка, толщина нити N3, длина не менее 75 см, но не более 90 см, с иглой для прокалывания, изгиб 1, размер не менее 15 мм, но не более 25 мм</t>
  </si>
  <si>
    <t>Хирургическая нить из стерильного нейлона, толщина нити N 0, длина не менее 75 см, но не более 90 см, с иглой для прокалывания, кривизна 1, размер не менее 40 мм, но не более 50 мм</t>
  </si>
  <si>
    <t>Хирургическая нить, стерильный нейлон, толщина нити N 1, длина не менее 75 см, но не более 90 см, с иглой для прокалывания, кривизна 1, размер не менее 30 мм, но не более 40 мм</t>
  </si>
  <si>
    <t>Хирургическая нить, стерильный нейлон, толщина нити N 2/0, длина не менее 75 см, но не более 90 см, с иглой для прокалывания, кривизна 1, размер не менее 20 мм, но не более 30 мм</t>
  </si>
  <si>
    <t>Хирургическая нить, стерильный нейлон, толщина нити N 3/0, длина не менее 75 см, но не более 90 см, с режущей иглой, кривизна 1, размер не менее 20 мм, но не более 25 мм</t>
  </si>
  <si>
    <t>Хирургический стерильный полигликатин Нить, толщина нити N 2/0, длина не менее 75 см, но не более 90 см, с иглой для прокалывания, изгиб 1, размер не менее 25 мм, но не более 35 мм</t>
  </si>
  <si>
    <t>Хирургическая стерильная полигликатиновая нить, толщина нити N 3/0, длина не менее 75 см, но не более 90 см, с иглой для прокалывания, изгиб 1, размер не менее 20 мм, но не более 25 мм</t>
  </si>
  <si>
    <t>Хирургическая стерильная полигликатиновая нить, толщина нити N 4/0, длина не менее 75 см, но не более 90 см, с режущей иглой, изгиб 1, размер не менее 20 мм, но не более 25 мм</t>
  </si>
  <si>
    <t>Хирургическая стерильная полиглициновая нить, толщина нити N0, длина не менее 75 см, но не более 90 см, с иглой для прокалывания, изгиб 1, размер не менее 45 мм, но не более 50 мм</t>
  </si>
  <si>
    <t>Хирургическая нить, стерильный полиглицин, толщина нити N2, длина не менее 75 см, но не более 90 см, с иглой для прокалывания, изгиб 1, размер не менее 45 мм, но не более 50 мм</t>
  </si>
  <si>
    <t>Хирургическая нить из стерильного полиглицина, толщина нити N3 (с большой иглой), длина не менее 75 см, но не более 90 см, с иглой для прокалывания, изгиб 1, размер не менее 45 мм, но не более 50 мм</t>
  </si>
  <si>
    <t>Хирургическая нить из стерильного полиглицина, толщина нити N1, длина не менее 75 см, но не более 90 см, с иглой для прокалывания, изгиб 1, размер не менее 45 мм, но не более 50 мм</t>
  </si>
  <si>
    <t>Хирургическая нить из стерильного полипропилена, толщина нити N 5/0, длина не менее 75 см, но не более 90 см, с режущей иглой, изгиб 1, размер не менее 30 мм, но не более 35 мм</t>
  </si>
  <si>
    <t>Хирургическая нить из стерильного полипропилена, толщина нити N 4/0, длина не менее 75 см, но не более 90 см, с режущей иглой, изгиб 1, размер не менее 30 мм, но не более 35 мм</t>
  </si>
  <si>
    <t>Хирургическая стерильная проленовая нить, толщина нити N 2/0, длина не менее 75 см, но не более 90 см, с иглой для прокалывания, изгиб 1, размер не менее 15 мм, но не более 25 мм</t>
  </si>
  <si>
    <t>Хирургическая стерильная проленовая нить, толщина нити N0, длина не менее 75 см, но не более 90 см, с иглой для прокалывания, изгиб 1, размер не менее 40 мм, но не более 65 мм</t>
  </si>
  <si>
    <t>Хирургическая стерильная проленовая нить, толщина нити N1, длина не менее 75 см, но не более 90 см, с режущей иглой, изгиб 1, размер не менее 40 мм, но не более 65 мм</t>
  </si>
  <si>
    <t>Բինտ՝ էլաստիկ: Չափսերը 5մх80սմ,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</si>
  <si>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 xml:space="preserve">Բինտ էլաստիկ ամրակով </t>
  </si>
  <si>
    <t>Бинт: эластичный. Размеры: 5 м х 80 см. Остаточный срок годности на момент поставки: не менее 75% для продукции со сроком годности до 1 года, не менее 2 месяцев для продукции со сроком годности от 1 до 2 лет, не менее 15 месяцев для продукции со сроком годности более 2 лет. Наличие сертификатов качества.</t>
  </si>
  <si>
    <t>Катетер Фолея с раздвоенным концом, 30 мл, 14FR, с гибким силиконовым или резиновым покрытием. Имеет гибкую, тонкую прозрачную трубку длиной не менее 29 см и не более 31 см. С защитной крышкой. На момент поставки остаточный срок годности составляет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</si>
  <si>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Катетер Фолея с раздвоенным концом, 30 мл, 14FR, с гибким силиконовым или резиновым покрытием. Имеет гибкую, тонкую прозрачную трубку длиной не менее 29 см и не более 31 см. С защитной крышкой.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</si>
  <si>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Катетер Фолея с двумя ответвлениями, 30 мл, 16FR, с гибким силиконовым или резиновым покрытием. Имеет гибкую, тонкую прозрачную трубку длиной не менее 29 см и не более 31 см. С защитной крышкой.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</si>
  <si>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Венозный катетер 26G: Остаточный срок годности на момент поставки: не менее 75% для изделий со сроком годности до 1 года, не менее 2 месяцев для изделий со сроком годности 1-2 года, не менее 15 месяцев для изделий со сроком годности более 2 лет. Сертификаты качества: ISO13485 или ГОСТ R ISO 13485 или эквивалентные.</t>
  </si>
  <si>
    <t>Венозный катетер 24G: Остаточный срок годности на момент поставки: не менее 75% для изделий со сроком годности до 1 года, не менее 2 месяцев для изделий со сроком годности 1-2 года, не менее 15 месяцев для изделий со сроком годности более 2 лет. Сертификаты качества: ISO13485 или ГОСТ R ISO 13485 или эквивалентные.</t>
  </si>
  <si>
    <t>Игла: стерильная, одноразовая, нержавеющая сталь 21G.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</si>
  <si>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Иглы для вакуумных контейнеров 21G. 11.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</si>
  <si>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Стерильные латексные смотровые перчатки: Латекс, N7, N7, 5.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</si>
  <si>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Любригель 50 г</t>
  </si>
  <si>
    <t>Крышка 30*17: Остаточный срок годности на момент поставки: не менее 75% для продукции со сроком годности до 1 года, не менее 2/3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</si>
  <si>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Объектив 25.4*76.2.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</t>
  </si>
  <si>
    <t>Объектив 7x2: с полем для письма на стекле.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</si>
  <si>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Респираторная маска с мешком, размеры M, L-XL.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Наличие сертификатов качества</t>
  </si>
  <si>
    <t>Глицерин микрохогна 10 мл</t>
  </si>
  <si>
    <t>Одноразовые бахилы из нетканого полиэтилена. Края бахил собраны резинкой. Остаточный срок годности на момент поставки: не менее 75% для продукции со сроком годности до 1 года, не менее 2 месяцев для продукции со сроком годности от 1 до 2 лет, не менее 15 месяцев для продукции со сроком годности более 2 лет. Наличие сертификатов качества</t>
  </si>
  <si>
    <t>Катетер Фолея раздвоенный 30 мл 18FR, гибкий, с силиконовым или резиновым покрытием. Имеет гибкую, тонкую прозрачную трубку длиной не менее 29 см и не более 31 см. С защитным колпачком. Остаточный срок годности на момент поставки: для продукции со сроком годности до 1 года не менее 75%, для продукции со сроком годности 1-2 года не менее 2/3, для продукции со сроком годности более 2 лет не менее 15 месяцев. Сертификаты качества: ISO13485 или ГОСТ Р ISO 13485 или эквивалентные.</t>
  </si>
  <si>
    <t>Венозный катетер 20G.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</si>
  <si>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Венозный катетер 22G: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</si>
  <si>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Венозный катетер 18G: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</si>
  <si>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Ларингеальная маска № 1, 2, 3, 4. Остаточный срок годности на момент выпуска: не менее 75% для изделий со сроком годности до 1 года, не менее 2/3 для изделий со сроком годности 1-2 года, не менее 15 месяцев для изделий со сроком годности более 2 лет. Наличие сертификатов качества.</t>
  </si>
  <si>
    <t>Рукав - розово-голубого цвета, предназначен для новорожденных. Наличие сертификатов качества.</t>
  </si>
  <si>
    <t>Глицерин микрохогна 5 мл для детей.</t>
  </si>
  <si>
    <t>Цитологическая маска 24*50 мм: Остаточный срок годности на момент выпуска: не менее 75% для изделий со сроком годности до 1 года, не менее 2 месяцев для изделий со сроком годности 1-2 года, не менее 15 месяцев для изделий со сроком годности более 2 лет. Наличие сертификатов качества.</t>
  </si>
  <si>
    <t>Гинекологическое зеркало для одноразового использования.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</si>
  <si>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Колпачок 18*18 мм: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</si>
  <si>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Смотровые перчатки из латекса, нестерильные, без талька. Латекс, L, M, S: Остаточный срок годности на момент поставки: не менее 75% для продукции со сроком годности до 1 года, не менее 2 месяцев для продукции со сроком годности от 1 до 2 лет, не менее 15 месяцев для продукции со сроком годности более 2 лет. Наличие сертификатов качества.</t>
  </si>
  <si>
    <t>Кислородные концентраторы.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</si>
  <si>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Ингаляционные небулайзеры (спейсеры).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</si>
  <si>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Набор эпидуральных катетеров. Остаточный срок годности на момент поставки составляет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</t>
  </si>
  <si>
    <t>Водонепроницаемые медицинские листы 30 см x 40 м, одноразовые.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</si>
  <si>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NAP: NAP — это небольшое гибкое устройство, изготовленное из пластика и проволоки. Остаточный срок годности на момент поставки составляет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</si>
  <si>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Эндотрахеальная трубка N2,2․5,3,3․5,4,4.5,5,5.5,6,6.5,7,7.5,8: с манжетой.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</si>
  <si>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Бумажные листы 50 см x 50 м с отрезками, одноразовые.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</si>
  <si>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Клейкие электроды.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</si>
  <si>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Пакет-контейнер с крышкой. Объем: 2000 мл.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</si>
  <si>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Набор для гинекологического мазка Пап, включающий: * Матовое стеклянное предметное стекло с полем для записи * Шейную щеточку * Гинекологический шпатель * Гинекологическое зеркало</t>
  </si>
  <si>
    <t>Кислородная носовая канюля для детей. Остаточный срок годности на момент выпуска: не менее 75% для продукции со сроком годности до 1 года, не менее 2/3 для продукции со сроком годности 1-2 года, не менее 15 месяцев для продукции со сроком годности более 2 лет.</t>
  </si>
  <si>
    <t>Кислородная канюля для новорожденных. Остаточный срок годности на момент выпуска: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</si>
</sst>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8"/>
      <name val="Sylfaen"/>
      <family val="1"/>
      <charset val="204"/>
    </font>
    <font>
      <b/>
      <sz val="12"/>
      <color rgb="FF2C2D2E"/>
      <name val="Times New Roman"/>
      <family val="1"/>
    </font>
    <font>
      <b/>
      <i/>
      <sz val="13"/>
      <color rgb="FF2C2D2E"/>
      <name val="Times New Roman"/>
      <family val="1"/>
    </font>
    <font>
      <sz val="7"/>
      <name val="Arial"/>
      <family val="2"/>
      <charset val="204"/>
    </font>
    <font>
      <i/>
      <sz val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0" fillId="0" borderId="0" xfId="0" applyBorder="1"/>
    <xf numFmtId="0" fontId="0" fillId="0" borderId="2" xfId="0" applyBorder="1"/>
    <xf numFmtId="0" fontId="18" fillId="0" borderId="1" xfId="0" applyFont="1" applyBorder="1" applyAlignment="1">
      <alignment horizontal="center" vertical="center" wrapText="1"/>
    </xf>
    <xf numFmtId="0" fontId="0" fillId="2" borderId="0" xfId="0" applyFill="1"/>
    <xf numFmtId="0" fontId="17" fillId="0" borderId="1" xfId="0" applyFont="1" applyBorder="1" applyAlignment="1">
      <alignment horizontal="justify" vertical="center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2" fillId="0" borderId="3" xfId="0" applyFont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Border="1"/>
    <xf numFmtId="0" fontId="0" fillId="0" borderId="1" xfId="0" applyFill="1" applyBorder="1"/>
    <xf numFmtId="0" fontId="19" fillId="0" borderId="1" xfId="0" applyFont="1" applyBorder="1" applyAlignment="1">
      <alignment vertical="center" wrapText="1"/>
    </xf>
    <xf numFmtId="164" fontId="22" fillId="0" borderId="3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41</xdr:row>
      <xdr:rowOff>0</xdr:rowOff>
    </xdr:from>
    <xdr:to>
      <xdr:col>2</xdr:col>
      <xdr:colOff>1028700</xdr:colOff>
      <xdr:row>41</xdr:row>
      <xdr:rowOff>409575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79"/>
  <sheetViews>
    <sheetView tabSelected="1" topLeftCell="A79" zoomScale="115" zoomScaleNormal="115" workbookViewId="0">
      <selection activeCell="E79" sqref="E79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3" t="s">
        <v>0</v>
      </c>
      <c r="C3" s="4"/>
      <c r="D3" s="5"/>
      <c r="E3" s="5"/>
      <c r="F3" s="5"/>
      <c r="G3" s="6"/>
      <c r="H3" s="6"/>
      <c r="I3" s="7"/>
      <c r="J3" s="7"/>
      <c r="K3" s="7"/>
    </row>
    <row r="4" spans="1:20" ht="18">
      <c r="B4" s="8" t="s">
        <v>1</v>
      </c>
      <c r="C4" s="9"/>
      <c r="D4" s="10"/>
      <c r="E4" s="10"/>
      <c r="F4" s="10"/>
      <c r="G4" s="11"/>
      <c r="H4" s="11"/>
      <c r="I4" s="12"/>
      <c r="J4" s="12"/>
      <c r="K4" s="12"/>
      <c r="L4" s="13"/>
      <c r="M4" s="13"/>
      <c r="N4" s="13"/>
      <c r="O4" s="13"/>
      <c r="P4" s="13"/>
      <c r="Q4" s="13"/>
      <c r="T4" s="19"/>
    </row>
    <row r="5" spans="1:20" ht="18">
      <c r="B5" s="23"/>
      <c r="C5" s="9"/>
      <c r="D5" s="8" t="s">
        <v>2</v>
      </c>
      <c r="E5" s="5"/>
      <c r="F5" s="5"/>
      <c r="G5" s="5"/>
      <c r="H5" s="6"/>
      <c r="I5" s="24"/>
      <c r="J5" s="24"/>
      <c r="K5" s="24"/>
      <c r="L5" s="25"/>
      <c r="T5" s="19"/>
    </row>
    <row r="6" spans="1:20" ht="18">
      <c r="B6" s="26"/>
      <c r="C6" s="27" t="s">
        <v>3</v>
      </c>
      <c r="D6" s="28"/>
      <c r="E6" s="28"/>
      <c r="F6" s="28"/>
      <c r="G6" s="28"/>
      <c r="H6" s="29"/>
      <c r="I6" s="30"/>
      <c r="J6" s="30"/>
      <c r="K6" s="30"/>
      <c r="L6" s="30"/>
      <c r="T6" s="19"/>
    </row>
    <row r="7" spans="1:20">
      <c r="B7" s="31"/>
      <c r="C7" s="32"/>
      <c r="D7" s="33"/>
      <c r="E7" s="33"/>
      <c r="F7" s="33"/>
      <c r="G7" s="33"/>
      <c r="H7" s="34"/>
      <c r="I7" s="7"/>
      <c r="J7" s="7"/>
      <c r="K7" s="7"/>
    </row>
    <row r="8" spans="1:20" ht="15.75">
      <c r="B8" s="14"/>
      <c r="C8" s="15"/>
      <c r="D8" s="15"/>
    </row>
    <row r="9" spans="1:20" ht="121.5" customHeight="1">
      <c r="A9" s="21">
        <v>1</v>
      </c>
      <c r="B9" s="35" t="s">
        <v>94</v>
      </c>
      <c r="C9" s="35" t="s">
        <v>95</v>
      </c>
      <c r="D9" s="42" t="s">
        <v>104</v>
      </c>
      <c r="E9" s="18" t="s">
        <v>161</v>
      </c>
      <c r="F9" s="40">
        <v>36</v>
      </c>
      <c r="G9">
        <v>600</v>
      </c>
      <c r="H9">
        <f t="shared" ref="H9:H71" si="0">F9*G9</f>
        <v>21600</v>
      </c>
    </row>
    <row r="10" spans="1:20" ht="78.75" customHeight="1">
      <c r="A10" s="21">
        <v>2</v>
      </c>
      <c r="B10" s="35" t="s">
        <v>4</v>
      </c>
      <c r="C10" s="35" t="s">
        <v>5</v>
      </c>
      <c r="D10" s="39" t="s">
        <v>91</v>
      </c>
      <c r="E10" s="18" t="s">
        <v>162</v>
      </c>
      <c r="F10" s="40">
        <v>15000</v>
      </c>
      <c r="G10">
        <v>1</v>
      </c>
      <c r="H10">
        <f t="shared" si="0"/>
        <v>15000</v>
      </c>
    </row>
    <row r="11" spans="1:20" ht="81" customHeight="1">
      <c r="A11" s="21">
        <v>3</v>
      </c>
      <c r="B11" s="35" t="s">
        <v>6</v>
      </c>
      <c r="C11" s="35" t="s">
        <v>7</v>
      </c>
      <c r="D11" s="22" t="s">
        <v>92</v>
      </c>
      <c r="E11" s="18" t="s">
        <v>163</v>
      </c>
      <c r="F11" s="40">
        <v>1000</v>
      </c>
      <c r="G11">
        <v>2</v>
      </c>
      <c r="H11">
        <f t="shared" si="0"/>
        <v>2000</v>
      </c>
    </row>
    <row r="12" spans="1:20" ht="81.75" customHeight="1">
      <c r="A12" s="21">
        <v>4</v>
      </c>
      <c r="B12" s="35" t="s">
        <v>8</v>
      </c>
      <c r="C12" s="35" t="s">
        <v>7</v>
      </c>
      <c r="D12" s="22" t="s">
        <v>92</v>
      </c>
      <c r="E12" s="18" t="s">
        <v>164</v>
      </c>
      <c r="F12" s="40">
        <v>12000</v>
      </c>
      <c r="G12">
        <v>2</v>
      </c>
      <c r="H12">
        <f t="shared" si="0"/>
        <v>24000</v>
      </c>
    </row>
    <row r="13" spans="1:20" ht="72" customHeight="1">
      <c r="A13" s="21">
        <v>5</v>
      </c>
      <c r="B13" s="35" t="s">
        <v>9</v>
      </c>
      <c r="C13" s="35" t="s">
        <v>10</v>
      </c>
      <c r="D13" s="39" t="s">
        <v>93</v>
      </c>
      <c r="E13" s="18" t="s">
        <v>165</v>
      </c>
      <c r="F13" s="40">
        <v>10</v>
      </c>
      <c r="G13">
        <v>4000</v>
      </c>
      <c r="H13">
        <f t="shared" si="0"/>
        <v>40000</v>
      </c>
    </row>
    <row r="14" spans="1:20" ht="75.75" customHeight="1">
      <c r="A14" s="21">
        <v>6</v>
      </c>
      <c r="B14" s="35" t="s">
        <v>11</v>
      </c>
      <c r="C14" s="35" t="s">
        <v>12</v>
      </c>
      <c r="D14" s="39" t="s">
        <v>96</v>
      </c>
      <c r="E14" s="20" t="s">
        <v>166</v>
      </c>
      <c r="F14" s="40">
        <v>150</v>
      </c>
      <c r="G14">
        <v>360</v>
      </c>
      <c r="H14">
        <f t="shared" si="0"/>
        <v>54000</v>
      </c>
    </row>
    <row r="15" spans="1:20" ht="180">
      <c r="A15" s="21">
        <v>7</v>
      </c>
      <c r="B15" s="35" t="s">
        <v>13</v>
      </c>
      <c r="C15" s="35" t="s">
        <v>12</v>
      </c>
      <c r="D15" s="39" t="s">
        <v>97</v>
      </c>
      <c r="E15" s="20" t="s">
        <v>167</v>
      </c>
      <c r="F15" s="40">
        <v>300</v>
      </c>
      <c r="G15">
        <v>410</v>
      </c>
      <c r="H15">
        <f t="shared" si="0"/>
        <v>123000</v>
      </c>
    </row>
    <row r="16" spans="1:20" ht="204">
      <c r="A16" s="21">
        <v>8</v>
      </c>
      <c r="B16" s="35" t="s">
        <v>14</v>
      </c>
      <c r="C16" s="35" t="s">
        <v>12</v>
      </c>
      <c r="D16" s="39" t="s">
        <v>98</v>
      </c>
      <c r="E16" s="20" t="s">
        <v>168</v>
      </c>
      <c r="F16" s="40">
        <v>2000</v>
      </c>
      <c r="G16">
        <v>70</v>
      </c>
      <c r="H16">
        <f t="shared" si="0"/>
        <v>140000</v>
      </c>
    </row>
    <row r="17" spans="1:8" ht="192" thickBot="1">
      <c r="A17" s="21">
        <v>9</v>
      </c>
      <c r="B17" s="35" t="s">
        <v>15</v>
      </c>
      <c r="C17" s="35" t="s">
        <v>12</v>
      </c>
      <c r="D17" s="39" t="s">
        <v>99</v>
      </c>
      <c r="E17" s="20" t="s">
        <v>169</v>
      </c>
      <c r="F17" s="40">
        <v>3000</v>
      </c>
      <c r="G17">
        <v>100</v>
      </c>
      <c r="H17">
        <f t="shared" si="0"/>
        <v>300000</v>
      </c>
    </row>
    <row r="18" spans="1:8" ht="180">
      <c r="A18" s="21">
        <v>10</v>
      </c>
      <c r="B18" s="35" t="s">
        <v>16</v>
      </c>
      <c r="C18" s="35" t="s">
        <v>17</v>
      </c>
      <c r="D18" s="41" t="s">
        <v>100</v>
      </c>
      <c r="E18" s="22" t="s">
        <v>170</v>
      </c>
      <c r="F18" s="40">
        <v>300</v>
      </c>
      <c r="G18">
        <v>250</v>
      </c>
      <c r="H18">
        <f t="shared" si="0"/>
        <v>75000</v>
      </c>
    </row>
    <row r="19" spans="1:8" ht="180">
      <c r="A19" s="21">
        <v>11</v>
      </c>
      <c r="B19" s="35" t="s">
        <v>18</v>
      </c>
      <c r="C19" s="35" t="s">
        <v>17</v>
      </c>
      <c r="D19" s="39" t="s">
        <v>101</v>
      </c>
      <c r="E19" s="22" t="s">
        <v>171</v>
      </c>
      <c r="F19" s="40">
        <v>900</v>
      </c>
      <c r="G19">
        <v>260</v>
      </c>
      <c r="H19">
        <f t="shared" si="0"/>
        <v>234000</v>
      </c>
    </row>
    <row r="20" spans="1:8" ht="225">
      <c r="A20" s="21">
        <v>12</v>
      </c>
      <c r="B20" s="35" t="s">
        <v>19</v>
      </c>
      <c r="C20" s="35" t="s">
        <v>20</v>
      </c>
      <c r="D20" s="39" t="s">
        <v>102</v>
      </c>
      <c r="E20" s="22" t="s">
        <v>172</v>
      </c>
      <c r="F20" s="40">
        <v>12</v>
      </c>
      <c r="G20">
        <v>70000</v>
      </c>
      <c r="H20">
        <f t="shared" si="0"/>
        <v>840000</v>
      </c>
    </row>
    <row r="21" spans="1:8" ht="318.75">
      <c r="A21" s="21">
        <v>13</v>
      </c>
      <c r="B21" s="35" t="s">
        <v>21</v>
      </c>
      <c r="C21" s="35" t="s">
        <v>22</v>
      </c>
      <c r="D21" s="39" t="s">
        <v>103</v>
      </c>
      <c r="E21" s="20" t="s">
        <v>173</v>
      </c>
      <c r="F21" s="40">
        <v>700</v>
      </c>
      <c r="G21">
        <v>160</v>
      </c>
      <c r="H21">
        <f t="shared" si="0"/>
        <v>112000</v>
      </c>
    </row>
    <row r="22" spans="1:8" ht="114.75">
      <c r="A22" s="21">
        <v>14</v>
      </c>
      <c r="B22" s="35" t="s">
        <v>23</v>
      </c>
      <c r="C22" s="35" t="s">
        <v>24</v>
      </c>
      <c r="D22" s="22" t="s">
        <v>105</v>
      </c>
      <c r="E22" s="20" t="s">
        <v>174</v>
      </c>
      <c r="F22" s="40">
        <v>2000</v>
      </c>
      <c r="G22" s="21">
        <v>180</v>
      </c>
      <c r="H22">
        <f t="shared" si="0"/>
        <v>360000</v>
      </c>
    </row>
    <row r="23" spans="1:8" ht="114.75">
      <c r="A23" s="21">
        <v>15</v>
      </c>
      <c r="B23" s="35" t="s">
        <v>25</v>
      </c>
      <c r="C23" s="35" t="s">
        <v>24</v>
      </c>
      <c r="D23" s="22" t="s">
        <v>106</v>
      </c>
      <c r="E23" s="20" t="s">
        <v>175</v>
      </c>
      <c r="F23" s="40">
        <v>2000</v>
      </c>
      <c r="G23" s="21">
        <v>240</v>
      </c>
      <c r="H23">
        <f t="shared" si="0"/>
        <v>480000</v>
      </c>
    </row>
    <row r="24" spans="1:8" ht="102">
      <c r="A24" s="21">
        <v>16</v>
      </c>
      <c r="B24" s="35" t="s">
        <v>26</v>
      </c>
      <c r="C24" s="35" t="s">
        <v>24</v>
      </c>
      <c r="D24" s="22" t="s">
        <v>107</v>
      </c>
      <c r="E24" s="20" t="s">
        <v>176</v>
      </c>
      <c r="F24" s="40">
        <v>300</v>
      </c>
      <c r="G24" s="21">
        <v>240</v>
      </c>
      <c r="H24">
        <f t="shared" si="0"/>
        <v>72000</v>
      </c>
    </row>
    <row r="25" spans="1:8" ht="102">
      <c r="A25" s="21">
        <v>17</v>
      </c>
      <c r="B25" s="35" t="s">
        <v>27</v>
      </c>
      <c r="C25" s="35" t="s">
        <v>24</v>
      </c>
      <c r="D25" s="22" t="s">
        <v>108</v>
      </c>
      <c r="E25" s="20" t="s">
        <v>177</v>
      </c>
      <c r="F25" s="40">
        <v>300</v>
      </c>
      <c r="G25" s="21">
        <v>240</v>
      </c>
      <c r="H25">
        <f t="shared" si="0"/>
        <v>72000</v>
      </c>
    </row>
    <row r="26" spans="1:8" ht="102">
      <c r="A26" s="21">
        <v>18</v>
      </c>
      <c r="B26" s="35" t="s">
        <v>28</v>
      </c>
      <c r="C26" s="35" t="s">
        <v>24</v>
      </c>
      <c r="D26" s="22" t="s">
        <v>109</v>
      </c>
      <c r="E26" s="20" t="s">
        <v>178</v>
      </c>
      <c r="F26" s="40">
        <v>240</v>
      </c>
      <c r="G26" s="21">
        <v>240</v>
      </c>
      <c r="H26">
        <f t="shared" si="0"/>
        <v>57600</v>
      </c>
    </row>
    <row r="27" spans="1:8" ht="114.75">
      <c r="A27" s="21">
        <v>19</v>
      </c>
      <c r="B27" s="35" t="s">
        <v>29</v>
      </c>
      <c r="C27" s="35" t="s">
        <v>24</v>
      </c>
      <c r="D27" s="22" t="s">
        <v>110</v>
      </c>
      <c r="E27" s="20" t="s">
        <v>179</v>
      </c>
      <c r="F27" s="40">
        <v>240</v>
      </c>
      <c r="G27" s="21">
        <v>240</v>
      </c>
      <c r="H27">
        <f t="shared" si="0"/>
        <v>57600</v>
      </c>
    </row>
    <row r="28" spans="1:8" ht="114.75">
      <c r="A28" s="21">
        <v>20</v>
      </c>
      <c r="B28" s="35" t="s">
        <v>30</v>
      </c>
      <c r="C28" s="35" t="s">
        <v>24</v>
      </c>
      <c r="D28" s="22" t="s">
        <v>111</v>
      </c>
      <c r="E28" s="20" t="s">
        <v>180</v>
      </c>
      <c r="F28" s="40">
        <v>120</v>
      </c>
      <c r="G28" s="21">
        <v>240</v>
      </c>
      <c r="H28">
        <f t="shared" si="0"/>
        <v>28800</v>
      </c>
    </row>
    <row r="29" spans="1:8" ht="114.75">
      <c r="A29" s="21">
        <v>21</v>
      </c>
      <c r="B29" s="35" t="s">
        <v>31</v>
      </c>
      <c r="C29" s="35" t="s">
        <v>24</v>
      </c>
      <c r="D29" s="22" t="s">
        <v>112</v>
      </c>
      <c r="E29" s="20" t="s">
        <v>181</v>
      </c>
      <c r="F29" s="40">
        <v>1200</v>
      </c>
      <c r="G29" s="21">
        <v>330</v>
      </c>
      <c r="H29">
        <f t="shared" si="0"/>
        <v>396000</v>
      </c>
    </row>
    <row r="30" spans="1:8" ht="114.75">
      <c r="A30" s="21">
        <v>22</v>
      </c>
      <c r="B30" s="35" t="s">
        <v>32</v>
      </c>
      <c r="C30" s="35" t="s">
        <v>24</v>
      </c>
      <c r="D30" s="22" t="s">
        <v>113</v>
      </c>
      <c r="E30" s="20" t="s">
        <v>182</v>
      </c>
      <c r="F30" s="40">
        <v>1200</v>
      </c>
      <c r="G30" s="21">
        <v>330</v>
      </c>
      <c r="H30">
        <f t="shared" si="0"/>
        <v>396000</v>
      </c>
    </row>
    <row r="31" spans="1:8" ht="114.75">
      <c r="A31" s="21">
        <v>23</v>
      </c>
      <c r="B31" s="35" t="s">
        <v>33</v>
      </c>
      <c r="C31" s="35" t="s">
        <v>24</v>
      </c>
      <c r="D31" s="22" t="s">
        <v>114</v>
      </c>
      <c r="E31" s="20" t="s">
        <v>183</v>
      </c>
      <c r="F31" s="40">
        <v>1200</v>
      </c>
      <c r="G31" s="21">
        <v>330</v>
      </c>
      <c r="H31">
        <f t="shared" si="0"/>
        <v>396000</v>
      </c>
    </row>
    <row r="32" spans="1:8" ht="114.75">
      <c r="A32" s="21">
        <v>24</v>
      </c>
      <c r="B32" s="35" t="s">
        <v>34</v>
      </c>
      <c r="C32" s="35" t="s">
        <v>24</v>
      </c>
      <c r="D32" s="22" t="s">
        <v>115</v>
      </c>
      <c r="E32" s="20" t="s">
        <v>184</v>
      </c>
      <c r="F32" s="40">
        <v>1000</v>
      </c>
      <c r="G32" s="21">
        <v>330</v>
      </c>
      <c r="H32" s="16">
        <f t="shared" si="0"/>
        <v>330000</v>
      </c>
    </row>
    <row r="33" spans="1:8" ht="102">
      <c r="A33" s="21">
        <v>25</v>
      </c>
      <c r="B33" s="35" t="s">
        <v>35</v>
      </c>
      <c r="C33" s="35" t="s">
        <v>24</v>
      </c>
      <c r="D33" s="22" t="s">
        <v>116</v>
      </c>
      <c r="E33" s="20" t="s">
        <v>185</v>
      </c>
      <c r="F33" s="40">
        <v>2000</v>
      </c>
      <c r="G33" s="21">
        <v>330</v>
      </c>
      <c r="H33" s="17">
        <f t="shared" si="0"/>
        <v>660000</v>
      </c>
    </row>
    <row r="34" spans="1:8" ht="127.5">
      <c r="A34" s="21">
        <v>26</v>
      </c>
      <c r="B34" s="35" t="s">
        <v>36</v>
      </c>
      <c r="C34" s="35" t="s">
        <v>24</v>
      </c>
      <c r="D34" s="22" t="s">
        <v>117</v>
      </c>
      <c r="E34" s="20" t="s">
        <v>186</v>
      </c>
      <c r="F34" s="40">
        <v>2000</v>
      </c>
      <c r="G34" s="21">
        <v>330</v>
      </c>
      <c r="H34" s="17">
        <f t="shared" si="0"/>
        <v>660000</v>
      </c>
    </row>
    <row r="35" spans="1:8" ht="114.75">
      <c r="A35" s="21">
        <v>27</v>
      </c>
      <c r="B35" s="35" t="s">
        <v>37</v>
      </c>
      <c r="C35" s="35" t="s">
        <v>24</v>
      </c>
      <c r="D35" s="22" t="s">
        <v>118</v>
      </c>
      <c r="E35" s="20" t="s">
        <v>187</v>
      </c>
      <c r="F35" s="40">
        <v>3000</v>
      </c>
      <c r="G35" s="21">
        <v>330</v>
      </c>
      <c r="H35" s="17">
        <f t="shared" si="0"/>
        <v>990000</v>
      </c>
    </row>
    <row r="36" spans="1:8" ht="114.75">
      <c r="A36" s="21">
        <v>28</v>
      </c>
      <c r="B36" s="35" t="s">
        <v>38</v>
      </c>
      <c r="C36" s="35" t="s">
        <v>24</v>
      </c>
      <c r="D36" s="22" t="s">
        <v>119</v>
      </c>
      <c r="E36" s="20" t="s">
        <v>188</v>
      </c>
      <c r="F36" s="40">
        <v>240</v>
      </c>
      <c r="G36" s="21">
        <v>120</v>
      </c>
      <c r="H36" s="17">
        <f t="shared" si="0"/>
        <v>28800</v>
      </c>
    </row>
    <row r="37" spans="1:8" ht="114.75">
      <c r="A37" s="21">
        <v>29</v>
      </c>
      <c r="B37" s="35" t="s">
        <v>39</v>
      </c>
      <c r="C37" s="35" t="s">
        <v>24</v>
      </c>
      <c r="D37" s="22" t="s">
        <v>120</v>
      </c>
      <c r="E37" s="20" t="s">
        <v>189</v>
      </c>
      <c r="F37" s="40">
        <v>360</v>
      </c>
      <c r="G37" s="21">
        <v>130</v>
      </c>
      <c r="H37" s="17">
        <f t="shared" si="0"/>
        <v>46800</v>
      </c>
    </row>
    <row r="38" spans="1:8" ht="102">
      <c r="A38" s="21">
        <v>30</v>
      </c>
      <c r="B38" s="35" t="s">
        <v>40</v>
      </c>
      <c r="C38" s="35" t="s">
        <v>24</v>
      </c>
      <c r="D38" s="22" t="s">
        <v>121</v>
      </c>
      <c r="E38" s="20" t="s">
        <v>190</v>
      </c>
      <c r="F38" s="40">
        <v>600</v>
      </c>
      <c r="G38" s="21">
        <v>130</v>
      </c>
      <c r="H38" s="17">
        <f t="shared" si="0"/>
        <v>78000</v>
      </c>
    </row>
    <row r="39" spans="1:8" ht="102">
      <c r="A39" s="21">
        <v>31</v>
      </c>
      <c r="B39" s="35" t="s">
        <v>41</v>
      </c>
      <c r="C39" s="35" t="s">
        <v>24</v>
      </c>
      <c r="D39" s="22" t="s">
        <v>122</v>
      </c>
      <c r="E39" s="20" t="s">
        <v>191</v>
      </c>
      <c r="F39" s="40">
        <v>240</v>
      </c>
      <c r="G39" s="21">
        <v>130</v>
      </c>
      <c r="H39" s="17">
        <f t="shared" si="0"/>
        <v>31200</v>
      </c>
    </row>
    <row r="40" spans="1:8" ht="90">
      <c r="A40" s="21">
        <v>32</v>
      </c>
      <c r="B40" s="35" t="s">
        <v>42</v>
      </c>
      <c r="C40" s="35" t="s">
        <v>24</v>
      </c>
      <c r="D40" s="22" t="s">
        <v>123</v>
      </c>
      <c r="E40" s="22" t="s">
        <v>192</v>
      </c>
      <c r="F40" s="40">
        <v>600</v>
      </c>
      <c r="G40" s="21">
        <v>130</v>
      </c>
      <c r="H40" s="17">
        <f t="shared" si="0"/>
        <v>78000</v>
      </c>
    </row>
    <row r="41" spans="1:8" ht="180">
      <c r="A41" s="21">
        <v>33</v>
      </c>
      <c r="B41" s="35" t="s">
        <v>43</v>
      </c>
      <c r="C41" s="35" t="s">
        <v>194</v>
      </c>
      <c r="D41" s="39" t="s">
        <v>193</v>
      </c>
      <c r="E41" s="22" t="s">
        <v>195</v>
      </c>
      <c r="F41" s="40">
        <v>200</v>
      </c>
      <c r="G41" s="36">
        <v>2000</v>
      </c>
      <c r="H41" s="17">
        <f t="shared" si="0"/>
        <v>400000</v>
      </c>
    </row>
    <row r="42" spans="1:8" ht="270">
      <c r="A42" s="21">
        <v>34</v>
      </c>
      <c r="B42" s="35" t="s">
        <v>44</v>
      </c>
      <c r="C42" s="35" t="s">
        <v>45</v>
      </c>
      <c r="D42" s="39" t="s">
        <v>124</v>
      </c>
      <c r="E42" s="22" t="s">
        <v>196</v>
      </c>
      <c r="F42" s="40">
        <v>100</v>
      </c>
      <c r="G42" s="36">
        <v>300</v>
      </c>
      <c r="H42" s="17">
        <f t="shared" si="0"/>
        <v>30000</v>
      </c>
    </row>
    <row r="43" spans="1:8" ht="270">
      <c r="A43" s="21">
        <v>35</v>
      </c>
      <c r="B43" s="35" t="s">
        <v>46</v>
      </c>
      <c r="C43" s="35" t="s">
        <v>45</v>
      </c>
      <c r="D43" s="39" t="s">
        <v>124</v>
      </c>
      <c r="E43" s="22" t="s">
        <v>197</v>
      </c>
      <c r="F43" s="40">
        <v>100</v>
      </c>
      <c r="G43">
        <v>300</v>
      </c>
      <c r="H43" s="17">
        <f t="shared" si="0"/>
        <v>30000</v>
      </c>
    </row>
    <row r="44" spans="1:8" ht="270">
      <c r="A44" s="21">
        <v>36</v>
      </c>
      <c r="B44" s="35" t="s">
        <v>47</v>
      </c>
      <c r="C44" s="35" t="s">
        <v>45</v>
      </c>
      <c r="D44" s="39" t="s">
        <v>125</v>
      </c>
      <c r="E44" s="22" t="s">
        <v>198</v>
      </c>
      <c r="F44" s="40">
        <v>600</v>
      </c>
      <c r="G44">
        <v>300</v>
      </c>
      <c r="H44" s="17">
        <f t="shared" si="0"/>
        <v>180000</v>
      </c>
    </row>
    <row r="45" spans="1:8" ht="270">
      <c r="A45" s="21">
        <v>37</v>
      </c>
      <c r="B45" s="35" t="s">
        <v>48</v>
      </c>
      <c r="C45" s="35" t="s">
        <v>45</v>
      </c>
      <c r="D45" s="39" t="s">
        <v>126</v>
      </c>
      <c r="E45" s="39" t="s">
        <v>211</v>
      </c>
      <c r="F45" s="40">
        <v>600</v>
      </c>
      <c r="G45">
        <v>300</v>
      </c>
      <c r="H45" s="17">
        <f t="shared" si="0"/>
        <v>180000</v>
      </c>
    </row>
    <row r="46" spans="1:8" ht="191.25">
      <c r="A46" s="21">
        <v>38</v>
      </c>
      <c r="B46" s="35" t="s">
        <v>49</v>
      </c>
      <c r="C46" s="35" t="s">
        <v>45</v>
      </c>
      <c r="D46" s="39" t="s">
        <v>135</v>
      </c>
      <c r="E46" s="39" t="s">
        <v>212</v>
      </c>
      <c r="F46" s="40">
        <v>2000</v>
      </c>
      <c r="G46" s="21">
        <v>150</v>
      </c>
      <c r="H46" s="17">
        <f t="shared" si="0"/>
        <v>300000</v>
      </c>
    </row>
    <row r="47" spans="1:8" ht="191.25">
      <c r="A47" s="21">
        <v>39</v>
      </c>
      <c r="B47" s="35" t="s">
        <v>50</v>
      </c>
      <c r="C47" s="35" t="s">
        <v>45</v>
      </c>
      <c r="D47" s="39" t="s">
        <v>136</v>
      </c>
      <c r="E47" s="39" t="s">
        <v>213</v>
      </c>
      <c r="F47" s="40">
        <v>5000</v>
      </c>
      <c r="G47" s="21">
        <v>50</v>
      </c>
      <c r="H47" s="17">
        <f t="shared" si="0"/>
        <v>250000</v>
      </c>
    </row>
    <row r="48" spans="1:8" ht="191.25">
      <c r="A48" s="21">
        <v>40</v>
      </c>
      <c r="B48" s="35" t="s">
        <v>51</v>
      </c>
      <c r="C48" s="35" t="s">
        <v>45</v>
      </c>
      <c r="D48" s="39" t="s">
        <v>137</v>
      </c>
      <c r="E48" s="39" t="s">
        <v>214</v>
      </c>
      <c r="F48" s="40">
        <v>1500</v>
      </c>
      <c r="G48" s="21">
        <v>200</v>
      </c>
      <c r="H48" s="17">
        <f t="shared" si="0"/>
        <v>300000</v>
      </c>
    </row>
    <row r="49" spans="1:8" ht="191.25">
      <c r="A49" s="21">
        <v>41</v>
      </c>
      <c r="B49" s="35" t="s">
        <v>52</v>
      </c>
      <c r="C49" s="35" t="s">
        <v>45</v>
      </c>
      <c r="D49" s="39" t="s">
        <v>138</v>
      </c>
      <c r="E49" s="22" t="s">
        <v>199</v>
      </c>
      <c r="F49" s="40">
        <v>2000</v>
      </c>
      <c r="G49" s="21">
        <v>300</v>
      </c>
      <c r="H49" s="17">
        <f t="shared" si="0"/>
        <v>600000</v>
      </c>
    </row>
    <row r="50" spans="1:8" ht="204">
      <c r="A50" s="21">
        <v>42</v>
      </c>
      <c r="B50" s="35" t="s">
        <v>53</v>
      </c>
      <c r="C50" s="35" t="s">
        <v>45</v>
      </c>
      <c r="D50" s="39" t="s">
        <v>139</v>
      </c>
      <c r="E50" s="20" t="s">
        <v>200</v>
      </c>
      <c r="F50" s="40">
        <v>5000</v>
      </c>
      <c r="G50" s="21">
        <v>50</v>
      </c>
      <c r="H50" s="17">
        <f t="shared" si="0"/>
        <v>250000</v>
      </c>
    </row>
    <row r="51" spans="1:8" ht="229.5">
      <c r="A51" s="21">
        <v>43</v>
      </c>
      <c r="B51" s="35" t="s">
        <v>54</v>
      </c>
      <c r="C51" s="35" t="s">
        <v>55</v>
      </c>
      <c r="D51" s="39" t="s">
        <v>140</v>
      </c>
      <c r="E51" s="20" t="s">
        <v>201</v>
      </c>
      <c r="F51" s="40">
        <v>2000</v>
      </c>
      <c r="G51" s="36">
        <v>40</v>
      </c>
      <c r="H51" s="17">
        <f t="shared" si="0"/>
        <v>80000</v>
      </c>
    </row>
    <row r="52" spans="1:8" ht="168.75">
      <c r="A52" s="21">
        <v>44</v>
      </c>
      <c r="B52" s="35" t="s">
        <v>56</v>
      </c>
      <c r="C52" s="35" t="s">
        <v>55</v>
      </c>
      <c r="D52" s="39" t="s">
        <v>141</v>
      </c>
      <c r="E52" s="20" t="s">
        <v>202</v>
      </c>
      <c r="F52" s="40">
        <v>20000</v>
      </c>
      <c r="G52">
        <v>20</v>
      </c>
      <c r="H52" s="17">
        <f t="shared" si="0"/>
        <v>400000</v>
      </c>
    </row>
    <row r="53" spans="1:8" ht="204">
      <c r="A53" s="21">
        <v>45</v>
      </c>
      <c r="B53" s="35" t="s">
        <v>57</v>
      </c>
      <c r="C53" s="35" t="s">
        <v>58</v>
      </c>
      <c r="D53" s="43" t="s">
        <v>132</v>
      </c>
      <c r="E53" s="20" t="s">
        <v>203</v>
      </c>
      <c r="F53" s="40">
        <v>1500</v>
      </c>
      <c r="G53">
        <v>150</v>
      </c>
      <c r="H53" s="17">
        <f t="shared" si="0"/>
        <v>225000</v>
      </c>
    </row>
    <row r="54" spans="1:8" ht="19.5">
      <c r="A54" s="21">
        <v>46</v>
      </c>
      <c r="B54" s="35" t="s">
        <v>59</v>
      </c>
      <c r="C54" s="35" t="s">
        <v>60</v>
      </c>
      <c r="D54" s="44" t="s">
        <v>142</v>
      </c>
      <c r="E54" s="20" t="s">
        <v>204</v>
      </c>
      <c r="F54" s="40">
        <v>40</v>
      </c>
      <c r="G54">
        <v>810</v>
      </c>
      <c r="H54" s="17">
        <f t="shared" si="0"/>
        <v>32400</v>
      </c>
    </row>
    <row r="55" spans="1:8" ht="202.5">
      <c r="A55" s="21">
        <v>47</v>
      </c>
      <c r="B55" s="35" t="s">
        <v>61</v>
      </c>
      <c r="C55" s="35" t="s">
        <v>62</v>
      </c>
      <c r="D55" s="45" t="s">
        <v>152</v>
      </c>
      <c r="E55" s="20" t="s">
        <v>205</v>
      </c>
      <c r="F55" s="40">
        <v>1500</v>
      </c>
      <c r="G55">
        <v>7</v>
      </c>
      <c r="H55" s="17">
        <f t="shared" si="0"/>
        <v>10500</v>
      </c>
    </row>
    <row r="56" spans="1:8" ht="180">
      <c r="A56" s="21">
        <v>48</v>
      </c>
      <c r="B56" s="35" t="s">
        <v>63</v>
      </c>
      <c r="C56" s="35" t="s">
        <v>62</v>
      </c>
      <c r="D56" s="43" t="s">
        <v>151</v>
      </c>
      <c r="E56" s="22" t="s">
        <v>206</v>
      </c>
      <c r="F56" s="40">
        <v>100</v>
      </c>
      <c r="G56">
        <v>10</v>
      </c>
      <c r="H56" s="17">
        <f t="shared" si="0"/>
        <v>1000</v>
      </c>
    </row>
    <row r="57" spans="1:8" ht="213.75">
      <c r="A57" s="21">
        <v>49</v>
      </c>
      <c r="B57" s="35" t="s">
        <v>64</v>
      </c>
      <c r="C57" s="35" t="s">
        <v>62</v>
      </c>
      <c r="D57" s="43" t="s">
        <v>150</v>
      </c>
      <c r="E57" s="20" t="s">
        <v>207</v>
      </c>
      <c r="F57" s="40">
        <v>2500</v>
      </c>
      <c r="G57">
        <v>9</v>
      </c>
      <c r="H57" s="17">
        <f t="shared" si="0"/>
        <v>22500</v>
      </c>
    </row>
    <row r="58" spans="1:8" ht="202.5">
      <c r="A58" s="21">
        <v>50</v>
      </c>
      <c r="B58" s="35" t="s">
        <v>65</v>
      </c>
      <c r="C58" s="35" t="s">
        <v>62</v>
      </c>
      <c r="D58" s="43" t="s">
        <v>127</v>
      </c>
      <c r="E58" s="20" t="s">
        <v>208</v>
      </c>
      <c r="F58" s="40">
        <v>50</v>
      </c>
      <c r="G58">
        <v>3000</v>
      </c>
      <c r="H58" s="17">
        <f t="shared" si="0"/>
        <v>150000</v>
      </c>
    </row>
    <row r="59" spans="1:8" ht="25.5">
      <c r="A59" s="21">
        <v>51</v>
      </c>
      <c r="B59" s="35" t="s">
        <v>66</v>
      </c>
      <c r="C59" s="35" t="s">
        <v>62</v>
      </c>
      <c r="D59" s="44" t="s">
        <v>146</v>
      </c>
      <c r="E59" s="20" t="s">
        <v>209</v>
      </c>
      <c r="F59" s="40">
        <v>100</v>
      </c>
      <c r="G59">
        <v>190</v>
      </c>
      <c r="H59" s="17">
        <f t="shared" si="0"/>
        <v>19000</v>
      </c>
    </row>
    <row r="60" spans="1:8" ht="225">
      <c r="A60" s="21">
        <v>52</v>
      </c>
      <c r="B60" s="35" t="s">
        <v>67</v>
      </c>
      <c r="C60" s="35" t="s">
        <v>62</v>
      </c>
      <c r="D60" s="44" t="s">
        <v>145</v>
      </c>
      <c r="E60" s="20" t="s">
        <v>210</v>
      </c>
      <c r="F60" s="40">
        <v>3000</v>
      </c>
      <c r="G60">
        <v>5</v>
      </c>
      <c r="H60" s="17">
        <f t="shared" si="0"/>
        <v>15000</v>
      </c>
    </row>
    <row r="61" spans="1:8" ht="191.25">
      <c r="A61" s="21">
        <v>53</v>
      </c>
      <c r="B61" s="35" t="s">
        <v>68</v>
      </c>
      <c r="C61" s="35" t="s">
        <v>62</v>
      </c>
      <c r="D61" s="44" t="s">
        <v>144</v>
      </c>
      <c r="E61" s="44" t="s">
        <v>215</v>
      </c>
      <c r="F61" s="40">
        <v>5</v>
      </c>
      <c r="G61">
        <v>12000</v>
      </c>
      <c r="H61" s="17">
        <f t="shared" si="0"/>
        <v>60000</v>
      </c>
    </row>
    <row r="62" spans="1:8" ht="67.5">
      <c r="A62" s="21">
        <v>54</v>
      </c>
      <c r="B62" s="35" t="s">
        <v>69</v>
      </c>
      <c r="C62" s="35" t="s">
        <v>62</v>
      </c>
      <c r="D62" s="44" t="s">
        <v>153</v>
      </c>
      <c r="E62" s="44" t="s">
        <v>216</v>
      </c>
      <c r="F62" s="40">
        <v>500</v>
      </c>
      <c r="G62">
        <v>300</v>
      </c>
      <c r="H62" s="17">
        <f t="shared" si="0"/>
        <v>150000</v>
      </c>
    </row>
    <row r="63" spans="1:8" ht="22.5">
      <c r="A63" s="21">
        <v>55</v>
      </c>
      <c r="B63" s="35" t="s">
        <v>70</v>
      </c>
      <c r="C63" s="35" t="s">
        <v>62</v>
      </c>
      <c r="D63" s="44" t="s">
        <v>147</v>
      </c>
      <c r="E63" s="44" t="s">
        <v>217</v>
      </c>
      <c r="F63" s="40">
        <v>50</v>
      </c>
      <c r="G63">
        <v>170</v>
      </c>
      <c r="H63" s="17">
        <f t="shared" si="0"/>
        <v>8500</v>
      </c>
    </row>
    <row r="64" spans="1:8" ht="180">
      <c r="A64" s="21">
        <v>56</v>
      </c>
      <c r="B64" s="35" t="s">
        <v>71</v>
      </c>
      <c r="C64" s="35" t="s">
        <v>62</v>
      </c>
      <c r="D64" s="43" t="s">
        <v>130</v>
      </c>
      <c r="E64" s="43" t="s">
        <v>218</v>
      </c>
      <c r="F64" s="40">
        <v>1500</v>
      </c>
      <c r="G64">
        <v>3</v>
      </c>
      <c r="H64" s="17">
        <f t="shared" si="0"/>
        <v>4500</v>
      </c>
    </row>
    <row r="65" spans="1:8" ht="213.75">
      <c r="A65" s="21">
        <v>57</v>
      </c>
      <c r="B65" s="35" t="s">
        <v>72</v>
      </c>
      <c r="C65" s="35" t="s">
        <v>62</v>
      </c>
      <c r="D65" s="43" t="s">
        <v>129</v>
      </c>
      <c r="E65" s="43" t="s">
        <v>219</v>
      </c>
      <c r="F65" s="40">
        <v>600</v>
      </c>
      <c r="G65">
        <v>120</v>
      </c>
      <c r="H65" s="17">
        <f t="shared" si="0"/>
        <v>72000</v>
      </c>
    </row>
    <row r="66" spans="1:8" ht="180">
      <c r="A66" s="21">
        <v>58</v>
      </c>
      <c r="B66" s="35" t="s">
        <v>73</v>
      </c>
      <c r="C66" s="35" t="s">
        <v>62</v>
      </c>
      <c r="D66" s="43" t="s">
        <v>131</v>
      </c>
      <c r="E66" s="43" t="s">
        <v>220</v>
      </c>
      <c r="F66" s="40">
        <v>500</v>
      </c>
      <c r="G66">
        <v>3</v>
      </c>
      <c r="H66" s="17">
        <f t="shared" si="0"/>
        <v>1500</v>
      </c>
    </row>
    <row r="67" spans="1:8" ht="202.5">
      <c r="A67" s="21">
        <v>59</v>
      </c>
      <c r="B67" s="35" t="s">
        <v>74</v>
      </c>
      <c r="C67" s="35" t="s">
        <v>75</v>
      </c>
      <c r="D67" s="43" t="s">
        <v>133</v>
      </c>
      <c r="E67" s="43" t="s">
        <v>221</v>
      </c>
      <c r="F67" s="40">
        <v>50000</v>
      </c>
      <c r="G67">
        <v>18</v>
      </c>
      <c r="H67" s="17">
        <f t="shared" si="0"/>
        <v>900000</v>
      </c>
    </row>
    <row r="68" spans="1:8" ht="180">
      <c r="A68" s="21">
        <v>60</v>
      </c>
      <c r="B68" s="35" t="s">
        <v>76</v>
      </c>
      <c r="C68" s="35" t="s">
        <v>77</v>
      </c>
      <c r="D68" s="44" t="s">
        <v>157</v>
      </c>
      <c r="E68" s="44" t="s">
        <v>232</v>
      </c>
      <c r="F68" s="40">
        <v>200</v>
      </c>
      <c r="G68" s="21">
        <v>330</v>
      </c>
      <c r="H68" s="17">
        <f t="shared" si="0"/>
        <v>66000</v>
      </c>
    </row>
    <row r="69" spans="1:8" ht="180">
      <c r="A69" s="21">
        <v>61</v>
      </c>
      <c r="B69" s="35" t="s">
        <v>78</v>
      </c>
      <c r="C69" s="35" t="s">
        <v>77</v>
      </c>
      <c r="D69" s="44" t="s">
        <v>154</v>
      </c>
      <c r="E69" s="44" t="s">
        <v>233</v>
      </c>
      <c r="F69" s="40">
        <v>100</v>
      </c>
      <c r="G69" s="21">
        <v>380</v>
      </c>
      <c r="H69" s="17">
        <f t="shared" si="0"/>
        <v>38000</v>
      </c>
    </row>
    <row r="70" spans="1:8" ht="180">
      <c r="A70" s="21">
        <v>62</v>
      </c>
      <c r="B70" s="35" t="s">
        <v>79</v>
      </c>
      <c r="C70" s="35" t="s">
        <v>77</v>
      </c>
      <c r="D70" s="44" t="s">
        <v>155</v>
      </c>
      <c r="E70" s="44" t="s">
        <v>222</v>
      </c>
      <c r="F70" s="40">
        <v>2000</v>
      </c>
      <c r="G70" s="21">
        <v>150</v>
      </c>
      <c r="H70" s="17">
        <f t="shared" si="0"/>
        <v>300000</v>
      </c>
    </row>
    <row r="71" spans="1:8" ht="157.5">
      <c r="A71" s="21">
        <v>63</v>
      </c>
      <c r="B71" s="35" t="s">
        <v>80</v>
      </c>
      <c r="C71" s="35" t="s">
        <v>77</v>
      </c>
      <c r="D71" s="44" t="s">
        <v>156</v>
      </c>
      <c r="E71" s="44" t="s">
        <v>223</v>
      </c>
      <c r="F71" s="40">
        <v>10</v>
      </c>
      <c r="G71" s="21">
        <v>3000</v>
      </c>
      <c r="H71" s="17">
        <f t="shared" si="0"/>
        <v>30000</v>
      </c>
    </row>
    <row r="72" spans="1:8" ht="168.75">
      <c r="A72" s="37">
        <v>64</v>
      </c>
      <c r="B72" s="35" t="s">
        <v>81</v>
      </c>
      <c r="C72" s="35" t="s">
        <v>82</v>
      </c>
      <c r="D72" s="22" t="s">
        <v>128</v>
      </c>
      <c r="E72" s="22" t="s">
        <v>224</v>
      </c>
      <c r="F72" s="40">
        <v>30</v>
      </c>
      <c r="G72">
        <v>5000</v>
      </c>
      <c r="H72" s="17">
        <f t="shared" ref="H72:H79" si="1">F72*G72</f>
        <v>150000</v>
      </c>
    </row>
    <row r="73" spans="1:8" ht="112.5">
      <c r="A73" s="38">
        <v>65</v>
      </c>
      <c r="B73" s="35" t="s">
        <v>83</v>
      </c>
      <c r="C73" s="35" t="s">
        <v>84</v>
      </c>
      <c r="D73" s="44" t="s">
        <v>143</v>
      </c>
      <c r="E73" s="44" t="s">
        <v>231</v>
      </c>
      <c r="F73" s="40">
        <v>2000</v>
      </c>
      <c r="G73">
        <v>200</v>
      </c>
      <c r="H73" s="17">
        <f t="shared" si="1"/>
        <v>400000</v>
      </c>
    </row>
    <row r="74" spans="1:8" ht="225">
      <c r="A74" s="38">
        <v>66</v>
      </c>
      <c r="B74" s="35" t="s">
        <v>85</v>
      </c>
      <c r="C74" s="35" t="s">
        <v>84</v>
      </c>
      <c r="D74" s="42" t="s">
        <v>148</v>
      </c>
      <c r="E74" s="42" t="s">
        <v>226</v>
      </c>
      <c r="F74" s="40">
        <v>100</v>
      </c>
      <c r="G74">
        <v>3500</v>
      </c>
      <c r="H74" s="17">
        <f t="shared" si="1"/>
        <v>350000</v>
      </c>
    </row>
    <row r="75" spans="1:8" ht="168.75">
      <c r="A75" s="38">
        <v>67</v>
      </c>
      <c r="B75" s="35" t="s">
        <v>86</v>
      </c>
      <c r="C75" s="35" t="s">
        <v>84</v>
      </c>
      <c r="D75" s="22" t="s">
        <v>149</v>
      </c>
      <c r="E75" s="22" t="s">
        <v>227</v>
      </c>
      <c r="F75" s="40">
        <v>1000</v>
      </c>
      <c r="G75">
        <v>250</v>
      </c>
      <c r="H75" s="17">
        <f t="shared" si="1"/>
        <v>250000</v>
      </c>
    </row>
    <row r="76" spans="1:8" ht="180.75">
      <c r="A76" s="38">
        <v>68</v>
      </c>
      <c r="B76" s="35" t="s">
        <v>87</v>
      </c>
      <c r="C76" s="35" t="s">
        <v>84</v>
      </c>
      <c r="D76" s="46" t="s">
        <v>159</v>
      </c>
      <c r="E76" s="46" t="s">
        <v>225</v>
      </c>
      <c r="F76" s="40">
        <v>1000</v>
      </c>
      <c r="G76">
        <v>120</v>
      </c>
      <c r="H76" s="17">
        <f t="shared" si="1"/>
        <v>120000</v>
      </c>
    </row>
    <row r="77" spans="1:8" ht="180.75">
      <c r="A77" s="38">
        <v>69</v>
      </c>
      <c r="B77" s="35" t="s">
        <v>88</v>
      </c>
      <c r="C77" s="35" t="s">
        <v>84</v>
      </c>
      <c r="D77" s="46" t="s">
        <v>160</v>
      </c>
      <c r="E77" s="46" t="s">
        <v>228</v>
      </c>
      <c r="F77" s="40">
        <v>300</v>
      </c>
      <c r="G77">
        <v>1200</v>
      </c>
      <c r="H77" s="17">
        <f t="shared" si="1"/>
        <v>360000</v>
      </c>
    </row>
    <row r="78" spans="1:8" ht="157.5">
      <c r="A78" s="38">
        <v>70</v>
      </c>
      <c r="B78" s="35" t="s">
        <v>89</v>
      </c>
      <c r="C78" s="35" t="s">
        <v>84</v>
      </c>
      <c r="D78" s="43" t="s">
        <v>134</v>
      </c>
      <c r="E78" s="43" t="s">
        <v>229</v>
      </c>
      <c r="F78" s="40">
        <v>5000</v>
      </c>
      <c r="G78">
        <v>50</v>
      </c>
      <c r="H78" s="17">
        <f t="shared" si="1"/>
        <v>250000</v>
      </c>
    </row>
    <row r="79" spans="1:8" ht="191.25">
      <c r="A79" s="38">
        <v>71</v>
      </c>
      <c r="B79" s="35" t="s">
        <v>90</v>
      </c>
      <c r="C79" s="35" t="s">
        <v>84</v>
      </c>
      <c r="D79" s="44" t="s">
        <v>158</v>
      </c>
      <c r="E79" s="44" t="s">
        <v>230</v>
      </c>
      <c r="F79" s="40">
        <v>2500</v>
      </c>
      <c r="G79">
        <v>110</v>
      </c>
      <c r="H79" s="17">
        <f t="shared" si="1"/>
        <v>275000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2025-12-24T11:54:04Z</dcterms:modified>
</cp:coreProperties>
</file>