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B923CAAD-5920-4424-9094-09B2A17216A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Հայերեն" sheetId="1" r:id="rId1"/>
    <sheet name="Русский" sheetId="2" r:id="rId2"/>
  </sheets>
  <calcPr calcId="181029"/>
</workbook>
</file>

<file path=xl/calcChain.xml><?xml version="1.0" encoding="utf-8"?>
<calcChain xmlns="http://schemas.openxmlformats.org/spreadsheetml/2006/main">
  <c r="H70" i="1" l="1"/>
  <c r="H8" i="1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83" i="1"/>
  <c r="H63" i="1"/>
  <c r="H82" i="1"/>
  <c r="H81" i="1"/>
  <c r="H53" i="1"/>
  <c r="H80" i="1" l="1"/>
  <c r="H7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4" i="1"/>
  <c r="H55" i="1"/>
  <c r="H56" i="1"/>
  <c r="H57" i="1"/>
  <c r="H58" i="1"/>
  <c r="H59" i="1"/>
  <c r="H60" i="1"/>
  <c r="H61" i="1"/>
  <c r="H62" i="1"/>
  <c r="H64" i="1"/>
  <c r="H65" i="1"/>
  <c r="H66" i="1"/>
  <c r="H67" i="1"/>
  <c r="H68" i="1"/>
  <c r="H69" i="1"/>
  <c r="H71" i="1"/>
  <c r="H72" i="1"/>
  <c r="H73" i="1"/>
  <c r="H74" i="1"/>
  <c r="H75" i="1"/>
  <c r="H76" i="1"/>
  <c r="H77" i="1"/>
  <c r="H78" i="1"/>
  <c r="H79" i="1"/>
  <c r="H6" i="1"/>
</calcChain>
</file>

<file path=xl/sharedStrings.xml><?xml version="1.0" encoding="utf-8"?>
<sst xmlns="http://schemas.openxmlformats.org/spreadsheetml/2006/main" count="648" uniqueCount="421">
  <si>
    <t>կգ</t>
  </si>
  <si>
    <t>լիտր</t>
  </si>
  <si>
    <t>հատ</t>
  </si>
  <si>
    <t>զույգ</t>
  </si>
  <si>
    <t>Ապակի մաքրելու միջոց</t>
  </si>
  <si>
    <t>Աղբաման մետաղական</t>
  </si>
  <si>
    <t>Ձեռնոցներ</t>
  </si>
  <si>
    <t>Կռոտ</t>
  </si>
  <si>
    <t>Աման լվանալու հեղուկ</t>
  </si>
  <si>
    <t>Շվեցար</t>
  </si>
  <si>
    <t xml:space="preserve">Մեկանգամյա օգտագործման  սավան  </t>
  </si>
  <si>
    <t>Հատակի լվացման մոպի հավաքածու</t>
  </si>
  <si>
    <t>Զուգարանի խոզանակներ</t>
  </si>
  <si>
    <t>Աշխատանքային ձեռնոցներ</t>
  </si>
  <si>
    <t>Բեռնասայլակ</t>
  </si>
  <si>
    <t>Դույլ մետաղական</t>
  </si>
  <si>
    <t>Խոզանակ-սպունգ ապակի մաքրելու համար, ռետինե</t>
  </si>
  <si>
    <t>Մեկանգամյա օգտագործման բաժակներ</t>
  </si>
  <si>
    <t>Տոպրակներ</t>
  </si>
  <si>
    <t>Լվացքի փոշի ավտոմատ</t>
  </si>
  <si>
    <t>Մաքրող կտորներ</t>
  </si>
  <si>
    <t>Անձեռոցիկների դիսպենսեր սարք</t>
  </si>
  <si>
    <t>Ընդհանուր քանակը</t>
  </si>
  <si>
    <t>Տեխնիկական բնութագիրը</t>
  </si>
  <si>
    <t>Անվնում</t>
  </si>
  <si>
    <t>Մուտքի գորգ</t>
  </si>
  <si>
    <t>Ավել, սովորական</t>
  </si>
  <si>
    <t>Ցախավել</t>
  </si>
  <si>
    <t>Խոնավ անձեռոցիկներ</t>
  </si>
  <si>
    <t>Հ/Հ</t>
  </si>
  <si>
    <t>CPV</t>
  </si>
  <si>
    <t>Չափմանմիավորը</t>
  </si>
  <si>
    <t>Բախիլ</t>
  </si>
  <si>
    <t>գնման գին</t>
  </si>
  <si>
    <t>10կգ-ոց փաթեթավորմամբ, գունավորված հատիկավոր փոշի, 2-ը մեկում, ավտոմատ: Փոշու  զանգվածային մասը ոչ ավել 5 %, pH-ը` 7,5-11,5, ‎ֆոսֆորաթթվական աղերի զանգվածային մասը ոչ ավելի 22 %, փրփրագոյացման ունակությունը (ցածր փրփրագոյացնող միջոցների համար) ոչ ավել 200 մմ, փրփուրի կայունությունը ոչ ավելի 0,3 միավոր, լվացող ունակությունը ոչ պակաս 85 %, սպիտակեցնող ունակությունը (քիմիական սպիտակեցնող նյութեր պարունակող միջոցների համար) ոչ պակաս 80 %։ Անվտանգությունը, մակնշումը և փաթեթավորումը` ըստ ՀՀ կառավարության 2004թ. դեկտեմբերի 16-ի N 1795-Ն որոշմամբ հաստատված ""Մակերևութաակտիվ միջոցների և մակերևութաակտիվ նյութեր պարունակող լվացող և մաքրող միջոցների տեխնիկական կանոնակարգի"" համաձայն:</t>
  </si>
  <si>
    <t>Ասֆալտապատ մակերեսների մաքրման համար, բնական, տեղական արտադրության, քաշը  չոր վիճակում (700-800) գ, երկարությունը՝ (85-90) սմ, ավլող մասի լայնքը (50-60) սմ:</t>
  </si>
  <si>
    <t>Բեռնասայլակ նախատեսված բանվորական աշխատանքների համար, մեկ ակնանի, փչվող ակով, երկու բռնակով, երկու հենակով՝ որոնք ապահովում են սայլակի անշարժ վիճակում կանգը։ բեռնատարողությունը 100-150կգ, ծավալը 40-50լ։</t>
  </si>
  <si>
    <t>Դույլ մետաղյա 8լ,  XIII, XII, ՕH խմբերի նրբաթերթ  շիկացինկապատ պողպատից, 0,35-0,55 մմ պողպատի անվանական հաստությամբ, ԳՕՍՏ 20558-82, ԳՕՍՏ 24788-2001 կամ համարժեք։</t>
  </si>
  <si>
    <t>Ապակեմաքրիչ, ծալվող և բացվող ձողերով 150սմ ±3%, ռետինե գլխիկով 40սմ ±3%, բազմակի օգտագործման։</t>
  </si>
  <si>
    <t>Պոլիէթիլենային տոպրակներ, բռնիչներով, գույնը՝ սպիտակ։ /ոչ թափանցիկ/ չափսերը՝ 40x28ամ ±3%, 10-15 գր.։  Տոպրակի մի կողմը պետք տպագրված լինի պատվիրատուի քարտեզը և լոգոն՝ ըստ նմուշի։</t>
  </si>
  <si>
    <t>Պոլիէթիլենային տոպրակներ, բռնիչներով, գույնը՝ սպիտակ։ /ոչ թափանցիկ/: Չափը 40x28սմ ±3%, 10-15 գր., առանց տպագրության։</t>
  </si>
  <si>
    <t>Մարտկոց /Էլեմենտ/, չափսը՝ AA , 1.5V։</t>
  </si>
  <si>
    <t>Մարտկոց /Էլեմենտ/, չափսը՝ AAA , 1.5V։</t>
  </si>
  <si>
    <t>Մարտկոց /Էլեմենտ/, չափսը՝  A27 , 12V։</t>
  </si>
  <si>
    <t>Մաքրող միջոց</t>
  </si>
  <si>
    <t>Ժավելի սպիրտ</t>
  </si>
  <si>
    <t>Սանհանգույցի ախտահանող միջոց</t>
  </si>
  <si>
    <t>Լաքահանող նյութ</t>
  </si>
  <si>
    <t>Օճառ սև</t>
  </si>
  <si>
    <r>
      <t>Նախատեսված լվացքի համար, Ճարպաթթուների նատրիումական աղերից ստացված օճառները, «սև օճառ», 1 հատի քաշը 100գ ±</t>
    </r>
    <r>
      <rPr>
        <sz val="9.8000000000000007"/>
        <color theme="1"/>
        <rFont val="GHEA Grapalat"/>
        <family val="3"/>
      </rPr>
      <t>3%: Առանց սպեցիֆիկ հոտերի։</t>
    </r>
  </si>
  <si>
    <t>Անձեռոցիկներ դիսպենսեր սարքի համար</t>
  </si>
  <si>
    <t>Խոհանոցային թղթե սրբիչներ</t>
  </si>
  <si>
    <t>Հատակ մաքրելու  ձողափայտ /պոլի փայտ/</t>
  </si>
  <si>
    <t>Խոզանակներ ձողով</t>
  </si>
  <si>
    <t>Աղբարկղ մետաղյա, ոտնակով</t>
  </si>
  <si>
    <t>Աղբաման մետաղական, գլանաձև, հիմքի տրամագիծը 230մմ±3%, բերանը՝ 300մմ±3%, բարձրությունը՝ 330մմ±3%, ցանցավոր, 12լ  տարողությամբ, առանց կափարիչի, գույնը՝ սև։</t>
  </si>
  <si>
    <t>Տոպրակներ տպագրված</t>
  </si>
  <si>
    <t>Մեկանգամյա օգտագործման ջրակայուն սավան, մի կողմից անջրաթափանց ծածկույթով, մյուս կողմից բամբակյա, չափերը 300*360մմ±3%:</t>
  </si>
  <si>
    <t>Մուտքի գորգ, գույնը` ըստ պատվիրատուի ընտրության, գործվածքի տեսակը՝ կավրալին, չափսերը՝ նվազագույնը 730*430մմ։</t>
  </si>
  <si>
    <t>Աղբարկղ մետաղական  8-10լ, նիկելապատ, հիմքը կլոր, կափարիչով, ոտնակով բացվող, պլաստիկե դույլով։</t>
  </si>
  <si>
    <t xml:space="preserve">Մեկանգամյա օգտագործման ջրակայուն սավան, մի կողմից անջրաթափանց ծածկույթով, մյուս կողմից բամբակյա, չափսերը՝ 600*1200մմ ±3%։ </t>
  </si>
  <si>
    <t>Տակդիր թաղանթ, փոքր</t>
  </si>
  <si>
    <t>Տակդիր թաղանթ, մեծ</t>
  </si>
  <si>
    <t xml:space="preserve">Դիսպենսեր սարք Նախատեսված ախտահանող նյութերի՝ մասնավորապես ձեռքի ախտահանիչների համար, ձեռքի սենսորային կառավարմամբ, ախտահանիչի համար նախատեսված հատուկ ներդրվող տարայով, պատին ամրացնելու հնարավորությամբ, գույնը՝ սպիտակ։ Սնուցումը՝ փոխարինվող մարտկոցներով։ </t>
  </si>
  <si>
    <t xml:space="preserve">Զուգարանակոնք լվանալու հեղուկ, չափածրարված 1լ տարողությամբ տարաներով՝ կեռ ծայրով։    </t>
  </si>
  <si>
    <t>Հեղուկ նախատեսված խցանված խողովակները բացելու համար: 1 լ տարաներով։</t>
  </si>
  <si>
    <t>Ջահիր նախատեսված աման լվանալու համար, կաթսաշփիչ։</t>
  </si>
  <si>
    <t>Աման լվալու սպունգ, մի կողմում կոշտ մաքրող սպիրալով, նվազագույն չափսը՝ 95*70*40մմ։</t>
  </si>
  <si>
    <t>Խոզանակ՝ զուգարանի սանիտարական մշակման համար, տակդիրով, երկարությունը՝ նվազագույնը 40 սմ: Բազմերանգ։</t>
  </si>
  <si>
    <t>Հատակը մաքրելու համար, պլաստմասե, մետաղական կամ փայտե բռնակով,  բռնակի երկարությունը ոչ պակաս 120 սմ, կոշտ խոզանակով: խոզանակի մասը 10-15 սմ երկարությամբ։</t>
  </si>
  <si>
    <t>Պոլիէթիլենային, մեկանգամյա օգտագործման ձեռնոցներ, չափսը՝ M,L,XL  ըստ պատվիրատուի ընտրության, թափանցիկ:</t>
  </si>
  <si>
    <t>Խոնավ անձեռոցիկներ մանկական՝ սպիրտաին հիմքով, տուփերով, յուրաքնչյուր տուփում նվազագույնը 120հատ։</t>
  </si>
  <si>
    <t>պոլիէթիլենային պարկ, աղբի համար 120լ</t>
  </si>
  <si>
    <t>պոլիէթիլենային պարկ, աղբի համար 60լ</t>
  </si>
  <si>
    <t>պոլիէթիլենային պարկ, աղբի համար 30լ</t>
  </si>
  <si>
    <t>5լ տարաներով: Սպիտակեցնող և ախտահանիչ հատկություններով հեղուկ, ակտիվ քլորի պարունակությունը` 4.5%: Ժավել։</t>
  </si>
  <si>
    <t>Մոպի գլխիկ, երկար</t>
  </si>
  <si>
    <t>Մոպի գլխիկ, կարճ</t>
  </si>
  <si>
    <t xml:space="preserve">Մոպի գլխիկ նախատեսված մոպ լվացող հավաքածուի համար,ոչ սիինտետիկ,100% միկրոֆիբրա, թելիկավոր, թելիկների երկարությունը 100մմ±3%, թելիկների ամրացման հատվածը կլոր՝ 150-160մմ տրամագծով։ Գույնը սպիտակ։ Մաքրելուց թելիկներ չպետք է թողնի։ </t>
  </si>
  <si>
    <t>հատակի լվացման լաթ միկրոֆիբրա</t>
  </si>
  <si>
    <t>Կաթսաշփիչ</t>
  </si>
  <si>
    <t>Հատակի լվացման ամբողջական հավաքածու, դույլի ծավալը՝ նվազագույնը 12լ, մաքրող գլխիկի և ձողափայտի հետ միասին։ Ձողի երկարությունը բացված վիճակում՝ 120-150սմ, մոպի գլխիկը թելիկավոր, թելիկի երկարությունը 10սմ±3%, թելիկների գույնը՝ սպիտակ։ Գլխիկը՝ կլոր, տրամագիծը՝ 15-16սմ։</t>
  </si>
  <si>
    <t>5 մատանի բանվորական ձեռնոցներ, ափի մասը ռետինե մակերեսով, ռետինապատ, չափսերը՝ ըստ պատվիրատուի պահանջի։ Քաշը՝ նվազագույնը 40գ։</t>
  </si>
  <si>
    <t>Պլաստիկե, 10լ տարողությամբ, ՀՍՏ 124-2007, անվտանգությունը,  մակնշումը և փաթեթավորումը` ըստ ՀՀ կառավարության 2005 թվականի մայիսի 25-ի N 679-Ն որոշմամբ հաստատված «Սննդամթերքի հետ շփվող պոլիմերային և դրանց հիմքով պլաստմասսայե արտադրանքների տեխնիկական կանոնակարգի»։</t>
  </si>
  <si>
    <t>Դույլ պլաստիկե 10լ</t>
  </si>
  <si>
    <t>Դույլ պլաստիկե 5լ</t>
  </si>
  <si>
    <t>Պլաստիկե, 5լ տարողությամբ, ՀՍՏ 124-2007, անվտանգությունը,  մակնշումը և փաթեթավորումը` ըստ ՀՀ կառավարության 2005 թվականի մայիսի 25-ի N 679-Ն որոշմամբ հաստատված «Սննդամթերքի հետ շփվող պոլիմերային և դրանց հիմքով պլաստմասսայե արտադրանքների տեխնիկական կանոնակարգի»։</t>
  </si>
  <si>
    <t>Մեկանգամյա օգտագործման  պոլիմերային բաժակներ, նվազագույնը՝ 180 մլ, քաշը՝ նվազագույնը՝ 1.9գ։</t>
  </si>
  <si>
    <t>Մարտկոց A27</t>
  </si>
  <si>
    <t>Մարտկոց D</t>
  </si>
  <si>
    <t>Ախտահանիչ նյութերի դիսպենսեր սարք</t>
  </si>
  <si>
    <t>Հատակի մոպ ձողափայտով</t>
  </si>
  <si>
    <t>Ուղղանկյունաձև մոպի փոխնորդ</t>
  </si>
  <si>
    <t>Էլեկտրական տաքացուցիչ</t>
  </si>
  <si>
    <t>Երկարացման լար 3 վարդականի</t>
  </si>
  <si>
    <t>Երկարացման լար 4 վարդականի</t>
  </si>
  <si>
    <t>Էլեկտրական հոսանքի երկարացման լար, հողանցումով, առանց անջատիչի, 16A, 220-240վոլտ։ Լարի երկարությունը՝ նվազագույնը 5մ, գլխիկը՝ 3 վարդականի։</t>
  </si>
  <si>
    <t>Էլեկտրական հոսանքի երկարացման լար, հողանցումով, առանց անջատիչի, 16A, 220-240վոլտ։ Լարի երկարությունը՝ նվազագույնը 5մ, գլխիկը՝ 4 վարդականի։</t>
  </si>
  <si>
    <t>Չորանոց մետաղյա բացվող թևերով հատակին դրվող</t>
  </si>
  <si>
    <t>Պլաստիկե Տարրա 75լ, կափարիչով</t>
  </si>
  <si>
    <t>Կմաղքը՝ Մետաղե խողովակներից 12/16x0.4մմ, ծածկույթը-փոշեներկված, ձողերի տիպը-մետաղական, փոշեներկված 2-4մմ, չափսերը ծալված վիճակում 110x50սմ±5%, բացված 153X50x80սմ±5%, քաշը՝ նվազագույնը 2 կգ։</t>
  </si>
  <si>
    <t>Ավել պլաստիկե, գոգաթիակով</t>
  </si>
  <si>
    <r>
      <t>Նախատեսված աղբը հավաքելու համար, ավելի պոչի երկարությունը՝ 110-120 սմ, ավելի մազիկի երկարությունը՝ 150մմ ±3%</t>
    </r>
    <r>
      <rPr>
        <sz val="10"/>
        <rFont val="GHEA Grapalat"/>
        <family val="3"/>
      </rPr>
      <t>, լայնությունը 270մմ ±3%, գույնը՝ ըստ պատվերի։ Գոգաթիակը ուղղահայաց պոչով, պոչի երկարությունը  գոգաթիայակի հետ միասին 110սմ - 120սմ, գոգաթիակի  լայնությունը՝ 300մմ ±3%, խորությունը 230մմ ±3%, բարձրությունը 80մմ-100մմ, գույնը՝ ըստ պատվերի։</t>
    </r>
  </si>
  <si>
    <t>Լվացքի զամբյուղ</t>
  </si>
  <si>
    <t>Լվացքի զամբյուղ, պլաստիկե, ցանցավոր, 50լ տարողությամբ։</t>
  </si>
  <si>
    <t>Հատակի մոպ, գույնը՝ բազմերանգ, ձողը՝ մետաղական, հիմքը՝ պլաստիկե, հարթ մակերեսով, ուղղանկյունաձև՝ 13*40սմ ±3% չափսի։</t>
  </si>
  <si>
    <t>Հատակի մոպի փոխնորդ, հարթ մակերեսով, ուղղանկյունաձև՝ 13*40սմ ±3% չափսի, բազմերանգ։</t>
  </si>
  <si>
    <t>Երկարացման լար 6 վարդականի</t>
  </si>
  <si>
    <t>Էլեկտրական հոսանքի երկարացման լար, հողանցումով, առանց անջատիչի, 16A, 220-240վոլտ։ Լարի երկարությունը՝ նվազագույնը 7մ, գլխիկը՝ 6 վարդականի։</t>
  </si>
  <si>
    <t>Թթվածնի բալոնի սայլակ</t>
  </si>
  <si>
    <t>Թթվածնի բալոնի սայլակ, մետաղյա, նախատեսված 10լ բալոնի համար, 2 անիվով և կանգնեցնելու համար ոտքով, երկու բռնակով։</t>
  </si>
  <si>
    <t>Չափագրված 0,5լ զանգվածով տարաներում: Անուշադրի սպիրտով պատրաստված հեղուկ,  պոմպով, նախատեսված ապակիները մաքրելու  համար</t>
  </si>
  <si>
    <t>Աման լվանալու հեղուկ 5լ տարաներով, առանց հավելյալ հոտերի, մաշկը չչորացնող։ Հայտերի գնահատման փուլում պատվիրատուի պահանջի դեպքում մասնակիցը պետք է ներկայացնի առաջարկվող ապրանքի նմուշ, որպեսզի ՀՀ ԱՆ ««Յոլյան» արյունաբանության և ուռուցքաբանության կենտրոն» ՓԲԸ-ում անցնի մանրէաբանական զննություն։</t>
  </si>
  <si>
    <t xml:space="preserve">Մոպի գլխիկ նախատեսված մոպ լվացող հավաքածուի համար,ոչ սիինտետիկ, 100% միկրոֆիբրա, թելիկավոր, թելիկների երկարությունը 300մմ±3%, թելիկների ամրացման հատվածը կլոր, պոչի միացման անցքի տրամագիծը 20մմ։ Գույնը սպիտակ։ Մաքրելուց թելիկներ չպետք է թողնի։ </t>
  </si>
  <si>
    <t>Աղբի պոլիէթիլենային տոպրակներ, աղբը հավաքելու համար` ըստ ԳՕՍՏ 10354-82 կամ համարժեք, ծավալը՝ նվազագույնը 30 լիտր, չափսերը՝ նվազագույնը 55*52 սմ, հաստությունը՝ նվազագույնը 20միկրոն, քաշը՝  նվազագույնը 180գ, գույնը` սև, գլանաձև փաթեթներով։ Յուրաքանչյուր փաթեթում նվազագույնը 30 հատ։ Չափման միավորը՝ փաթեթ (ընդհանուր քանակը՝ 60,000 պարկ)։ Ըստ ՀՀ-ում գործող սանիտարական նորմերի և կանոնների։</t>
  </si>
  <si>
    <t>Աղբի պոլիէթիլենային տոպրակներ, աղբը հավաքելու համար` ըստ ԳՕՍՏ 10354-82 կամ համարժեք, ծավալը՝ նվազագույնը 60լ, չափսերը՝ նվազագույնը 74*56 սմ, հաստությունը՝ նվազագույնը 20միկրոն, քաշը՝  նվազագույնը 180գ, գույնը` սև, գլանաձև փաթեթներով։ Յուրաքանչյուր փաթեթում նվազագույնը 20 հատ։ Չափման միավորը՝ փաթեթ (ընդհանուր քանակը՝ 36,000 պարկ)։ Ըստ ՀՀ-ում գործող սանիտարական նորմերի և կանոնների։</t>
  </si>
  <si>
    <t>Մաքրիչ-շոր (մեծ չափի), հատակի համար, 100%-ոց  միկրոֆիբրա տեսակի, չափսերը՝ նվազագույնը 80X100սմ, մաքրման արդյունքում չպետք է թողնի մազիկներ կամ թելիկներ։ Գույները՝ ըստ պատվիրատուի պահանջի։ Քաշը՝ նվազագույնը 250գ։</t>
  </si>
  <si>
    <t>Զուգարանի թուղթ գլանափաթեթով (рулон), առանցքից անցքով  ТУ4267-2003 տեխնիկական պայմանին համապատասխան՝ սանիտարահիգիենիկ նշանակության ապրանքներ արտադրելու համար թույլատրված թղթից, նվազագույնը 65մ. չափսի, քաշը՝ նվազագույնը 160 գրամ։</t>
  </si>
  <si>
    <t>Զուգարանի թուղթ գլանափաթեթով (рулон), առանցքից անցքով  ТУ4267-2003 տեխնիկական պայմանին համապատասխան՝ սանիտարահիգիենիկ նշանակության ապրանքներ արտադրելու համար թույլատրված թղթից, գույնը սպիտակ, երկշերտ, երկարությունը՝ նվազագույնը 18մ:</t>
  </si>
  <si>
    <t>Թղթե անձեռոցիկ, երկշերտ</t>
  </si>
  <si>
    <t>Զուգարանի թուղթ երկշերտ</t>
  </si>
  <si>
    <t>Զուգարանի թուղթ մեկշերտ</t>
  </si>
  <si>
    <t>Տուփով անձեռոցիկ սեղանի, երկշերտ, քաշովի, տուփի մեջ՝ նվազագույնը 200 հատ։ Չափսերը՝ նվազագույնը 210*140մմ։ Փափուկ թղթից։ Անվտանգությունը, մակնշումը և փաթեթավորումը` ըստ ՀՀ կառավարության 2006 թ. հոկտեմբերի 19-ի N 1546-Ն որոշմամբ հաստատված “Կենցաղային և սանիտարահիգիենիկ նշանակության թղթե և քիմիական թելքերից ապրանքներին ներկայացվող պահանջների տեխնիկական կանոնակարգի”։</t>
  </si>
  <si>
    <t>Անձեռոցիկներ, սրբիչներ նախատեսված դիսպենսերների համար, երկշերտ, ջրակլանող՝ ջրից չպատրվող, տուփում նվազագույնը 200 հատ, չափսերը նվազագույնը 215*240մմ, տուփի քաշը՝ նվազագույնը 300գրամ։ Չափման միավորը՝ տուփ։</t>
  </si>
  <si>
    <t>Մաքրելու լաթ, 40X40սմ չափի, 100% միկրոֆիբրա, Միկրոֆիբրա խիտ գործվածքով հատուկ նախատեսված ապակիներ մաքրելու համար, բազմաերանգ, քաշը՝ նվազագույնը 50գ։</t>
  </si>
  <si>
    <t>Լվացքի փոշի ավտոմատ, տուփով (մանկական)</t>
  </si>
  <si>
    <t>Ձող</t>
  </si>
  <si>
    <t>Ձող, երկարությունը՝ 120-150 սմ։ Միացման մասի տրամագիծը (ռեզբայի տրամագիծը)՝ 2սմ։ Մետաղական՝ գլխիկի միացման մասը պլաստմասե։</t>
  </si>
  <si>
    <t>Ձևը՝ կլոր, բռնակներով, գույնը՝ ըստ պատվիրատուի պահանջի, պատի հաստությունը՝ 3-5մմ, ծավալը 75լ, նյութը-պոլիմեր։</t>
  </si>
  <si>
    <t>Ձեռնոցներ տնտեսական</t>
  </si>
  <si>
    <t>Տնտեսական ձեռնոցներ լատեքսից՝ ԳՕՍՏ20010-93-ին համապատասխան, հաստությունը՝ 0.6-0.9մմ, երկարությունը 300մմ ոչ պակաս, i տիպի, M,L,XL չափսերի՝ ըստ պատվիրատուի ընտրության, քաշը՝ նվազագույնը 50գրամ։</t>
  </si>
  <si>
    <t>Մեկանգամյա օգտագործման սավան, ոչ գործվածքային նյութից, նյութի տեսակը՝ թուղթ, 60սմ լայնությամբ գլանափաթեթավորված, նվազագույնը 50մ, գույնը՝ սպիտակ։</t>
  </si>
  <si>
    <t>Տակդիրներ 18-25 կգ</t>
  </si>
  <si>
    <t>Տակդիրներ 18-25 կգ-ի համար:</t>
  </si>
  <si>
    <t>Տակդիրներ 25-40 կգ-ի համար:</t>
  </si>
  <si>
    <t>Տակդիրներ 25-40 կգ</t>
  </si>
  <si>
    <t>Ջերմաչափ սառնարանային</t>
  </si>
  <si>
    <t>Աղբաման անիվներով</t>
  </si>
  <si>
    <t>Աղբաման, նյութը՝ պոլիպրոպիլեն, ոտքի սեղմակով բացվող կափարիչով, երկու անիվներով, ծավալը՝ 60-90լ։</t>
  </si>
  <si>
    <t>Սառնարանային ջերմաչափ, +30C-ից -30C ջերմաստիճանային դիապազոնով։</t>
  </si>
  <si>
    <t>Լաքահանող հեղուկ, սպիտակ և գունավոր սպիտակեղենի համար: Տարողությունը՝ 1-5լ տարաներով: Պարունակում է ակտիվ թթվածին, որը հեռացնում է բծերը: Պետք է նախատեսված լինի նուրբ գործվածքների, բրդի և մետաքսի համար:</t>
  </si>
  <si>
    <t>Հակամանրէ հեղուկ օճառ, մածուցիկ համասեռ զանգված առանց կողմնակի ներխառնուկների։ Պետք է համապատսխանի «օծանելիքակոսմետիկական արտադրանքի անվտանգության մասին» Մաքսային միության տեխնիկական կանոնակարգին (ТР ТС 009/2011): Հայտերի գնահատման փուլում պատվիրատուի պահանջի դեպքում մասնակիցը պետք է ներկայացնի առաջարկվող ապրանքի նմուշ, որպեսզի ՀՀ ԱՆ ««Յոլյան» արյունաբանության և ուռուցքաբանության կենտրոն» ՓԲԸ-ում անցնի մանրէաբանական զննություն։ Մատակարարումը 5լ և 1լ տարաներով՝ ըստ պատվիրատուի պահանջի։</t>
  </si>
  <si>
    <t>Մարտկոցներ UPS սարքի համար</t>
  </si>
  <si>
    <t>Մարտկոցներ UPS սարքի համար, 12V9Ah: Քաշը՝ նվազագույնը 2․5կգ։</t>
  </si>
  <si>
    <t>Շվեցար BX-B330 կամ համարժեք, նվազագույնը 55կգ։</t>
  </si>
  <si>
    <t>Էլեկտրական տաքացուցիչ (կոնվեկտոր), նվազագույնը 2000վատ հզորությամբ, նախատեսված նվազագույնը 30քմ տարածք տաքացնելու համար, կարգավորիչով։</t>
  </si>
  <si>
    <t>Ռեզինի տեսակը կրկնակի, նյութը ցածր ճնշման պոլիէթիլեն, չափսը 14x42սմ, խտությունը 2.0գր, հաստությունը՝ նվազագույնը 15 միկրոն։</t>
  </si>
  <si>
    <t>Օճառ, հեղուկ</t>
  </si>
  <si>
    <t>պոլիէթիլենային պարկ, աղբի համար 180լ</t>
  </si>
  <si>
    <r>
      <t>Աղբի պոլիէթիլենային տոպրակներ, աղբը  հավաքելու համար` Ըստ ՀՀ-ում գործող սան</t>
    </r>
    <r>
      <rPr>
        <sz val="10"/>
        <rFont val="GHEA Grapalat"/>
        <family val="3"/>
      </rPr>
      <t>իտարական նորմերի և կանոնների, ծավալը՝ նվազագույնը 180լ</t>
    </r>
    <r>
      <rPr>
        <sz val="9.8000000000000007"/>
        <rFont val="GHEA Grapalat"/>
        <family val="3"/>
      </rPr>
      <t>, չափսերը՝ նվազագույնը 130*90 սմ, հաստությունը՝ նվազագույնը 30միկրոն, քաշը՝  նվազագույնը 400գ,</t>
    </r>
    <r>
      <rPr>
        <sz val="10"/>
        <rFont val="GHEA Grapalat"/>
        <family val="3"/>
      </rPr>
      <t xml:space="preserve"> գույնը` սև, պարտադիր գլանաձև փաթեթներով։ Յուրաքանչյուր փաթեթում նվազագույնը 10 հատ: Չափման միավորը՝ փաթեթ (ընդհանուր քանակը՝ առնվազն 5,000 պարկ)։</t>
    </r>
  </si>
  <si>
    <t>Աղբի պոլիէթիլենային տոպրակներ, աղբը հավաքելու համար` ըստ ԳՕՍՏ 10354-82 կամ համարժեք, ծավալը՝ նվազագույնը 120լ, չափսերը՝ նվազագույնը 100*58 սմ, հաստությունը՝ նվազագույնը 25միկրոն, քաշը՝  նվազագույնը 250գ, գույնը` սև, գլանաձև փաթեթներով։ Յուրաքանչյուր փաթեթում նվազագույնը 10 հատ։ Չափման միավորը՝ փաթեթ (ընդհանուր քանակը՝ 28,000 պարկ)։ Ըստ ՀՀ-ում գործող սանիտարական նորմերի և կանոնների։</t>
  </si>
  <si>
    <t>Խոհանոցային թղթե սրբիչ, երկշերտ, ռուլոնով,  երկարությունը՝ նվազագույնը 12մ, լայնությունը՝ նվազագույնը 210մմ:</t>
  </si>
  <si>
    <t>Դիսպենսեր սարք նախատեսված թղթե անձեռոցիկների համար,վերևից բացվող, անձեռոցիկները ներդրվող մինչև 200 հատ հնարավորությամբ, նախատեսված 230 - 250մմ  չափսի անձեռոցիկների համար, պատից ամրացնելու հնարավորությամբ, գույնը՝ համաձայնեցնել պատվիրատուի հետ։</t>
  </si>
  <si>
    <t>Սպունգ աման լվանալու</t>
  </si>
  <si>
    <t>Լվացքի փոշի մանկական։ Նվազագույնը 450գ տուփերով, գունավորված հատիկավոր փոշի, 2-ը մեկում, ավտոմատ: Փոշու  զանգվածային մասը ոչ ավել 5 %, pH-ը` 7,5-11,5, ‎ֆոսֆորաթթվական աղերի զանգվածային մասը ոչ ավելի 22 %, փրփրագոյացման ունակությունը (ցածր փրփրագոյացնող միջոցների համար) ոչ ավել 200 մմ, փրփուրի կայունությունը ոչ ավելի 0,3 միավոր, լվացող ունակությունը ոչ պակաս 85 %, սպիտակեցնող ունակությունը (քիմիական սպիտակեցնող նյութեր պարունակող միջոցների համար) ոչ պակաս 80 %։ Անվտանգությունը, մակնշումը և փաթեթավորումը` ըստ ՀՀ կառավարության 2004թ. դեկտեմբերի 16-ի N 1795-Ն որոշմամբ հաստատված "Մակերևութաակտիվ միջոցների և մակերևութաակտիվ նյութեր պարունակող լվացող և մաքրող միջոցների տեխնիկական կանոնակարգի" համաձայն:</t>
  </si>
  <si>
    <t>Սենյակային ավել, բնական, տեղական արտադրության, քաշը չոր վիճակում (350-500) գրամ, երկարությունը՝ 85-90 սմ, ավլող մասի լայնքը՝ 35-40 սմ:</t>
  </si>
  <si>
    <t>Երկարությունը՝ 1.5-1.7մ, փայտե, խաչուկը՝ 30-40սմ (պոլի փայտ)։</t>
  </si>
  <si>
    <t>Մարտկոց AA 1.5V</t>
  </si>
  <si>
    <t>Մարտկոց AAA 1.5V</t>
  </si>
  <si>
    <t>Մարտկոց AA 1.2V</t>
  </si>
  <si>
    <t>Մարտկոցներ D չափսի:</t>
  </si>
  <si>
    <t>Մարտկոց CR2032</t>
  </si>
  <si>
    <t>Մարտկոց CR2032, 3V, առնվազն 200mAh:</t>
  </si>
  <si>
    <t>Մարտկոց AA 1.2V, 1800-2600 mAh:</t>
  </si>
  <si>
    <t>Հողախարնուրդ ծաղկի</t>
  </si>
  <si>
    <t>Հողախարնուրդ նախատեսված ծաղիկների և բույսերի համար։ Բաղադրությունը՝ լեռնային սևահող, կենսահումուս, խորքային տորֆ, վերամշակված թռչնաղբ, կենսաբանական մոխիր, ագրոպերլիտ, ոսկրալյուր և այլ տարրեր։ Հողախարնուրդը պետք է լինի ախտահանված։ Մատակարարումը պարկերով։</t>
  </si>
  <si>
    <t>39831278/507</t>
  </si>
  <si>
    <t>39831278/508</t>
  </si>
  <si>
    <t>39831100/503</t>
  </si>
  <si>
    <t>39831100/504</t>
  </si>
  <si>
    <t>39831280/502</t>
  </si>
  <si>
    <t>39831247/502</t>
  </si>
  <si>
    <t>24451141/516</t>
  </si>
  <si>
    <t>24451141/517</t>
  </si>
  <si>
    <t>39831283/504</t>
  </si>
  <si>
    <t>39831283/505</t>
  </si>
  <si>
    <t>39831283/507</t>
  </si>
  <si>
    <t>39713410/503</t>
  </si>
  <si>
    <t>39713410/504</t>
  </si>
  <si>
    <t>39713410/508</t>
  </si>
  <si>
    <t>39831245/502</t>
  </si>
  <si>
    <t>33711480/502</t>
  </si>
  <si>
    <t>19641000/508</t>
  </si>
  <si>
    <t>19641000/509</t>
  </si>
  <si>
    <t>19641000/510</t>
  </si>
  <si>
    <t>19641000/511</t>
  </si>
  <si>
    <t>33761000/501</t>
  </si>
  <si>
    <t>33761000/502</t>
  </si>
  <si>
    <t>39513200/501</t>
  </si>
  <si>
    <t>33761300/501</t>
  </si>
  <si>
    <t>33711210/502</t>
  </si>
  <si>
    <t>39514400/501</t>
  </si>
  <si>
    <t>39831210/502</t>
  </si>
  <si>
    <t>39522330/502</t>
  </si>
  <si>
    <t>39221490/502</t>
  </si>
  <si>
    <t>39831243/502</t>
  </si>
  <si>
    <t>39221410/502</t>
  </si>
  <si>
    <t>39836000/501</t>
  </si>
  <si>
    <t>39837000/501</t>
  </si>
  <si>
    <t>44211280/501</t>
  </si>
  <si>
    <t>39835000/501</t>
  </si>
  <si>
    <t>39221480/501</t>
  </si>
  <si>
    <t>18141100/501</t>
  </si>
  <si>
    <t>33191350/502</t>
  </si>
  <si>
    <t>39224331/501</t>
  </si>
  <si>
    <t>39224331/502</t>
  </si>
  <si>
    <t>39224333/501</t>
  </si>
  <si>
    <t>39221420/501</t>
  </si>
  <si>
    <t>39221430/501</t>
  </si>
  <si>
    <t>39221350/501</t>
  </si>
  <si>
    <t>39224342/501</t>
  </si>
  <si>
    <t>39224344/501</t>
  </si>
  <si>
    <t>39221190/501</t>
  </si>
  <si>
    <t>18931160/501</t>
  </si>
  <si>
    <t>18931180/504</t>
  </si>
  <si>
    <t>18931180/505</t>
  </si>
  <si>
    <t>18421140/501</t>
  </si>
  <si>
    <t>31442000/501</t>
  </si>
  <si>
    <t>31441000/501</t>
  </si>
  <si>
    <t>31442100/504</t>
  </si>
  <si>
    <t>31442100/505</t>
  </si>
  <si>
    <t>31442100/509</t>
  </si>
  <si>
    <t>31442100/510</t>
  </si>
  <si>
    <t>31442100/511</t>
  </si>
  <si>
    <t>31685000/502</t>
  </si>
  <si>
    <t>31685000/503</t>
  </si>
  <si>
    <t>31685000/507</t>
  </si>
  <si>
    <t>39721500/501</t>
  </si>
  <si>
    <t>44521120/504</t>
  </si>
  <si>
    <t>18421130/502</t>
  </si>
  <si>
    <t>39511130/502</t>
  </si>
  <si>
    <t>39511130/503</t>
  </si>
  <si>
    <t>39511130/504</t>
  </si>
  <si>
    <t>33751100/502</t>
  </si>
  <si>
    <t>33751100/503</t>
  </si>
  <si>
    <t>39831277/501</t>
  </si>
  <si>
    <t>34331400/501</t>
  </si>
  <si>
    <t>33141118/512</t>
  </si>
  <si>
    <t>39221220/503</t>
  </si>
  <si>
    <t>33141201/501</t>
  </si>
  <si>
    <t>38411200/510</t>
  </si>
  <si>
    <t>14221100/502</t>
  </si>
  <si>
    <t>39224342/502</t>
  </si>
  <si>
    <t>34141370/501</t>
  </si>
  <si>
    <t>միավորի գնման գին</t>
  </si>
  <si>
    <t>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2026 թվականի դեկտեմբերի 30-ը ընկած ժամանակահատվածում, 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միջոցով)։ Մինչև տվյալ տարվա դեկտեմբերի 30-ը ընկած ժամանակահատվածում գնորդի կողմից ըստ պայմանագրի և համաձայնագրի  չպատվիրված ապրանքացանկի մասով գործում է օրենքի 37-րդ հոդվածի 2-րդ կետը։</t>
  </si>
  <si>
    <t>Սույն հավելվածում նշված ապրանքները պայմանագրի կատարման փուլում Գնորդին հանձնելու պահին պետք է ունենան որակի սերտիֆիկատ, եթե դա կիրառելի է տվյալ ապրանքի համար:</t>
  </si>
  <si>
    <t>Ապրանքը պետք է լինի չօգտագործված: Գործարանային փաթեթավորումը պարտադրիր է:
Ապրանքի տեղափոխումը և բեռնաթափումը մինչև Պատվիրատուի պահեստ իրականացնում է մատակարարը։</t>
  </si>
  <si>
    <t>N</t>
  </si>
  <si>
    <t>Наименование</t>
  </si>
  <si>
    <t>Технические характеристики</t>
  </si>
  <si>
    <t>Количество</t>
  </si>
  <si>
    <t>Единица измерения</t>
  </si>
  <si>
    <t>Цена покупки единицы товара</t>
  </si>
  <si>
    <t>Цена покупки</t>
  </si>
  <si>
    <t>Հատիկավոր փոշի,0.5 կգ տարայով, փոշու զանգվածային մասը ոչ ավել 5 %, pH-ը` 7,5-11,5, ֆոսֆորաթթվական աղերի զանգվածային մասը ոչ ավել 22 %, փրփրագոյացման ունակությունը (ցածր փրփրագոյացնող միջոցների համար) ոչ ավել 200 մմ, փրփուրի կայունությունը ոչ ավել 0,3 միավոր, լվացող ունակությունը ոչ պակաս 85 %, սպիտակեցնող ունակությունը (քիմիական սպիտակեցնող նյութեր պարունակող միջոցների համար) ոչ պակաս 80 %, ՀՍՏ 275-2007: Անվտանգությունը, մակնշումը և փաթեթավորումը` ՀՀ կառավարության 2004թ. Դեկտեմμերի 16-ի N 1795-Ն որոշմամբ հաստատված «Մակերևույթաակտիվ միջոցների և մակերևույթաակտիվ նյութեր պարունակող լվացող և մաքրող միջոցների տեխնիկական կանոնակարգի»:</t>
  </si>
  <si>
    <t>Условия поставки: Поставка Товара(ов) осуществляется Продавцом, в случае наличия финансовых средств после заключения настоящего Соглашения, с даты вступления в силу заключенного между сторонами соглашения до 30 декабря 2026 года, каждый раз в течение 3 рабочих дней с момента получения заказа на поставку Товара(ов) от Покупателя, соответствующего количеству заказанного Покупателем Товара(ов), при этом срок поставки на первом этапе составляет 20 календарных дней. Заказ на поставку Товара(ов) размещается Покупателем у Продавца устно или в письменной форме (в том числе путем отправки заказа с адреса электронной почты Покупателя на адрес электронной почты Продавца). Пункт 2 статьи 37 Закона применяется к перечню товаров, не заказанных Покупателем в соответствии с договором и соглашением в период до 30 декабря данного года.</t>
  </si>
  <si>
    <t>Товары, указанные в настоящем Приложении, должны иметь сертификат качества на момент поставки Покупателю в ходе исполнения договора, если это применимо к данным товарам.</t>
  </si>
  <si>
    <t>Товар должен быть неиспользованным. Заводская упаковка обязательна.
Поставщик осуществляет транспортировку и разгрузку товара на склад Заказчика.</t>
  </si>
  <si>
    <t>YAK-EAChAPDzB-26/25 , Закупка товаров хозяйственной назначения, запланированная на 2026 год.</t>
  </si>
  <si>
    <t>ՅԱԿ-ԷԱՃԱՊՁԲ-26/25 , ՏՆՏԵՍԱԿԱՆ ԱՊՐԱՆՔՆԵՐԻ ՁԵՌՔԲԵՐՈՒՄ ՆԱԽԱՏԵՍՎԱԾ 2026 ԹՎԱԿԱՆԻ ՀԱՄԱՐ</t>
  </si>
  <si>
    <t>Чистящее средство</t>
  </si>
  <si>
    <t>Средство для мытья посуды</t>
  </si>
  <si>
    <t>Средство для мытья стекол</t>
  </si>
  <si>
    <t>Спирт для унитаза</t>
  </si>
  <si>
    <t>Дезинфицирующее средство для туалета</t>
  </si>
  <si>
    <t>Крошки</t>
  </si>
  <si>
    <t>Длинная насадка для швабры</t>
  </si>
  <si>
    <t>Короткая насадка для швабры</t>
  </si>
  <si>
    <t>Швабра для пола с ручкой</t>
  </si>
  <si>
    <t>Сменная прямоугольная насадка для швабры</t>
  </si>
  <si>
    <t>Пятновыводитель</t>
  </si>
  <si>
    <t>Жидкое мыло</t>
  </si>
  <si>
    <t>Черное мыло</t>
  </si>
  <si>
    <t>Полиэтиленовый пакет для мусора 180 л</t>
  </si>
  <si>
    <t>Полиэтиленовый пакет для мусора 120 л</t>
  </si>
  <si>
    <t>полиэтиленовый мешок для мусора 60 л</t>
  </si>
  <si>
    <t>полиэтиленовый мешок для мусора 30 л</t>
  </si>
  <si>
    <t>салфетка для мытья пола из микрофибры</t>
  </si>
  <si>
    <t>туалетная бумага, однослойная</t>
  </si>
  <si>
    <t>туалетная бумага, двухслойная</t>
  </si>
  <si>
    <t>Бумажные салфетки, двухслойные</t>
  </si>
  <si>
    <t>Кухонные бумажные полотенца</t>
  </si>
  <si>
    <t>Гвозди для диспенсера</t>
  </si>
  <si>
    <t>Диспенсер для гвоздей</t>
  </si>
  <si>
    <t>Сушилка для плиты</t>
  </si>
  <si>
    <t>Тряпки для уборки</t>
  </si>
  <si>
    <t>Губка для посудомоечной машины</t>
  </si>
  <si>
    <t>Стиральный порошок для автоматической стирки</t>
  </si>
  <si>
    <t>Стиральный порошок для автоматической стирки, в коробке (для детей)</t>
  </si>
  <si>
    <t>Дополнительная пластиковая упаковка с крышкой</t>
  </si>
  <si>
    <t>Дополнительный, обычный</t>
  </si>
  <si>
    <t>Метла</t>
  </si>
  <si>
    <t>Поддон</t>
  </si>
  <si>
    <t>Набор для мытья пола</t>
  </si>
  <si>
    <t>Ручка для мытья пола /поливудовая/</t>
  </si>
  <si>
    <t>Туалетные щетки</t>
  </si>
  <si>
    <t>Рабочие перчатки</t>
  </si>
  <si>
    <t>Тележка</t>
  </si>
  <si>
    <t>Тележка для кислородного баллона</t>
  </si>
  <si>
    <t>Пластиковое ведро 10 л</t>
  </si>
  <si>
    <t>Пластиковое ведро 5 л</t>
  </si>
  <si>
    <t>Металлическое ведро</t>
  </si>
  <si>
    <t>Щетки с ручкой</t>
  </si>
  <si>
    <t>Щетка-губка для чистки стекла, резины</t>
  </si>
  <si>
    <t>Одноразовые стаканчики</t>
  </si>
  <si>
    <t>Металлическое мусорное ведро с педалью</t>
  </si>
  <si>
    <t>Металлическое мусорное ведро</t>
  </si>
  <si>
    <t>Мусорное ведро на колесах</t>
  </si>
  <si>
    <t>Пластиковый контейнер 75 л с крышкой</t>
  </si>
  <si>
    <t>Корзина для белья</t>
  </si>
  <si>
    <t>Печатные сумки</t>
  </si>
  <si>
    <t>Сумки</t>
  </si>
  <si>
    <t>Перчатки</t>
  </si>
  <si>
    <t>Батарейка AA 1,5 В</t>
  </si>
  <si>
    <t>Батарейка AAA 1,5 В</t>
  </si>
  <si>
    <t>Батарейка A27</t>
  </si>
  <si>
    <t>Батарейка D</t>
  </si>
  <si>
    <t>Батарейка CR2032</t>
  </si>
  <si>
    <t>Удлинитель с 3 контактами</t>
  </si>
  <si>
    <t>Удлинитель с 4 контактами</t>
  </si>
  <si>
    <t>Удлинитель с 6 контактами</t>
  </si>
  <si>
    <t>Электрический обогреватель</t>
  </si>
  <si>
    <t>Поворотный механизм</t>
  </si>
  <si>
    <t>Бытовые перчатки</t>
  </si>
  <si>
    <t>Одноразовая простыня</t>
  </si>
  <si>
    <t>Пембранный подгузник, большой размер</t>
  </si>
  <si>
    <t>Пембранный подгузник, маленький размер</t>
  </si>
  <si>
    <t>Подгузники 18-25 кг</t>
  </si>
  <si>
    <t>Подгузники 25-40 кг</t>
  </si>
  <si>
    <t>Дозатор дезинфицирующего средства</t>
  </si>
  <si>
    <t>Прихожий коврик</t>
  </si>
  <si>
    <t>Влажные салфетки</t>
  </si>
  <si>
    <t>Металлическая сушилка для пола с открывающимися боковыми панелями</t>
  </si>
  <si>
    <t>Сумка для комода</t>
  </si>
  <si>
    <t>Термометр для холодильника</t>
  </si>
  <si>
    <t>Батарейки для ИБП</t>
  </si>
  <si>
    <t>Батарейка AA 1,2 В</t>
  </si>
  <si>
    <t>Цветочный горшок</t>
  </si>
  <si>
    <t>Гранулированный порошок, контейнер 0,5 кг, массовая доля порошка не более 5%, pH: 7,5-11,5, массовая доля солей фосфорной кислоты не более 22%, пенообразующая способность (для слабопенящихся средств) не более 200 мм, стабильность пены не более 0,3 единиц, моющая способность не менее 85%, отбеливающая способность (для средств, содержащих химические отбеливатели) не менее 80%, АСТ 275-2007. Безопасность, маркировка и упаковка: в соответствии с «Техническим регламентом по поверхностно-активным веществам и моющим средствам и чистящим средствам, содержащим поверхностно-активные вещества», утвержденным Постановлением Правительства Республики Армения № 1795-Н от 16 декабря 2004 г.</t>
  </si>
  <si>
    <t>Жидкость для мытья посуды в контейнерах по 5 л, без дополнительных запахов, не высушивает. На этапе оценки заявки, по запросу клиента, участник должен предоставить образец предлагаемого продукта для проведения бактериологического исследования в ЗАО «Центр гематологии и онкологии Министерства здравоохранения Республики Армения» под названием «Йолян».</t>
  </si>
  <si>
    <t>В емкостях по 0,5 л. Жидкость на спиртовой основе, с помпой, предназначенная для мытья окон.</t>
  </si>
  <si>
    <t>В емкостях по 5 л. Жидкость с отбеливающими и дезинфицирующими свойствами, содержание активного хлора: 4,5%. Javel.</t>
  </si>
  <si>
    <t>Жидкость для мытья унитазов, в емкостях по 1 л с крючком на конце.</t>
  </si>
  <si>
    <t>Жидкость, предназначенная для прочистки засорившихся труб. В емкостях по 1 л.</t>
  </si>
  <si>
    <t>Насадка для швабры, несинтетическая, 100% микрофибра, длина нити 300 мм ± 3%, круглое крепление нити, диаметр отверстия для соединения нити 20 мм. Цвет белый. Не должна оставлять ворсинок во время уборки.</t>
  </si>
  <si>
    <t>Насадка для швабры, несинтетическая, 100% микрофибра, длина нити 100 мм ± 3%, круглое крепление нити, диаметр 150-160 мм. Цвет белый. Не должна оставлять ворсинок во время уборки.</t>
  </si>
  <si>
    <t>Швабра для пола, цвет: многоцветная, стержень: металлический, основание: пластиковое, гладкая поверхность, прямоугольная форма: 13*40 см ± 3%.</t>
  </si>
  <si>
    <t>Заменитель швабры для пола, плоская поверхность, прямоугольная форма, 13*40 см ± 3%, многоцветная.</t>
  </si>
  <si>
    <t>Антимикробное жидкое мыло, вязкая однородная масса без посторонних примесей. Должно соответствовать Техническому регламенту Таможенного союза «О безопасности парфюмерно-косметических изделий» (ТР ТС 009/2011). На этапе оценки заявок, по требованию заказчика, участник должен предоставить образец предлагаемого продукта для бактериологического исследования в Центре гематологии и онкологии «Йолян» ЗАО Министерства здравоохранения РА. Поставка в емкостях объемом 5 л и 1 л по запросу заказчика.</t>
  </si>
  <si>
    <t>Жидкое пятновыводитель для белого и цветного льна. Объём: 1-5 л. Содержит активный кислород, удаляющий пятна. Предназначено для деликатных тканей, шерсти и шелка.</t>
  </si>
  <si>
    <t>Предназначено для стирки, мыло, полученное из натриевых солей жирных кислот, «черное мыло», вес 1 штуки 100 г ±3%. Без специфического запаха.</t>
  </si>
  <si>
    <t>Мусорные полиэтиленовые мешки для сбора мусора: в соответствии с действующими санитарными нормами и правилами Республики Армения, объем: не менее 180 л, размеры: не менее 130*90 см, толщина: не менее 30 микрон, вес: не менее 400 г, цвет: черный, в обязательной цилиндрической упаковке. Не менее 10 штук в каждой упаковке. Единица измерения: упаковка (общее количество: не менее 5000 мешков).</t>
  </si>
  <si>
    <t>Полиэтиленовые мусорные мешки для сбора мусора, согласно ГОСТ 10354-82 или эквивалентному, объем: минимум 60 л, размеры: минимум 74*56 см, толщина: минимум 20 микрон, вес: минимум 180 г, цвет: черный, в цилиндрических упаковках. Минимум 20 штук в каждой упаковке. Единица измерения: упаковка (общее количество: 36 000 мешков). В соответствии с действующими санитарными нормами и правилами Республики Армения.</t>
  </si>
  <si>
    <t>Полиэтиленовые мусорные мешки для сбора мусора, согласно ГОСТ 10354-82 или эквивалентному, объем: не менее 120 л, размеры: не менее 100*58 см, толщина: не менее 25 микрон, вес: не менее 250 г, цвет: черный, в цилиндрических упаковках. Не менее 10 штук в каждой упаковке. Единица измерения: упаковка (общее количество: 28 000 мешков). В соответствии с действующими санитарными нормами и правилами Республики Армения.</t>
  </si>
  <si>
    <t>Полиэтиленовые мусорные мешки для сбора мусора, согласно ГОСТ 10354-82 или эквивалентному стандарту, объем: минимум 30 литров, размеры: минимум 55*52 см, толщина: минимум 20 микрон, вес: минимум 180 г, цвет: черный, в цилиндрических упаковках. Минимум 30 штук в каждой упаковке. Единица измерения: упаковка (общее количество: 60 000 мешков). В соответствии с действующими санитарными нормами и правилами Республики Армения.</t>
  </si>
  <si>
    <t>Тряпка для уборки (большого размера), для полов, 100% микрофибра, размеры: минимум 80*100 см, не должна оставлять волос или ниток после уборки. Цвета: по запросу заказчика. Вес: минимум 250 г.</t>
  </si>
  <si>
    <t>Туалетная бумага в рулоне (рулон), с отверстием по оси в соответствии с техническим условием ТУ4267-2003, из бумаги, одобренной для производства санитарно-гигиенических изделий, размер не менее 65 м, вес - не менее 160 грамм.</t>
  </si>
  <si>
    <t>Туалетная бумага в рулоне (рулон), с отверстием по оси в соответствии с техническим условием ТУ4267-2003, из бумаги, одобренной для производства санитарно-гигиенических изделий, белого цвета, двухслойная, длина - не менее 18 м.</t>
  </si>
  <si>
    <t>Столовые салфетки в коробке, двухслойные, выдвижные, в коробке - не менее 200 штук. Размеры - не менее 210*140 мм. Изготовлены из мягкой бумаги. Безопасность, маркировка и упаковка - в соответствии с «Техническим регламентом требований к бумажным и химическим волокнистым изделиям для бытового и санитарно-гигиенического назначения», утвержденным Постановлением Правительства РА № 1546-Н от 19 октября 2006 г.</t>
  </si>
  <si>
    <t>Кухонные бумажные полотенца, двухслойные, в рулоне, длина - не менее 12 м, ширина - не менее 210 мм.</t>
  </si>
  <si>
    <t>Салфетки, полотенца, предназначенные для диспенсеров, двухслойные, водовпитывающие, не рвутся от воды, минимум 200 штук в коробке, размеры минимум 215*240 мм, вес коробки минимум 300 грамм. Единица измерения: коробка.</t>
  </si>
  <si>
    <t>Диспенсер для бумажных салфеток, открывающийся сверху, с возможностью вставки до 200 салфеток, предназначен для салфеток размером 230-250 мм, с возможностью крепления к стене, цвет: по согласованию с заказчиком.</t>
  </si>
  <si>
    <t>Салфетка для мытья посуды, посудомоечной машины.</t>
  </si>
  <si>
    <t>Чистящая салфетка, размер 40х40 см, 100% микрофибра, микрофибра с плотной структурой, специально разработанная для мытья стекла, разноцветная, вес: минимум 50 г.</t>
  </si>
  <si>
    <t>Губка для мытья посуды с жесткой чистящей спиралью с одной стороны, минимальный размер: 95*70*40 мм.</t>
  </si>
  <si>
    <t>Упаковка 10 кг, цветной гранулированный порошок, 2 в 1, автоматическая. Массовая доля порошка не более 5%, pH: 7,5-11,5, массовая доля солей фосфорной кислоты не более 22%, пенообразующая способность (для слабопенящихся средств) не более 200 мм, стабильность пены не более 0,3 единиц, моющая способность не менее 85%, отбеливающая способность (для средств, содержащих химические отбеливатели) не менее 80%. Безопасность, маркировка и упаковка в соответствии с Указом Правительства Республики Армения от 2004 года. В соответствии с «Техническим регламентом по поверхностно-активным веществам и моющим средствам и чистящим средствам, содержащим поверхностно-активные вещества», утвержденным Постановлением № 1795-Н от 16 декабря 2016 года.</t>
  </si>
  <si>
    <t>Детский стиральный порошок. Минимум 450 г в коробках, цветной гранулированный порошок, 2 в 1, автоматический. Массовая доля порошка не более 5%, pH 7,5-11,5, массовая доля солей фосфорной кислоты не более 22%, пенообразующая способность (для малопенящихся средств) не более 200 мм, стабильность пены не более 0,3 единиц, моющая способность не менее 85%, отбеливающая способность (для средств, содержащих химические отбеливатели) не менее 80%. Безопасность, маркировка и упаковка соответствуют «Техническому регламенту по поверхностно-активным веществам и моющим средствам и чистящим средствам, содержащим поверхностно-активные вещества», утвержденному Постановлением Правительства Республики Армения № 1795-Н от 16 декабря 2004 г.</t>
  </si>
  <si>
    <t>Предназначен для сбора мусора, длина хвостовой части 110-120 см, длина щетины 150 мм ±3%, ширина 270 мм ±3%, цвет по заказу. Кисть с вертикальным хвостовиком, длина хвостовика вместе с кистью 110–120 см, ширина кисти 300 мм ±3%, глубина 230 мм ±3%, высота 80–100 мм, цвет по заказу.</t>
  </si>
  <si>
    <t>Комнатная метла, натуральная, местного производства, сухой вес (350-500) грамм, длина: 85-90 см, ширина подметающей части: 35-40 см.</t>
  </si>
  <si>
    <t>Для уборки асфальтовых поверхностей, натуральная, местного производства, сухой вес (700-800) г, длина: (85-90) см, ширина подметающей части: (50-60) см.</t>
  </si>
  <si>
    <t>Ручка, длина: 120-150 см. Диаметр соединительной части (диаметр резьбы): 2 см. Металлическая: соединительная часть головки пластиковая.</t>
  </si>
  <si>
    <t>Полный комплект для уборки пола, вместимость ведра: минимум 12 л, включая насадку и швабру. Длина ручки в разложенном виде: 120-150 см, насадка швабры с щетиной, длина щетины 10 см ± 3%, цвет щетины: белый. Насадка: круглая, диаметр: 15-16 см.</t>
  </si>
  <si>
    <t>Длина: 1,5-1,7 м, деревянная, крестовина: 30-40 см (полимерное дерево).</t>
  </si>
  <si>
    <t>Щетка для санитарной обработки туалетов, со стойкой, длина: минимум 40 см. Разноцветная.</t>
  </si>
  <si>
    <t>Рабочие перчатки с 5 кольцами, ладонь с резиновой поверхностью, прорезиненные, размеры по требованиям заказчика. Вес: минимум 40 г.</t>
  </si>
  <si>
    <t>Тележка для работы, односторонняя, с надувным роликом, двумя ручками, двумя опорами, обеспечивающими остановку тележки в неподвижном состоянии. Грузоподъемность 100-150 кг, объем 40-50 л.</t>
  </si>
  <si>
    <t>Тележка для кислородного баллона, металлическая, рассчитана на 10-литровый баллон, с 2 колесами и опорой для остановки, с двумя ручками.</t>
  </si>
  <si>
    <t>Пластик, емкость 10 л, АСТ 124-2007, безопасность, маркировка и упаковка в соответствии с «Техническим регламентом по полимерным и пластиковым изделиям на их основе, контактирующим с пищевыми продуктами», утвержденным Постановлением Правительства РА № 679-Н от 25 мая 2005 г.</t>
  </si>
  <si>
    <t>Пластик, емкость 5 л, АСТ 124-2007, безопасность, маркировка и упаковка в соответствии с «Техническим регламентом по полимерным и пластиковым изделиям на их основе, контактирующим с пищевыми продуктами», утвержденным Постановлением Правительства РА № 679-Н от 25 мая 2005 г.</t>
  </si>
  <si>
    <t>Металлическое ведро 8 л, изготовленное из тонколистовой горячеоцинкованной стали групп XIII, XII, ОГ, с номинальной толщиной стали 0,35-0,55 мм, ГОСТ 20558-82, ГОСТ 24788-2001 или эквивалент.</t>
  </si>
  <si>
    <t>Для мытья пола, с пластиковой, металлической или деревянной ручкой, длина ручки не менее 120 см, с жесткой щеткой: длина щетинной части 10-15 см.</t>
  </si>
  <si>
    <t>Средство для мытья стекол, со складными и раскладывающимися стержнями 150 см ±3%, с резиновой головкой 40 см ±3%, многоразовое.</t>
  </si>
  <si>
    <t>Одноразовые полимерные стаканчики, минимум 180 мл, минимум 1,9 г.</t>
  </si>
  <si>
    <t>Металлическое мусорное ведро 8-10 л, никелированное, круглое основание, с крышкой, с педальным управлением, с пластиковым ведром.</t>
  </si>
  <si>
    <t>Металлическое мусорное ведро цилиндрической формы, диаметр основания 230 мм ± 3%, диаметр горловины 300 мм ± 3%, высота 330 мм ± 3%, сетчатое, вместимость 12 л, без крышки, цвет: черный.</t>
  </si>
  <si>
    <t>Мусорное ведро, материал: полипропилен, с крышкой, открывающейся ножной педалью, с двумя колесиками, объем: 60-90 л.</t>
  </si>
  <si>
    <t>Форма: круглая, с ручками, цвет: по запросу заказчика, толщина стенок: 3-5 мм, объем: 75 л, материал: полимер.</t>
  </si>
  <si>
    <t>Корзина для белья, пластиковая, сетчатая, вместимость 50 л.</t>
  </si>
  <si>
    <t>Полиэтиленовые пакеты с ручками, цвет: белый. /непрозрачные/ размеры: 40х28 см ±3%, 10-15 г. На одной стороне пакета необходимо нанести карту и логотип заказчика в соответствии с образцом.</t>
  </si>
  <si>
    <t>Полиэтиленовые пакеты с ручками, цвет: белый. /непрозрачные/. Размеры: 40х28 см ±3%, 10-15 г, без печати.</t>
  </si>
  <si>
    <t>Полиэтиленовые одноразовые перчатки, размеры: M, L, XL по выбору заказчика, прозрачные.</t>
  </si>
  <si>
    <t>Батарейка /элемент/, типоразмер: AA, 1,5 В.</t>
  </si>
  <si>
    <t>Батарейка /элемент/, типоразмер: AAA, 1,5 В.</t>
  </si>
  <si>
    <t>Батарейка /элемент/, типоразмер: A27, 12 В.</t>
  </si>
  <si>
    <t>Батарейки типоразмера D:</t>
  </si>
  <si>
    <t>Батарейка CR2032, 3 В, не менее 200 мАч.</t>
  </si>
  <si>
    <t>Электрический удлинитель с заземлением, без выключателя, 16 А, 220-240 вольт. Длина шнура: не менее 5 м, трехконтактная вилка.</t>
  </si>
  <si>
    <t>Электрический удлинитель с заземлением, без выключателя, 16 А, 220-240 вольт. Длина шнура: минимум 5 м, разъем: 4-контактный.</t>
  </si>
  <si>
    <t>Электрический удлинитель с заземлением, без выключателя, 16 А, 220-240 вольт. Длина шнура: минимум 7 м, разъем: 6-контактный.</t>
  </si>
  <si>
    <t>Электрический обогреватель (конвектор) минимальной мощностью 2000 Вт, предназначенный для обогрева площади не менее 30 квадратных метров, с регулятором.</t>
  </si>
  <si>
    <t>Швейцарский стандарт BX-B330 или аналогичный, минимум 55 кг.</t>
  </si>
  <si>
    <t>Бытовые латексные перчатки, в соответствии с ГОСТ 20010-93, толщина: 0,6-0,9 мм, длина не менее 300 мм, тип i, размеры M, L, XL по выбору заказчика, вес: минимум 50 г.</t>
  </si>
  <si>
    <t>Одноразовая пленка, нетканый материал, тип материала: бумага, рулон шириной 60 см, минимум 50 м, цвет: белый.</t>
  </si>
  <si>
    <t>Одноразовая водонепроницаемая простыня с водоотталкивающим покрытием с одной стороны и хлопком с другой, размеры: 600*1200 мм ±3%.</t>
  </si>
  <si>
    <t>Одноразовая водонепроницаемая простыня с водоотталкивающим покрытием с одной стороны и хлопком с другой, размеры: 300*360 мм ±3%.</t>
  </si>
  <si>
    <t>Подгузники для детей от 18 до 25 кг.</t>
  </si>
  <si>
    <t>Подставки выдерживают нагрузку 25-40 кг.</t>
  </si>
  <si>
    <t>Диспенсер предназначен для дезинфицирующих средств, в частности антисептиков для рук, с сенсорным управлением, со специальным вставляемым контейнером для дезинфицирующего средства, с возможностью настенного монтажа, цвет: белый. Питание: сменные батареи.</t>
  </si>
  <si>
    <t>Прихожий коврик, цвет по выбору заказчика, тип ткани: харалин, размеры: минимум 730*430 мм.</t>
  </si>
  <si>
    <t>Влажные детские салфетки на спиртовой основе, в коробках, минимум 120 штук в каждой коробке.</t>
  </si>
  <si>
    <t>Каркас: металлические трубы 12/16x0.4 мм, покрытие - порошковое, тип стержней - металл, порошковое покрытие 2-4 мм, размеры в сложенном виде 110x50 см±5%, в разложенном виде 153x50x80 см±5%, вес - минимум 2 кг.</t>
  </si>
  <si>
    <t>Тип резины – двухслойная, материал – полиэтилен низкого давления, размер – 14х42 см, плотность – 2,0 г, толщина – не менее 15 микрон.</t>
  </si>
  <si>
    <t>Термометр для холодильника, диапазон температур от +30°C до -30°C.</t>
  </si>
  <si>
    <t>Аккумуляторы для ИБП, 12 В 9 Ач. Вес: не менее 2,5 кг.</t>
  </si>
  <si>
    <t>Батарейка АА 1,2 В, 1800-2600 мАч.</t>
  </si>
  <si>
    <t>Почвенная смесь для цветов и растений. Состав: горный чернозем, биогумус, глубокий торф, переработанный птичий помет, биологическая зола, агроперлит, костная мука и другие элементы. Почвенную смесь необходимо продезинфицировать. Поставляется в мешках.</t>
  </si>
  <si>
    <t>штук</t>
  </si>
  <si>
    <t>литр</t>
  </si>
  <si>
    <t>кг</t>
  </si>
  <si>
    <t>комплект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</si>
</sst>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10"/>
      <color rgb="FF333333"/>
      <name val="GHEA Grapalat"/>
      <family val="3"/>
    </font>
    <font>
      <sz val="10"/>
      <name val="GHEA Grapalat"/>
      <family val="3"/>
    </font>
    <font>
      <sz val="9.8000000000000007"/>
      <color theme="1"/>
      <name val="GHEA Grapalat"/>
      <family val="3"/>
    </font>
    <font>
      <sz val="8"/>
      <name val="Calibri"/>
      <family val="2"/>
      <scheme val="minor"/>
    </font>
    <font>
      <sz val="9.8000000000000007"/>
      <name val="GHEA Grapalat"/>
      <family val="3"/>
    </font>
    <font>
      <b/>
      <sz val="10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/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11"/>
  <sheetViews>
    <sheetView tabSelected="1" zoomScale="85" zoomScaleNormal="85" workbookViewId="0">
      <selection activeCell="A2" sqref="A2:H2"/>
    </sheetView>
  </sheetViews>
  <sheetFormatPr defaultColWidth="9.140625" defaultRowHeight="13.5" x14ac:dyDescent="0.25"/>
  <cols>
    <col min="1" max="1" width="5.7109375" style="3" customWidth="1"/>
    <col min="2" max="2" width="13.42578125" style="3" customWidth="1"/>
    <col min="3" max="3" width="18.42578125" style="3" customWidth="1"/>
    <col min="4" max="4" width="70.5703125" style="3" customWidth="1"/>
    <col min="5" max="5" width="10.85546875" style="3" customWidth="1"/>
    <col min="6" max="6" width="7.85546875" style="3" customWidth="1"/>
    <col min="7" max="7" width="9.140625" style="3" customWidth="1"/>
    <col min="8" max="8" width="11.42578125" style="3" customWidth="1"/>
    <col min="9" max="16384" width="9.140625" style="3"/>
  </cols>
  <sheetData>
    <row r="1" spans="1:8" ht="33" customHeight="1" x14ac:dyDescent="0.25">
      <c r="A1" s="23" t="s">
        <v>260</v>
      </c>
      <c r="B1" s="24"/>
      <c r="C1" s="24"/>
      <c r="D1" s="24"/>
      <c r="E1" s="24"/>
      <c r="F1" s="24"/>
      <c r="G1" s="24"/>
      <c r="H1" s="24"/>
    </row>
    <row r="2" spans="1:8" ht="114.75" customHeight="1" x14ac:dyDescent="0.25">
      <c r="A2" s="25" t="s">
        <v>245</v>
      </c>
      <c r="B2" s="26"/>
      <c r="C2" s="26"/>
      <c r="D2" s="26"/>
      <c r="E2" s="26"/>
      <c r="F2" s="26"/>
      <c r="G2" s="26"/>
      <c r="H2" s="27"/>
    </row>
    <row r="3" spans="1:8" ht="36" customHeight="1" x14ac:dyDescent="0.25">
      <c r="A3" s="25" t="s">
        <v>246</v>
      </c>
      <c r="B3" s="26"/>
      <c r="C3" s="26"/>
      <c r="D3" s="26"/>
      <c r="E3" s="26"/>
      <c r="F3" s="26"/>
      <c r="G3" s="26"/>
      <c r="H3" s="27"/>
    </row>
    <row r="4" spans="1:8" ht="50.25" customHeight="1" x14ac:dyDescent="0.25">
      <c r="A4" s="25" t="s">
        <v>247</v>
      </c>
      <c r="B4" s="26"/>
      <c r="C4" s="26"/>
      <c r="D4" s="26"/>
      <c r="E4" s="26"/>
      <c r="F4" s="26"/>
      <c r="G4" s="26"/>
      <c r="H4" s="27"/>
    </row>
    <row r="5" spans="1:8" ht="48.75" customHeight="1" x14ac:dyDescent="0.25">
      <c r="A5" s="1" t="s">
        <v>29</v>
      </c>
      <c r="B5" s="2" t="s">
        <v>30</v>
      </c>
      <c r="C5" s="2" t="s">
        <v>24</v>
      </c>
      <c r="D5" s="2" t="s">
        <v>23</v>
      </c>
      <c r="E5" s="2" t="s">
        <v>22</v>
      </c>
      <c r="F5" s="2" t="s">
        <v>31</v>
      </c>
      <c r="G5" s="2" t="s">
        <v>244</v>
      </c>
      <c r="H5" s="2" t="s">
        <v>33</v>
      </c>
    </row>
    <row r="6" spans="1:8" ht="134.25" customHeight="1" x14ac:dyDescent="0.25">
      <c r="A6" s="4">
        <v>1</v>
      </c>
      <c r="B6" s="9" t="s">
        <v>166</v>
      </c>
      <c r="C6" s="12" t="s">
        <v>44</v>
      </c>
      <c r="D6" s="9" t="s">
        <v>255</v>
      </c>
      <c r="E6" s="6">
        <v>800</v>
      </c>
      <c r="F6" s="6" t="s">
        <v>2</v>
      </c>
      <c r="G6" s="6">
        <v>250</v>
      </c>
      <c r="H6" s="5">
        <f>G6*E6</f>
        <v>200000</v>
      </c>
    </row>
    <row r="7" spans="1:8" ht="72.75" customHeight="1" x14ac:dyDescent="0.25">
      <c r="A7" s="4">
        <v>2</v>
      </c>
      <c r="B7" s="9" t="s">
        <v>168</v>
      </c>
      <c r="C7" s="8" t="s">
        <v>8</v>
      </c>
      <c r="D7" s="9" t="s">
        <v>112</v>
      </c>
      <c r="E7" s="6">
        <v>1300</v>
      </c>
      <c r="F7" s="6" t="s">
        <v>1</v>
      </c>
      <c r="G7" s="6">
        <v>250</v>
      </c>
      <c r="H7" s="5">
        <f t="shared" ref="H7:H69" si="0">G7*E7</f>
        <v>325000</v>
      </c>
    </row>
    <row r="8" spans="1:8" ht="50.25" customHeight="1" x14ac:dyDescent="0.25">
      <c r="A8" s="4">
        <v>3</v>
      </c>
      <c r="B8" s="9" t="s">
        <v>170</v>
      </c>
      <c r="C8" s="8" t="s">
        <v>4</v>
      </c>
      <c r="D8" s="16" t="s">
        <v>111</v>
      </c>
      <c r="E8" s="6">
        <v>700</v>
      </c>
      <c r="F8" s="6" t="s">
        <v>1</v>
      </c>
      <c r="G8" s="6">
        <v>400</v>
      </c>
      <c r="H8" s="5">
        <f>G8*E8</f>
        <v>280000</v>
      </c>
    </row>
    <row r="9" spans="1:8" ht="45" customHeight="1" x14ac:dyDescent="0.25">
      <c r="A9" s="4">
        <v>4</v>
      </c>
      <c r="B9" s="9" t="s">
        <v>169</v>
      </c>
      <c r="C9" s="12" t="s">
        <v>45</v>
      </c>
      <c r="D9" s="15" t="s">
        <v>75</v>
      </c>
      <c r="E9" s="6">
        <v>10000</v>
      </c>
      <c r="F9" s="13" t="s">
        <v>1</v>
      </c>
      <c r="G9" s="6">
        <v>100</v>
      </c>
      <c r="H9" s="5">
        <f t="shared" si="0"/>
        <v>1000000</v>
      </c>
    </row>
    <row r="10" spans="1:8" ht="47.25" customHeight="1" x14ac:dyDescent="0.25">
      <c r="A10" s="4">
        <v>5</v>
      </c>
      <c r="B10" s="9" t="s">
        <v>171</v>
      </c>
      <c r="C10" s="12" t="s">
        <v>46</v>
      </c>
      <c r="D10" s="15" t="s">
        <v>64</v>
      </c>
      <c r="E10" s="6">
        <v>1800</v>
      </c>
      <c r="F10" s="13" t="s">
        <v>1</v>
      </c>
      <c r="G10" s="6">
        <v>400</v>
      </c>
      <c r="H10" s="5">
        <f t="shared" si="0"/>
        <v>720000</v>
      </c>
    </row>
    <row r="11" spans="1:8" ht="45.75" customHeight="1" x14ac:dyDescent="0.25">
      <c r="A11" s="4">
        <v>6</v>
      </c>
      <c r="B11" s="9" t="s">
        <v>172</v>
      </c>
      <c r="C11" s="12" t="s">
        <v>7</v>
      </c>
      <c r="D11" s="15" t="s">
        <v>65</v>
      </c>
      <c r="E11" s="6">
        <v>500</v>
      </c>
      <c r="F11" s="6" t="s">
        <v>1</v>
      </c>
      <c r="G11" s="6">
        <v>400</v>
      </c>
      <c r="H11" s="5">
        <f t="shared" si="0"/>
        <v>200000</v>
      </c>
    </row>
    <row r="12" spans="1:8" s="7" customFormat="1" ht="66" customHeight="1" x14ac:dyDescent="0.25">
      <c r="A12" s="4">
        <v>7</v>
      </c>
      <c r="B12" s="11" t="s">
        <v>174</v>
      </c>
      <c r="C12" s="12" t="s">
        <v>76</v>
      </c>
      <c r="D12" s="15" t="s">
        <v>113</v>
      </c>
      <c r="E12" s="6">
        <v>1500</v>
      </c>
      <c r="F12" s="6" t="s">
        <v>2</v>
      </c>
      <c r="G12" s="6">
        <v>1000</v>
      </c>
      <c r="H12" s="5">
        <f t="shared" si="0"/>
        <v>1500000</v>
      </c>
    </row>
    <row r="13" spans="1:8" s="7" customFormat="1" ht="59.25" customHeight="1" x14ac:dyDescent="0.25">
      <c r="A13" s="4">
        <v>8</v>
      </c>
      <c r="B13" s="11" t="s">
        <v>175</v>
      </c>
      <c r="C13" s="12" t="s">
        <v>77</v>
      </c>
      <c r="D13" s="15" t="s">
        <v>78</v>
      </c>
      <c r="E13" s="6">
        <v>400</v>
      </c>
      <c r="F13" s="6" t="s">
        <v>2</v>
      </c>
      <c r="G13" s="6">
        <v>500</v>
      </c>
      <c r="H13" s="5">
        <f t="shared" si="0"/>
        <v>200000</v>
      </c>
    </row>
    <row r="14" spans="1:8" s="7" customFormat="1" ht="48" customHeight="1" x14ac:dyDescent="0.25">
      <c r="A14" s="4">
        <v>9</v>
      </c>
      <c r="B14" s="11" t="s">
        <v>177</v>
      </c>
      <c r="C14" s="12" t="s">
        <v>91</v>
      </c>
      <c r="D14" s="15" t="s">
        <v>105</v>
      </c>
      <c r="E14" s="6">
        <v>100</v>
      </c>
      <c r="F14" s="6" t="s">
        <v>2</v>
      </c>
      <c r="G14" s="6">
        <v>1800</v>
      </c>
      <c r="H14" s="5">
        <f t="shared" si="0"/>
        <v>180000</v>
      </c>
    </row>
    <row r="15" spans="1:8" s="7" customFormat="1" ht="39" customHeight="1" x14ac:dyDescent="0.25">
      <c r="A15" s="4">
        <v>10</v>
      </c>
      <c r="B15" s="11" t="s">
        <v>178</v>
      </c>
      <c r="C15" s="12" t="s">
        <v>92</v>
      </c>
      <c r="D15" s="15" t="s">
        <v>106</v>
      </c>
      <c r="E15" s="6">
        <v>250</v>
      </c>
      <c r="F15" s="6" t="s">
        <v>2</v>
      </c>
      <c r="G15" s="6">
        <v>750</v>
      </c>
      <c r="H15" s="5">
        <f t="shared" si="0"/>
        <v>187500</v>
      </c>
    </row>
    <row r="16" spans="1:8" ht="61.5" customHeight="1" x14ac:dyDescent="0.25">
      <c r="A16" s="4">
        <v>11</v>
      </c>
      <c r="B16" s="9" t="s">
        <v>173</v>
      </c>
      <c r="C16" s="12" t="s">
        <v>47</v>
      </c>
      <c r="D16" s="15" t="s">
        <v>140</v>
      </c>
      <c r="E16" s="6">
        <v>400</v>
      </c>
      <c r="F16" s="6" t="s">
        <v>1</v>
      </c>
      <c r="G16" s="6">
        <v>800</v>
      </c>
      <c r="H16" s="5">
        <f t="shared" si="0"/>
        <v>320000</v>
      </c>
    </row>
    <row r="17" spans="1:8" ht="123.75" customHeight="1" x14ac:dyDescent="0.25">
      <c r="A17" s="4">
        <v>12</v>
      </c>
      <c r="B17" s="9" t="s">
        <v>180</v>
      </c>
      <c r="C17" s="8" t="s">
        <v>147</v>
      </c>
      <c r="D17" s="17" t="s">
        <v>141</v>
      </c>
      <c r="E17" s="6">
        <v>1800</v>
      </c>
      <c r="F17" s="6" t="s">
        <v>1</v>
      </c>
      <c r="G17" s="6">
        <v>400</v>
      </c>
      <c r="H17" s="5">
        <f t="shared" si="0"/>
        <v>720000</v>
      </c>
    </row>
    <row r="18" spans="1:8" ht="51.75" customHeight="1" x14ac:dyDescent="0.25">
      <c r="A18" s="4">
        <v>13</v>
      </c>
      <c r="B18" s="9" t="s">
        <v>181</v>
      </c>
      <c r="C18" s="12" t="s">
        <v>48</v>
      </c>
      <c r="D18" s="11" t="s">
        <v>49</v>
      </c>
      <c r="E18" s="6">
        <v>500</v>
      </c>
      <c r="F18" s="6" t="s">
        <v>2</v>
      </c>
      <c r="G18" s="6">
        <v>180</v>
      </c>
      <c r="H18" s="5">
        <f t="shared" si="0"/>
        <v>90000</v>
      </c>
    </row>
    <row r="19" spans="1:8" s="7" customFormat="1" ht="88.5" customHeight="1" x14ac:dyDescent="0.25">
      <c r="A19" s="4">
        <v>14</v>
      </c>
      <c r="B19" s="11" t="s">
        <v>182</v>
      </c>
      <c r="C19" s="12" t="s">
        <v>148</v>
      </c>
      <c r="D19" s="11" t="s">
        <v>149</v>
      </c>
      <c r="E19" s="6">
        <v>500</v>
      </c>
      <c r="F19" s="6" t="s">
        <v>2</v>
      </c>
      <c r="G19" s="6">
        <v>800</v>
      </c>
      <c r="H19" s="6">
        <f t="shared" si="0"/>
        <v>400000</v>
      </c>
    </row>
    <row r="20" spans="1:8" ht="93" customHeight="1" x14ac:dyDescent="0.25">
      <c r="A20" s="4">
        <v>15</v>
      </c>
      <c r="B20" s="9" t="s">
        <v>183</v>
      </c>
      <c r="C20" s="8" t="s">
        <v>72</v>
      </c>
      <c r="D20" s="15" t="s">
        <v>150</v>
      </c>
      <c r="E20" s="6">
        <v>2800</v>
      </c>
      <c r="F20" s="6" t="s">
        <v>2</v>
      </c>
      <c r="G20" s="6">
        <v>350</v>
      </c>
      <c r="H20" s="5">
        <f t="shared" si="0"/>
        <v>980000</v>
      </c>
    </row>
    <row r="21" spans="1:8" ht="88.15" customHeight="1" x14ac:dyDescent="0.25">
      <c r="A21" s="4">
        <v>16</v>
      </c>
      <c r="B21" s="9" t="s">
        <v>184</v>
      </c>
      <c r="C21" s="8" t="s">
        <v>73</v>
      </c>
      <c r="D21" s="16" t="s">
        <v>115</v>
      </c>
      <c r="E21" s="6">
        <v>1800</v>
      </c>
      <c r="F21" s="6" t="s">
        <v>2</v>
      </c>
      <c r="G21" s="6">
        <v>220</v>
      </c>
      <c r="H21" s="5">
        <f t="shared" si="0"/>
        <v>396000</v>
      </c>
    </row>
    <row r="22" spans="1:8" ht="96.75" customHeight="1" x14ac:dyDescent="0.25">
      <c r="A22" s="4">
        <v>17</v>
      </c>
      <c r="B22" s="9" t="s">
        <v>185</v>
      </c>
      <c r="C22" s="8" t="s">
        <v>74</v>
      </c>
      <c r="D22" s="16" t="s">
        <v>114</v>
      </c>
      <c r="E22" s="6">
        <v>2000</v>
      </c>
      <c r="F22" s="6" t="s">
        <v>2</v>
      </c>
      <c r="G22" s="6">
        <v>220</v>
      </c>
      <c r="H22" s="5">
        <f t="shared" si="0"/>
        <v>440000</v>
      </c>
    </row>
    <row r="23" spans="1:8" ht="60.75" customHeight="1" x14ac:dyDescent="0.25">
      <c r="A23" s="4">
        <v>18</v>
      </c>
      <c r="B23" s="9" t="s">
        <v>176</v>
      </c>
      <c r="C23" s="8" t="s">
        <v>79</v>
      </c>
      <c r="D23" s="11" t="s">
        <v>116</v>
      </c>
      <c r="E23" s="6">
        <v>1200</v>
      </c>
      <c r="F23" s="6" t="s">
        <v>2</v>
      </c>
      <c r="G23" s="6">
        <v>1500</v>
      </c>
      <c r="H23" s="5">
        <f t="shared" si="0"/>
        <v>1800000</v>
      </c>
    </row>
    <row r="24" spans="1:8" ht="63" customHeight="1" x14ac:dyDescent="0.25">
      <c r="A24" s="4">
        <v>19</v>
      </c>
      <c r="B24" s="9" t="s">
        <v>186</v>
      </c>
      <c r="C24" s="8" t="s">
        <v>121</v>
      </c>
      <c r="D24" s="11" t="s">
        <v>117</v>
      </c>
      <c r="E24" s="6">
        <v>5000</v>
      </c>
      <c r="F24" s="6" t="s">
        <v>2</v>
      </c>
      <c r="G24" s="6">
        <v>120</v>
      </c>
      <c r="H24" s="5">
        <f t="shared" si="0"/>
        <v>600000</v>
      </c>
    </row>
    <row r="25" spans="1:8" ht="69.75" customHeight="1" x14ac:dyDescent="0.25">
      <c r="A25" s="4">
        <v>20</v>
      </c>
      <c r="B25" s="9" t="s">
        <v>187</v>
      </c>
      <c r="C25" s="8" t="s">
        <v>120</v>
      </c>
      <c r="D25" s="11" t="s">
        <v>118</v>
      </c>
      <c r="E25" s="6">
        <v>3000</v>
      </c>
      <c r="F25" s="6" t="s">
        <v>2</v>
      </c>
      <c r="G25" s="6">
        <v>120</v>
      </c>
      <c r="H25" s="5">
        <f t="shared" si="0"/>
        <v>360000</v>
      </c>
    </row>
    <row r="26" spans="1:8" ht="94.5" customHeight="1" x14ac:dyDescent="0.25">
      <c r="A26" s="4">
        <v>21</v>
      </c>
      <c r="B26" s="9" t="s">
        <v>188</v>
      </c>
      <c r="C26" s="9" t="s">
        <v>119</v>
      </c>
      <c r="D26" s="11" t="s">
        <v>122</v>
      </c>
      <c r="E26" s="10">
        <v>1500</v>
      </c>
      <c r="F26" s="6" t="s">
        <v>2</v>
      </c>
      <c r="G26" s="10">
        <v>350</v>
      </c>
      <c r="H26" s="5">
        <f t="shared" si="0"/>
        <v>525000</v>
      </c>
    </row>
    <row r="27" spans="1:8" ht="42" customHeight="1" x14ac:dyDescent="0.25">
      <c r="A27" s="4">
        <v>22</v>
      </c>
      <c r="B27" s="9" t="s">
        <v>189</v>
      </c>
      <c r="C27" s="9" t="s">
        <v>51</v>
      </c>
      <c r="D27" s="11" t="s">
        <v>151</v>
      </c>
      <c r="E27" s="6">
        <v>1200</v>
      </c>
      <c r="F27" s="6" t="s">
        <v>2</v>
      </c>
      <c r="G27" s="6">
        <v>220</v>
      </c>
      <c r="H27" s="5">
        <f t="shared" si="0"/>
        <v>264000</v>
      </c>
    </row>
    <row r="28" spans="1:8" ht="66.75" customHeight="1" x14ac:dyDescent="0.25">
      <c r="A28" s="4">
        <v>23</v>
      </c>
      <c r="B28" s="9" t="s">
        <v>190</v>
      </c>
      <c r="C28" s="9" t="s">
        <v>50</v>
      </c>
      <c r="D28" s="15" t="s">
        <v>123</v>
      </c>
      <c r="E28" s="6">
        <v>8500</v>
      </c>
      <c r="F28" s="6" t="s">
        <v>2</v>
      </c>
      <c r="G28" s="6">
        <v>450</v>
      </c>
      <c r="H28" s="5">
        <f t="shared" si="0"/>
        <v>3825000</v>
      </c>
    </row>
    <row r="29" spans="1:8" ht="59.25" customHeight="1" x14ac:dyDescent="0.25">
      <c r="A29" s="4">
        <v>24</v>
      </c>
      <c r="B29" s="9" t="s">
        <v>191</v>
      </c>
      <c r="C29" s="9" t="s">
        <v>21</v>
      </c>
      <c r="D29" s="11" t="s">
        <v>152</v>
      </c>
      <c r="E29" s="6">
        <v>100</v>
      </c>
      <c r="F29" s="6" t="s">
        <v>2</v>
      </c>
      <c r="G29" s="6">
        <v>4500</v>
      </c>
      <c r="H29" s="5">
        <f t="shared" si="0"/>
        <v>450000</v>
      </c>
    </row>
    <row r="30" spans="1:8" ht="28.5" customHeight="1" x14ac:dyDescent="0.25">
      <c r="A30" s="4">
        <v>25</v>
      </c>
      <c r="B30" s="9" t="s">
        <v>192</v>
      </c>
      <c r="C30" s="9" t="s">
        <v>80</v>
      </c>
      <c r="D30" s="11" t="s">
        <v>66</v>
      </c>
      <c r="E30" s="10">
        <v>1200</v>
      </c>
      <c r="F30" s="6" t="s">
        <v>2</v>
      </c>
      <c r="G30" s="10">
        <v>120</v>
      </c>
      <c r="H30" s="5">
        <f t="shared" si="0"/>
        <v>144000</v>
      </c>
    </row>
    <row r="31" spans="1:8" ht="51" customHeight="1" x14ac:dyDescent="0.25">
      <c r="A31" s="4">
        <v>26</v>
      </c>
      <c r="B31" s="9" t="s">
        <v>193</v>
      </c>
      <c r="C31" s="9" t="s">
        <v>20</v>
      </c>
      <c r="D31" s="11" t="s">
        <v>124</v>
      </c>
      <c r="E31" s="10">
        <v>3000</v>
      </c>
      <c r="F31" s="6" t="s">
        <v>2</v>
      </c>
      <c r="G31" s="10">
        <v>350</v>
      </c>
      <c r="H31" s="5">
        <f t="shared" si="0"/>
        <v>1050000</v>
      </c>
    </row>
    <row r="32" spans="1:8" ht="39" customHeight="1" x14ac:dyDescent="0.25">
      <c r="A32" s="4">
        <v>27</v>
      </c>
      <c r="B32" s="9" t="s">
        <v>194</v>
      </c>
      <c r="C32" s="9" t="s">
        <v>153</v>
      </c>
      <c r="D32" s="9" t="s">
        <v>67</v>
      </c>
      <c r="E32" s="6">
        <v>1000</v>
      </c>
      <c r="F32" s="6" t="s">
        <v>2</v>
      </c>
      <c r="G32" s="6">
        <v>120</v>
      </c>
      <c r="H32" s="5">
        <f t="shared" si="0"/>
        <v>120000</v>
      </c>
    </row>
    <row r="33" spans="1:8" ht="162" customHeight="1" x14ac:dyDescent="0.25">
      <c r="A33" s="4">
        <v>28</v>
      </c>
      <c r="B33" s="9" t="s">
        <v>195</v>
      </c>
      <c r="C33" s="9" t="s">
        <v>19</v>
      </c>
      <c r="D33" s="11" t="s">
        <v>34</v>
      </c>
      <c r="E33" s="10">
        <v>1000</v>
      </c>
      <c r="F33" s="6" t="s">
        <v>0</v>
      </c>
      <c r="G33" s="10">
        <v>400</v>
      </c>
      <c r="H33" s="5">
        <f t="shared" si="0"/>
        <v>400000</v>
      </c>
    </row>
    <row r="34" spans="1:8" ht="163.5" customHeight="1" x14ac:dyDescent="0.25">
      <c r="A34" s="4">
        <v>29</v>
      </c>
      <c r="B34" s="9" t="s">
        <v>167</v>
      </c>
      <c r="C34" s="9" t="s">
        <v>125</v>
      </c>
      <c r="D34" s="11" t="s">
        <v>154</v>
      </c>
      <c r="E34" s="10">
        <v>150</v>
      </c>
      <c r="F34" s="6" t="s">
        <v>2</v>
      </c>
      <c r="G34" s="10">
        <v>650</v>
      </c>
      <c r="H34" s="5">
        <f t="shared" si="0"/>
        <v>97500</v>
      </c>
    </row>
    <row r="35" spans="1:8" ht="75" customHeight="1" x14ac:dyDescent="0.25">
      <c r="A35" s="4">
        <v>30</v>
      </c>
      <c r="B35" s="11" t="s">
        <v>196</v>
      </c>
      <c r="C35" s="15" t="s">
        <v>101</v>
      </c>
      <c r="D35" s="11" t="s">
        <v>102</v>
      </c>
      <c r="E35" s="10">
        <v>200</v>
      </c>
      <c r="F35" s="6" t="s">
        <v>2</v>
      </c>
      <c r="G35" s="10">
        <v>2500</v>
      </c>
      <c r="H35" s="5">
        <f t="shared" si="0"/>
        <v>500000</v>
      </c>
    </row>
    <row r="36" spans="1:8" ht="48" customHeight="1" x14ac:dyDescent="0.25">
      <c r="A36" s="4">
        <v>31</v>
      </c>
      <c r="B36" s="9" t="s">
        <v>197</v>
      </c>
      <c r="C36" s="8" t="s">
        <v>26</v>
      </c>
      <c r="D36" s="9" t="s">
        <v>155</v>
      </c>
      <c r="E36" s="10">
        <v>200</v>
      </c>
      <c r="F36" s="6" t="s">
        <v>2</v>
      </c>
      <c r="G36" s="10">
        <v>1200</v>
      </c>
      <c r="H36" s="5">
        <f t="shared" si="0"/>
        <v>240000</v>
      </c>
    </row>
    <row r="37" spans="1:8" ht="49.5" customHeight="1" x14ac:dyDescent="0.25">
      <c r="A37" s="4">
        <v>32</v>
      </c>
      <c r="B37" s="9" t="s">
        <v>198</v>
      </c>
      <c r="C37" s="8" t="s">
        <v>27</v>
      </c>
      <c r="D37" s="9" t="s">
        <v>35</v>
      </c>
      <c r="E37" s="10">
        <v>50</v>
      </c>
      <c r="F37" s="6" t="s">
        <v>2</v>
      </c>
      <c r="G37" s="10">
        <v>600</v>
      </c>
      <c r="H37" s="5">
        <f t="shared" si="0"/>
        <v>30000</v>
      </c>
    </row>
    <row r="38" spans="1:8" ht="45" customHeight="1" x14ac:dyDescent="0.25">
      <c r="A38" s="4">
        <v>33</v>
      </c>
      <c r="B38" s="11" t="s">
        <v>199</v>
      </c>
      <c r="C38" s="12" t="s">
        <v>126</v>
      </c>
      <c r="D38" s="11" t="s">
        <v>127</v>
      </c>
      <c r="E38" s="10">
        <v>150</v>
      </c>
      <c r="F38" s="6" t="s">
        <v>2</v>
      </c>
      <c r="G38" s="10">
        <v>400</v>
      </c>
      <c r="H38" s="5">
        <f t="shared" si="0"/>
        <v>60000</v>
      </c>
    </row>
    <row r="39" spans="1:8" ht="64.900000000000006" customHeight="1" x14ac:dyDescent="0.25">
      <c r="A39" s="4">
        <v>34</v>
      </c>
      <c r="B39" s="9" t="s">
        <v>179</v>
      </c>
      <c r="C39" s="8" t="s">
        <v>11</v>
      </c>
      <c r="D39" s="11" t="s">
        <v>81</v>
      </c>
      <c r="E39" s="10">
        <v>100</v>
      </c>
      <c r="F39" s="6" t="s">
        <v>2</v>
      </c>
      <c r="G39" s="10">
        <v>6000</v>
      </c>
      <c r="H39" s="5">
        <f t="shared" si="0"/>
        <v>600000</v>
      </c>
    </row>
    <row r="40" spans="1:8" ht="47.25" customHeight="1" x14ac:dyDescent="0.25">
      <c r="A40" s="4">
        <v>35</v>
      </c>
      <c r="B40" s="9" t="s">
        <v>200</v>
      </c>
      <c r="C40" s="9" t="s">
        <v>52</v>
      </c>
      <c r="D40" s="11" t="s">
        <v>156</v>
      </c>
      <c r="E40" s="6">
        <v>50</v>
      </c>
      <c r="F40" s="6" t="s">
        <v>2</v>
      </c>
      <c r="G40" s="6">
        <v>1000</v>
      </c>
      <c r="H40" s="5">
        <f t="shared" si="0"/>
        <v>50000</v>
      </c>
    </row>
    <row r="41" spans="1:8" ht="38.25" customHeight="1" x14ac:dyDescent="0.25">
      <c r="A41" s="4">
        <v>36</v>
      </c>
      <c r="B41" s="9" t="s">
        <v>201</v>
      </c>
      <c r="C41" s="8" t="s">
        <v>12</v>
      </c>
      <c r="D41" s="11" t="s">
        <v>68</v>
      </c>
      <c r="E41" s="10">
        <v>300</v>
      </c>
      <c r="F41" s="6" t="s">
        <v>2</v>
      </c>
      <c r="G41" s="10">
        <v>600</v>
      </c>
      <c r="H41" s="5">
        <f t="shared" si="0"/>
        <v>180000</v>
      </c>
    </row>
    <row r="42" spans="1:8" ht="33.75" customHeight="1" x14ac:dyDescent="0.25">
      <c r="A42" s="4">
        <v>37</v>
      </c>
      <c r="B42" s="9" t="s">
        <v>202</v>
      </c>
      <c r="C42" s="8" t="s">
        <v>13</v>
      </c>
      <c r="D42" s="9" t="s">
        <v>82</v>
      </c>
      <c r="E42" s="6">
        <v>360</v>
      </c>
      <c r="F42" s="6" t="s">
        <v>3</v>
      </c>
      <c r="G42" s="6">
        <v>200</v>
      </c>
      <c r="H42" s="5">
        <f t="shared" si="0"/>
        <v>72000</v>
      </c>
    </row>
    <row r="43" spans="1:8" ht="54.6" customHeight="1" x14ac:dyDescent="0.25">
      <c r="A43" s="4">
        <v>38</v>
      </c>
      <c r="B43" s="9" t="s">
        <v>243</v>
      </c>
      <c r="C43" s="9" t="s">
        <v>14</v>
      </c>
      <c r="D43" s="11" t="s">
        <v>36</v>
      </c>
      <c r="E43" s="6">
        <v>2</v>
      </c>
      <c r="F43" s="6" t="s">
        <v>2</v>
      </c>
      <c r="G43" s="6">
        <v>25000</v>
      </c>
      <c r="H43" s="5">
        <f t="shared" si="0"/>
        <v>50000</v>
      </c>
    </row>
    <row r="44" spans="1:8" ht="47.25" customHeight="1" x14ac:dyDescent="0.25">
      <c r="A44" s="4">
        <v>39</v>
      </c>
      <c r="B44" s="9" t="s">
        <v>203</v>
      </c>
      <c r="C44" s="11" t="s">
        <v>109</v>
      </c>
      <c r="D44" s="11" t="s">
        <v>110</v>
      </c>
      <c r="E44" s="6">
        <v>1</v>
      </c>
      <c r="F44" s="6" t="s">
        <v>2</v>
      </c>
      <c r="G44" s="6">
        <v>20000</v>
      </c>
      <c r="H44" s="5">
        <f t="shared" si="0"/>
        <v>20000</v>
      </c>
    </row>
    <row r="45" spans="1:8" ht="66.75" customHeight="1" x14ac:dyDescent="0.25">
      <c r="A45" s="4">
        <v>40</v>
      </c>
      <c r="B45" s="9" t="s">
        <v>204</v>
      </c>
      <c r="C45" s="8" t="s">
        <v>84</v>
      </c>
      <c r="D45" s="11" t="s">
        <v>83</v>
      </c>
      <c r="E45" s="10">
        <v>80</v>
      </c>
      <c r="F45" s="6" t="s">
        <v>2</v>
      </c>
      <c r="G45" s="10">
        <v>500</v>
      </c>
      <c r="H45" s="5">
        <f t="shared" si="0"/>
        <v>40000</v>
      </c>
    </row>
    <row r="46" spans="1:8" ht="64.5" customHeight="1" x14ac:dyDescent="0.25">
      <c r="A46" s="4">
        <v>41</v>
      </c>
      <c r="B46" s="9" t="s">
        <v>205</v>
      </c>
      <c r="C46" s="8" t="s">
        <v>85</v>
      </c>
      <c r="D46" s="11" t="s">
        <v>86</v>
      </c>
      <c r="E46" s="10">
        <v>50</v>
      </c>
      <c r="F46" s="6" t="s">
        <v>2</v>
      </c>
      <c r="G46" s="10">
        <v>300</v>
      </c>
      <c r="H46" s="5">
        <f t="shared" si="0"/>
        <v>15000</v>
      </c>
    </row>
    <row r="47" spans="1:8" ht="58.5" customHeight="1" x14ac:dyDescent="0.25">
      <c r="A47" s="4">
        <v>42</v>
      </c>
      <c r="B47" s="9" t="s">
        <v>206</v>
      </c>
      <c r="C47" s="8" t="s">
        <v>15</v>
      </c>
      <c r="D47" s="11" t="s">
        <v>37</v>
      </c>
      <c r="E47" s="6">
        <v>5</v>
      </c>
      <c r="F47" s="6" t="s">
        <v>2</v>
      </c>
      <c r="G47" s="6">
        <v>1500</v>
      </c>
      <c r="H47" s="5">
        <f t="shared" si="0"/>
        <v>7500</v>
      </c>
    </row>
    <row r="48" spans="1:8" ht="53.25" customHeight="1" x14ac:dyDescent="0.25">
      <c r="A48" s="4">
        <v>43</v>
      </c>
      <c r="B48" s="9" t="s">
        <v>207</v>
      </c>
      <c r="C48" s="8" t="s">
        <v>53</v>
      </c>
      <c r="D48" s="11" t="s">
        <v>69</v>
      </c>
      <c r="E48" s="6">
        <v>50</v>
      </c>
      <c r="F48" s="6" t="s">
        <v>2</v>
      </c>
      <c r="G48" s="6">
        <v>1500</v>
      </c>
      <c r="H48" s="5">
        <f t="shared" si="0"/>
        <v>75000</v>
      </c>
    </row>
    <row r="49" spans="1:8" ht="50.25" customHeight="1" x14ac:dyDescent="0.25">
      <c r="A49" s="4">
        <v>44</v>
      </c>
      <c r="B49" s="9" t="s">
        <v>208</v>
      </c>
      <c r="C49" s="8" t="s">
        <v>16</v>
      </c>
      <c r="D49" s="9" t="s">
        <v>38</v>
      </c>
      <c r="E49" s="10">
        <v>50</v>
      </c>
      <c r="F49" s="6" t="s">
        <v>2</v>
      </c>
      <c r="G49" s="10">
        <v>2500</v>
      </c>
      <c r="H49" s="5">
        <f t="shared" si="0"/>
        <v>125000</v>
      </c>
    </row>
    <row r="50" spans="1:8" ht="54" customHeight="1" x14ac:dyDescent="0.25">
      <c r="A50" s="4">
        <v>45</v>
      </c>
      <c r="B50" s="9" t="s">
        <v>209</v>
      </c>
      <c r="C50" s="8" t="s">
        <v>17</v>
      </c>
      <c r="D50" s="9" t="s">
        <v>87</v>
      </c>
      <c r="E50" s="6">
        <v>40000</v>
      </c>
      <c r="F50" s="6" t="s">
        <v>2</v>
      </c>
      <c r="G50" s="6">
        <v>4</v>
      </c>
      <c r="H50" s="5">
        <f t="shared" si="0"/>
        <v>160000</v>
      </c>
    </row>
    <row r="51" spans="1:8" ht="47.25" customHeight="1" x14ac:dyDescent="0.25">
      <c r="A51" s="4">
        <v>46</v>
      </c>
      <c r="B51" s="9" t="s">
        <v>210</v>
      </c>
      <c r="C51" s="9" t="s">
        <v>54</v>
      </c>
      <c r="D51" s="15" t="s">
        <v>59</v>
      </c>
      <c r="E51" s="10">
        <v>200</v>
      </c>
      <c r="F51" s="6" t="s">
        <v>2</v>
      </c>
      <c r="G51" s="10">
        <v>5000</v>
      </c>
      <c r="H51" s="5">
        <f t="shared" si="0"/>
        <v>1000000</v>
      </c>
    </row>
    <row r="52" spans="1:8" ht="55.5" customHeight="1" x14ac:dyDescent="0.25">
      <c r="A52" s="4">
        <v>47</v>
      </c>
      <c r="B52" s="9" t="s">
        <v>211</v>
      </c>
      <c r="C52" s="9" t="s">
        <v>5</v>
      </c>
      <c r="D52" s="16" t="s">
        <v>55</v>
      </c>
      <c r="E52" s="10">
        <v>100</v>
      </c>
      <c r="F52" s="6" t="s">
        <v>2</v>
      </c>
      <c r="G52" s="10">
        <v>1200</v>
      </c>
      <c r="H52" s="5">
        <f t="shared" si="0"/>
        <v>120000</v>
      </c>
    </row>
    <row r="53" spans="1:8" ht="41.45" customHeight="1" x14ac:dyDescent="0.25">
      <c r="A53" s="4">
        <v>48</v>
      </c>
      <c r="B53" s="9" t="s">
        <v>242</v>
      </c>
      <c r="C53" s="9" t="s">
        <v>137</v>
      </c>
      <c r="D53" s="16" t="s">
        <v>138</v>
      </c>
      <c r="E53" s="10">
        <v>15</v>
      </c>
      <c r="F53" s="6" t="s">
        <v>2</v>
      </c>
      <c r="G53" s="10">
        <v>20000</v>
      </c>
      <c r="H53" s="5">
        <f t="shared" si="0"/>
        <v>300000</v>
      </c>
    </row>
    <row r="54" spans="1:8" ht="33.75" customHeight="1" x14ac:dyDescent="0.25">
      <c r="A54" s="4">
        <v>49</v>
      </c>
      <c r="B54" s="9" t="s">
        <v>212</v>
      </c>
      <c r="C54" s="9" t="s">
        <v>99</v>
      </c>
      <c r="D54" s="15" t="s">
        <v>128</v>
      </c>
      <c r="E54" s="10">
        <v>30</v>
      </c>
      <c r="F54" s="6" t="s">
        <v>2</v>
      </c>
      <c r="G54" s="10">
        <v>10000</v>
      </c>
      <c r="H54" s="5">
        <f t="shared" si="0"/>
        <v>300000</v>
      </c>
    </row>
    <row r="55" spans="1:8" ht="33.75" customHeight="1" x14ac:dyDescent="0.25">
      <c r="A55" s="4">
        <v>50</v>
      </c>
      <c r="B55" s="9" t="s">
        <v>213</v>
      </c>
      <c r="C55" s="9" t="s">
        <v>103</v>
      </c>
      <c r="D55" s="9" t="s">
        <v>104</v>
      </c>
      <c r="E55" s="10">
        <v>50</v>
      </c>
      <c r="F55" s="6" t="s">
        <v>2</v>
      </c>
      <c r="G55" s="10">
        <v>5000</v>
      </c>
      <c r="H55" s="5">
        <f t="shared" si="0"/>
        <v>250000</v>
      </c>
    </row>
    <row r="56" spans="1:8" ht="54.75" customHeight="1" x14ac:dyDescent="0.25">
      <c r="A56" s="4">
        <v>51</v>
      </c>
      <c r="B56" s="9" t="s">
        <v>214</v>
      </c>
      <c r="C56" s="9" t="s">
        <v>56</v>
      </c>
      <c r="D56" s="9" t="s">
        <v>39</v>
      </c>
      <c r="E56" s="10">
        <v>10000</v>
      </c>
      <c r="F56" s="6" t="s">
        <v>2</v>
      </c>
      <c r="G56" s="10">
        <v>40</v>
      </c>
      <c r="H56" s="5">
        <f t="shared" si="0"/>
        <v>400000</v>
      </c>
    </row>
    <row r="57" spans="1:8" ht="42" customHeight="1" x14ac:dyDescent="0.25">
      <c r="A57" s="4">
        <v>52</v>
      </c>
      <c r="B57" s="9" t="s">
        <v>215</v>
      </c>
      <c r="C57" s="9" t="s">
        <v>18</v>
      </c>
      <c r="D57" s="9" t="s">
        <v>40</v>
      </c>
      <c r="E57" s="10">
        <v>10000</v>
      </c>
      <c r="F57" s="6" t="s">
        <v>2</v>
      </c>
      <c r="G57" s="10">
        <v>25</v>
      </c>
      <c r="H57" s="5">
        <f t="shared" si="0"/>
        <v>250000</v>
      </c>
    </row>
    <row r="58" spans="1:8" ht="38.25" customHeight="1" x14ac:dyDescent="0.25">
      <c r="A58" s="4">
        <v>53</v>
      </c>
      <c r="B58" s="9" t="s">
        <v>216</v>
      </c>
      <c r="C58" s="9" t="s">
        <v>6</v>
      </c>
      <c r="D58" s="9" t="s">
        <v>70</v>
      </c>
      <c r="E58" s="10">
        <v>20000</v>
      </c>
      <c r="F58" s="6" t="s">
        <v>3</v>
      </c>
      <c r="G58" s="10">
        <v>5</v>
      </c>
      <c r="H58" s="5">
        <f t="shared" si="0"/>
        <v>100000</v>
      </c>
    </row>
    <row r="59" spans="1:8" ht="24" customHeight="1" x14ac:dyDescent="0.25">
      <c r="A59" s="4">
        <v>54</v>
      </c>
      <c r="B59" s="9" t="s">
        <v>217</v>
      </c>
      <c r="C59" s="9" t="s">
        <v>157</v>
      </c>
      <c r="D59" s="9" t="s">
        <v>41</v>
      </c>
      <c r="E59" s="10">
        <v>1000</v>
      </c>
      <c r="F59" s="6" t="s">
        <v>2</v>
      </c>
      <c r="G59" s="10">
        <v>100</v>
      </c>
      <c r="H59" s="5">
        <f t="shared" si="0"/>
        <v>100000</v>
      </c>
    </row>
    <row r="60" spans="1:8" ht="24" customHeight="1" x14ac:dyDescent="0.25">
      <c r="A60" s="4">
        <v>55</v>
      </c>
      <c r="B60" s="9" t="s">
        <v>218</v>
      </c>
      <c r="C60" s="9" t="s">
        <v>158</v>
      </c>
      <c r="D60" s="9" t="s">
        <v>42</v>
      </c>
      <c r="E60" s="10">
        <v>800</v>
      </c>
      <c r="F60" s="6" t="s">
        <v>2</v>
      </c>
      <c r="G60" s="10">
        <v>100</v>
      </c>
      <c r="H60" s="5">
        <f t="shared" si="0"/>
        <v>80000</v>
      </c>
    </row>
    <row r="61" spans="1:8" ht="24" customHeight="1" x14ac:dyDescent="0.25">
      <c r="A61" s="4">
        <v>56</v>
      </c>
      <c r="B61" s="9" t="s">
        <v>219</v>
      </c>
      <c r="C61" s="9" t="s">
        <v>88</v>
      </c>
      <c r="D61" s="9" t="s">
        <v>43</v>
      </c>
      <c r="E61" s="10">
        <v>100</v>
      </c>
      <c r="F61" s="6" t="s">
        <v>2</v>
      </c>
      <c r="G61" s="10">
        <v>250</v>
      </c>
      <c r="H61" s="5">
        <f t="shared" si="0"/>
        <v>25000</v>
      </c>
    </row>
    <row r="62" spans="1:8" ht="24" customHeight="1" x14ac:dyDescent="0.25">
      <c r="A62" s="4">
        <v>57</v>
      </c>
      <c r="B62" s="11" t="s">
        <v>220</v>
      </c>
      <c r="C62" s="11" t="s">
        <v>89</v>
      </c>
      <c r="D62" s="11" t="s">
        <v>160</v>
      </c>
      <c r="E62" s="10">
        <v>200</v>
      </c>
      <c r="F62" s="6" t="s">
        <v>2</v>
      </c>
      <c r="G62" s="10">
        <v>400</v>
      </c>
      <c r="H62" s="5">
        <f t="shared" si="0"/>
        <v>80000</v>
      </c>
    </row>
    <row r="63" spans="1:8" ht="24" customHeight="1" x14ac:dyDescent="0.25">
      <c r="A63" s="4">
        <v>58</v>
      </c>
      <c r="B63" s="11" t="s">
        <v>221</v>
      </c>
      <c r="C63" s="11" t="s">
        <v>161</v>
      </c>
      <c r="D63" s="11" t="s">
        <v>162</v>
      </c>
      <c r="E63" s="10">
        <v>30</v>
      </c>
      <c r="F63" s="6" t="s">
        <v>2</v>
      </c>
      <c r="G63" s="10">
        <v>700</v>
      </c>
      <c r="H63" s="5">
        <f t="shared" si="0"/>
        <v>21000</v>
      </c>
    </row>
    <row r="64" spans="1:8" ht="38.25" customHeight="1" x14ac:dyDescent="0.25">
      <c r="A64" s="4">
        <v>59</v>
      </c>
      <c r="B64" s="11" t="s">
        <v>224</v>
      </c>
      <c r="C64" s="11" t="s">
        <v>94</v>
      </c>
      <c r="D64" s="11" t="s">
        <v>96</v>
      </c>
      <c r="E64" s="10">
        <v>80</v>
      </c>
      <c r="F64" s="6" t="s">
        <v>2</v>
      </c>
      <c r="G64" s="10">
        <v>3000</v>
      </c>
      <c r="H64" s="5">
        <f t="shared" si="0"/>
        <v>240000</v>
      </c>
    </row>
    <row r="65" spans="1:8" ht="36" customHeight="1" x14ac:dyDescent="0.25">
      <c r="A65" s="4">
        <v>60</v>
      </c>
      <c r="B65" s="11" t="s">
        <v>225</v>
      </c>
      <c r="C65" s="11" t="s">
        <v>95</v>
      </c>
      <c r="D65" s="11" t="s">
        <v>97</v>
      </c>
      <c r="E65" s="10">
        <v>50</v>
      </c>
      <c r="F65" s="6" t="s">
        <v>2</v>
      </c>
      <c r="G65" s="10">
        <v>3400</v>
      </c>
      <c r="H65" s="5">
        <f t="shared" si="0"/>
        <v>170000</v>
      </c>
    </row>
    <row r="66" spans="1:8" ht="35.25" customHeight="1" x14ac:dyDescent="0.25">
      <c r="A66" s="4">
        <v>61</v>
      </c>
      <c r="B66" s="11" t="s">
        <v>226</v>
      </c>
      <c r="C66" s="11" t="s">
        <v>107</v>
      </c>
      <c r="D66" s="11" t="s">
        <v>108</v>
      </c>
      <c r="E66" s="10">
        <v>50</v>
      </c>
      <c r="F66" s="6" t="s">
        <v>2</v>
      </c>
      <c r="G66" s="10">
        <v>5000</v>
      </c>
      <c r="H66" s="5">
        <f t="shared" si="0"/>
        <v>250000</v>
      </c>
    </row>
    <row r="67" spans="1:8" ht="39.75" customHeight="1" x14ac:dyDescent="0.25">
      <c r="A67" s="4">
        <v>62</v>
      </c>
      <c r="B67" s="11" t="s">
        <v>227</v>
      </c>
      <c r="C67" s="11" t="s">
        <v>93</v>
      </c>
      <c r="D67" s="11" t="s">
        <v>145</v>
      </c>
      <c r="E67" s="10">
        <v>20</v>
      </c>
      <c r="F67" s="6" t="s">
        <v>2</v>
      </c>
      <c r="G67" s="10">
        <v>30000</v>
      </c>
      <c r="H67" s="5">
        <f t="shared" si="0"/>
        <v>600000</v>
      </c>
    </row>
    <row r="68" spans="1:8" ht="36" customHeight="1" x14ac:dyDescent="0.25">
      <c r="A68" s="4">
        <v>63</v>
      </c>
      <c r="B68" s="11" t="s">
        <v>228</v>
      </c>
      <c r="C68" s="11" t="s">
        <v>9</v>
      </c>
      <c r="D68" s="15" t="s">
        <v>144</v>
      </c>
      <c r="E68" s="10">
        <v>20</v>
      </c>
      <c r="F68" s="6" t="s">
        <v>2</v>
      </c>
      <c r="G68" s="10">
        <v>8000</v>
      </c>
      <c r="H68" s="5">
        <f t="shared" si="0"/>
        <v>160000</v>
      </c>
    </row>
    <row r="69" spans="1:8" ht="52.9" customHeight="1" x14ac:dyDescent="0.25">
      <c r="A69" s="4">
        <v>64</v>
      </c>
      <c r="B69" s="9" t="s">
        <v>229</v>
      </c>
      <c r="C69" s="9" t="s">
        <v>129</v>
      </c>
      <c r="D69" s="11" t="s">
        <v>130</v>
      </c>
      <c r="E69" s="10">
        <v>1800</v>
      </c>
      <c r="F69" s="6" t="s">
        <v>3</v>
      </c>
      <c r="G69" s="10">
        <v>200</v>
      </c>
      <c r="H69" s="5">
        <f t="shared" si="0"/>
        <v>360000</v>
      </c>
    </row>
    <row r="70" spans="1:8" ht="52.5" customHeight="1" x14ac:dyDescent="0.25">
      <c r="A70" s="4">
        <v>65</v>
      </c>
      <c r="B70" s="9" t="s">
        <v>230</v>
      </c>
      <c r="C70" s="9" t="s">
        <v>10</v>
      </c>
      <c r="D70" s="9" t="s">
        <v>131</v>
      </c>
      <c r="E70" s="10">
        <v>1500</v>
      </c>
      <c r="F70" s="6" t="s">
        <v>2</v>
      </c>
      <c r="G70" s="10">
        <v>2000</v>
      </c>
      <c r="H70" s="5">
        <f>G70*E70</f>
        <v>3000000</v>
      </c>
    </row>
    <row r="71" spans="1:8" ht="42.75" customHeight="1" x14ac:dyDescent="0.25">
      <c r="A71" s="4">
        <v>66</v>
      </c>
      <c r="B71" s="9" t="s">
        <v>231</v>
      </c>
      <c r="C71" s="9" t="s">
        <v>62</v>
      </c>
      <c r="D71" s="15" t="s">
        <v>60</v>
      </c>
      <c r="E71" s="10">
        <v>200</v>
      </c>
      <c r="F71" s="6" t="s">
        <v>2</v>
      </c>
      <c r="G71" s="10">
        <v>300</v>
      </c>
      <c r="H71" s="5">
        <f t="shared" ref="H71:H79" si="1">G71*E71</f>
        <v>60000</v>
      </c>
    </row>
    <row r="72" spans="1:8" ht="34.5" customHeight="1" x14ac:dyDescent="0.25">
      <c r="A72" s="4">
        <v>67</v>
      </c>
      <c r="B72" s="9" t="s">
        <v>232</v>
      </c>
      <c r="C72" s="9" t="s">
        <v>61</v>
      </c>
      <c r="D72" s="11" t="s">
        <v>57</v>
      </c>
      <c r="E72" s="10">
        <v>200</v>
      </c>
      <c r="F72" s="6" t="s">
        <v>2</v>
      </c>
      <c r="G72" s="10">
        <v>150</v>
      </c>
      <c r="H72" s="5">
        <f t="shared" si="1"/>
        <v>30000</v>
      </c>
    </row>
    <row r="73" spans="1:8" ht="32.25" customHeight="1" x14ac:dyDescent="0.25">
      <c r="A73" s="4">
        <v>68</v>
      </c>
      <c r="B73" s="11" t="s">
        <v>233</v>
      </c>
      <c r="C73" s="11" t="s">
        <v>132</v>
      </c>
      <c r="D73" s="11" t="s">
        <v>133</v>
      </c>
      <c r="E73" s="10">
        <v>200</v>
      </c>
      <c r="F73" s="6" t="s">
        <v>2</v>
      </c>
      <c r="G73" s="10">
        <v>250</v>
      </c>
      <c r="H73" s="5">
        <f t="shared" si="1"/>
        <v>50000</v>
      </c>
    </row>
    <row r="74" spans="1:8" ht="35.25" customHeight="1" x14ac:dyDescent="0.25">
      <c r="A74" s="4">
        <v>69</v>
      </c>
      <c r="B74" s="11" t="s">
        <v>234</v>
      </c>
      <c r="C74" s="11" t="s">
        <v>135</v>
      </c>
      <c r="D74" s="11" t="s">
        <v>134</v>
      </c>
      <c r="E74" s="10">
        <v>200</v>
      </c>
      <c r="F74" s="14" t="s">
        <v>2</v>
      </c>
      <c r="G74" s="10">
        <v>300</v>
      </c>
      <c r="H74" s="5">
        <f t="shared" si="1"/>
        <v>60000</v>
      </c>
    </row>
    <row r="75" spans="1:8" ht="61.5" customHeight="1" x14ac:dyDescent="0.25">
      <c r="A75" s="4">
        <v>70</v>
      </c>
      <c r="B75" s="9" t="s">
        <v>235</v>
      </c>
      <c r="C75" s="9" t="s">
        <v>90</v>
      </c>
      <c r="D75" s="11" t="s">
        <v>63</v>
      </c>
      <c r="E75" s="10">
        <v>50</v>
      </c>
      <c r="F75" s="6" t="s">
        <v>2</v>
      </c>
      <c r="G75" s="10">
        <v>10000</v>
      </c>
      <c r="H75" s="5">
        <f t="shared" si="1"/>
        <v>500000</v>
      </c>
    </row>
    <row r="76" spans="1:8" ht="41.25" customHeight="1" x14ac:dyDescent="0.25">
      <c r="A76" s="4">
        <v>71</v>
      </c>
      <c r="B76" s="9" t="s">
        <v>236</v>
      </c>
      <c r="C76" s="9" t="s">
        <v>25</v>
      </c>
      <c r="D76" s="15" t="s">
        <v>58</v>
      </c>
      <c r="E76" s="10">
        <v>50</v>
      </c>
      <c r="F76" s="6" t="s">
        <v>2</v>
      </c>
      <c r="G76" s="10">
        <v>2000</v>
      </c>
      <c r="H76" s="5">
        <f t="shared" si="1"/>
        <v>100000</v>
      </c>
    </row>
    <row r="77" spans="1:8" ht="33" customHeight="1" x14ac:dyDescent="0.25">
      <c r="A77" s="4">
        <v>72</v>
      </c>
      <c r="B77" s="9" t="s">
        <v>237</v>
      </c>
      <c r="C77" s="9" t="s">
        <v>28</v>
      </c>
      <c r="D77" s="15" t="s">
        <v>71</v>
      </c>
      <c r="E77" s="10">
        <v>200</v>
      </c>
      <c r="F77" s="5" t="s">
        <v>2</v>
      </c>
      <c r="G77" s="10">
        <v>600</v>
      </c>
      <c r="H77" s="5">
        <f t="shared" si="1"/>
        <v>120000</v>
      </c>
    </row>
    <row r="78" spans="1:8" ht="59.25" customHeight="1" x14ac:dyDescent="0.25">
      <c r="A78" s="4">
        <v>73</v>
      </c>
      <c r="B78" s="9" t="s">
        <v>238</v>
      </c>
      <c r="C78" s="9" t="s">
        <v>98</v>
      </c>
      <c r="D78" s="15" t="s">
        <v>100</v>
      </c>
      <c r="E78" s="10">
        <v>20</v>
      </c>
      <c r="F78" s="6" t="s">
        <v>2</v>
      </c>
      <c r="G78" s="10">
        <v>12000</v>
      </c>
      <c r="H78" s="5">
        <f t="shared" si="1"/>
        <v>240000</v>
      </c>
    </row>
    <row r="79" spans="1:8" ht="37.5" customHeight="1" x14ac:dyDescent="0.25">
      <c r="A79" s="4">
        <v>74</v>
      </c>
      <c r="B79" s="9" t="s">
        <v>239</v>
      </c>
      <c r="C79" s="9" t="s">
        <v>32</v>
      </c>
      <c r="D79" s="9" t="s">
        <v>146</v>
      </c>
      <c r="E79" s="6">
        <v>350000</v>
      </c>
      <c r="F79" s="6" t="s">
        <v>2</v>
      </c>
      <c r="G79" s="6">
        <v>4</v>
      </c>
      <c r="H79" s="5">
        <f t="shared" si="1"/>
        <v>1400000</v>
      </c>
    </row>
    <row r="80" spans="1:8" ht="37.5" customHeight="1" x14ac:dyDescent="0.25">
      <c r="A80" s="4">
        <v>75</v>
      </c>
      <c r="B80" s="9" t="s">
        <v>240</v>
      </c>
      <c r="C80" s="11" t="s">
        <v>136</v>
      </c>
      <c r="D80" s="11" t="s">
        <v>139</v>
      </c>
      <c r="E80" s="6">
        <v>50</v>
      </c>
      <c r="F80" s="6" t="s">
        <v>2</v>
      </c>
      <c r="G80" s="6">
        <v>1000</v>
      </c>
      <c r="H80" s="5">
        <f t="shared" ref="H80" si="2">G80*E80</f>
        <v>50000</v>
      </c>
    </row>
    <row r="81" spans="1:8" ht="54.75" customHeight="1" x14ac:dyDescent="0.25">
      <c r="A81" s="4">
        <v>76</v>
      </c>
      <c r="B81" s="9" t="s">
        <v>222</v>
      </c>
      <c r="C81" s="11" t="s">
        <v>142</v>
      </c>
      <c r="D81" s="11" t="s">
        <v>143</v>
      </c>
      <c r="E81" s="6">
        <v>200</v>
      </c>
      <c r="F81" s="6" t="s">
        <v>2</v>
      </c>
      <c r="G81" s="6">
        <v>10000</v>
      </c>
      <c r="H81" s="5">
        <f t="shared" ref="H81" si="3">G81*E81</f>
        <v>2000000</v>
      </c>
    </row>
    <row r="82" spans="1:8" ht="41.25" customHeight="1" x14ac:dyDescent="0.25">
      <c r="A82" s="4">
        <v>77</v>
      </c>
      <c r="B82" s="9" t="s">
        <v>223</v>
      </c>
      <c r="C82" s="11" t="s">
        <v>159</v>
      </c>
      <c r="D82" s="11" t="s">
        <v>163</v>
      </c>
      <c r="E82" s="6">
        <v>100</v>
      </c>
      <c r="F82" s="6" t="s">
        <v>2</v>
      </c>
      <c r="G82" s="6">
        <v>2000</v>
      </c>
      <c r="H82" s="5">
        <f t="shared" ref="H82" si="4">G82*E82</f>
        <v>200000</v>
      </c>
    </row>
    <row r="83" spans="1:8" ht="66.75" customHeight="1" x14ac:dyDescent="0.25">
      <c r="A83" s="4">
        <v>78</v>
      </c>
      <c r="B83" s="11" t="s">
        <v>241</v>
      </c>
      <c r="C83" s="11" t="s">
        <v>164</v>
      </c>
      <c r="D83" s="11" t="s">
        <v>165</v>
      </c>
      <c r="E83" s="6">
        <v>1000</v>
      </c>
      <c r="F83" s="6" t="s">
        <v>0</v>
      </c>
      <c r="G83" s="6">
        <v>50</v>
      </c>
      <c r="H83" s="6">
        <f t="shared" ref="H83" si="5">G83*E83</f>
        <v>50000</v>
      </c>
    </row>
    <row r="84" spans="1:8" ht="54.75" customHeight="1" x14ac:dyDescent="0.25"/>
    <row r="86" spans="1:8" ht="41.25" customHeight="1" x14ac:dyDescent="0.25"/>
    <row r="88" spans="1:8" ht="41.25" customHeight="1" x14ac:dyDescent="0.25"/>
    <row r="90" spans="1:8" ht="54.75" customHeight="1" x14ac:dyDescent="0.25"/>
    <row r="91" spans="1:8" ht="41.25" customHeight="1" x14ac:dyDescent="0.25"/>
    <row r="92" spans="1:8" ht="41.25" customHeight="1" x14ac:dyDescent="0.25"/>
    <row r="94" spans="1:8" ht="41.25" customHeight="1" x14ac:dyDescent="0.25"/>
    <row r="96" spans="1:8" ht="117.75" customHeight="1" x14ac:dyDescent="0.25"/>
    <row r="97" s="3" customFormat="1" ht="54.75" customHeight="1" x14ac:dyDescent="0.25"/>
    <row r="98" s="3" customFormat="1" ht="54.75" customHeight="1" x14ac:dyDescent="0.25"/>
    <row r="100" s="3" customFormat="1" ht="41.25" customHeight="1" x14ac:dyDescent="0.25"/>
    <row r="102" s="3" customFormat="1" ht="54.75" customHeight="1" x14ac:dyDescent="0.25"/>
    <row r="103" s="3" customFormat="1" ht="54.75" customHeight="1" x14ac:dyDescent="0.25"/>
    <row r="104" s="3" customFormat="1" ht="54.75" customHeight="1" x14ac:dyDescent="0.25"/>
    <row r="105" s="3" customFormat="1" ht="117.75" customHeight="1" x14ac:dyDescent="0.25"/>
    <row r="106" s="3" customFormat="1" ht="54.75" customHeight="1" x14ac:dyDescent="0.25"/>
    <row r="107" s="3" customFormat="1" ht="54.75" customHeight="1" x14ac:dyDescent="0.25"/>
    <row r="108" s="3" customFormat="1" ht="54.75" customHeight="1" x14ac:dyDescent="0.25"/>
    <row r="109" s="3" customFormat="1" ht="54.75" customHeight="1" x14ac:dyDescent="0.25"/>
    <row r="110" s="3" customFormat="1" ht="54.75" customHeight="1" x14ac:dyDescent="0.25"/>
    <row r="112" s="3" customFormat="1" ht="54.75" customHeight="1" x14ac:dyDescent="0.25"/>
    <row r="113" s="3" customFormat="1" ht="54.75" customHeight="1" x14ac:dyDescent="0.25"/>
    <row r="115" s="3" customFormat="1" ht="54.75" customHeight="1" x14ac:dyDescent="0.25"/>
    <row r="116" s="3" customFormat="1" ht="41.25" customHeight="1" x14ac:dyDescent="0.25"/>
    <row r="117" s="3" customFormat="1" ht="41.25" customHeight="1" x14ac:dyDescent="0.25"/>
    <row r="119" s="3" customFormat="1" ht="41.25" customHeight="1" x14ac:dyDescent="0.25"/>
    <row r="121" s="3" customFormat="1" ht="117.75" customHeight="1" x14ac:dyDescent="0.25"/>
    <row r="122" s="3" customFormat="1" ht="54.75" customHeight="1" x14ac:dyDescent="0.25"/>
    <row r="123" s="3" customFormat="1" ht="41.25" customHeight="1" x14ac:dyDescent="0.25"/>
    <row r="124" s="3" customFormat="1" ht="41.25" customHeight="1" x14ac:dyDescent="0.25"/>
    <row r="125" s="3" customFormat="1" ht="54.75" customHeight="1" x14ac:dyDescent="0.25"/>
    <row r="126" s="3" customFormat="1" ht="41.25" customHeight="1" x14ac:dyDescent="0.25"/>
    <row r="127" s="3" customFormat="1" ht="41.25" customHeight="1" x14ac:dyDescent="0.25"/>
    <row r="128" s="3" customFormat="1" ht="41.25" customHeight="1" x14ac:dyDescent="0.25"/>
    <row r="130" s="3" customFormat="1" ht="54.75" customHeight="1" x14ac:dyDescent="0.25"/>
    <row r="132" s="3" customFormat="1" ht="41.25" customHeight="1" x14ac:dyDescent="0.25"/>
    <row r="133" s="3" customFormat="1" ht="41.25" customHeight="1" x14ac:dyDescent="0.25"/>
    <row r="136" s="3" customFormat="1" ht="117.75" customHeight="1" x14ac:dyDescent="0.25"/>
    <row r="137" s="3" customFormat="1" ht="41.25" customHeight="1" x14ac:dyDescent="0.25"/>
    <row r="138" s="3" customFormat="1" ht="54.75" customHeight="1" x14ac:dyDescent="0.25"/>
    <row r="140" s="3" customFormat="1" ht="54.75" customHeight="1" x14ac:dyDescent="0.25"/>
    <row r="141" s="3" customFormat="1" ht="41.25" customHeight="1" x14ac:dyDescent="0.25"/>
    <row r="142" s="3" customFormat="1" ht="41.25" customHeight="1" x14ac:dyDescent="0.25"/>
    <row r="143" s="3" customFormat="1" ht="41.25" customHeight="1" x14ac:dyDescent="0.25"/>
    <row r="147" s="3" customFormat="1" ht="54.75" customHeight="1" x14ac:dyDescent="0.25"/>
    <row r="149" s="3" customFormat="1" ht="54.75" customHeight="1" x14ac:dyDescent="0.25"/>
    <row r="150" s="3" customFormat="1" ht="41.25" customHeight="1" x14ac:dyDescent="0.25"/>
    <row r="151" s="3" customFormat="1" ht="41.25" customHeight="1" x14ac:dyDescent="0.25"/>
    <row r="152" s="3" customFormat="1" ht="41.25" customHeight="1" x14ac:dyDescent="0.25"/>
    <row r="153" s="3" customFormat="1" ht="41.25" customHeight="1" x14ac:dyDescent="0.25"/>
    <row r="156" s="3" customFormat="1" ht="117.75" customHeight="1" x14ac:dyDescent="0.25"/>
    <row r="157" s="3" customFormat="1" ht="41.25" customHeight="1" x14ac:dyDescent="0.25"/>
    <row r="158" s="3" customFormat="1" ht="54.75" customHeight="1" x14ac:dyDescent="0.25"/>
    <row r="160" s="3" customFormat="1" ht="54.75" customHeight="1" x14ac:dyDescent="0.25"/>
    <row r="161" s="3" customFormat="1" ht="41.25" customHeight="1" x14ac:dyDescent="0.25"/>
    <row r="162" s="3" customFormat="1" ht="41.25" customHeight="1" x14ac:dyDescent="0.25"/>
    <row r="163" s="3" customFormat="1" ht="41.25" customHeight="1" x14ac:dyDescent="0.25"/>
    <row r="164" s="3" customFormat="1" ht="41.25" customHeight="1" x14ac:dyDescent="0.25"/>
    <row r="165" s="3" customFormat="1" ht="54.75" customHeight="1" x14ac:dyDescent="0.25"/>
    <row r="167" s="3" customFormat="1" ht="41.25" customHeight="1" x14ac:dyDescent="0.25"/>
    <row r="168" s="3" customFormat="1" ht="54.75" customHeight="1" x14ac:dyDescent="0.25"/>
    <row r="169" s="3" customFormat="1" ht="41.25" customHeight="1" x14ac:dyDescent="0.25"/>
    <row r="170" s="3" customFormat="1" ht="41.25" customHeight="1" x14ac:dyDescent="0.25"/>
    <row r="171" s="3" customFormat="1" ht="41.25" customHeight="1" x14ac:dyDescent="0.25"/>
    <row r="173" s="3" customFormat="1" ht="54.75" customHeight="1" x14ac:dyDescent="0.25"/>
    <row r="174" s="3" customFormat="1" ht="54.75" customHeight="1" x14ac:dyDescent="0.25"/>
    <row r="176" s="3" customFormat="1" ht="41.25" customHeight="1" x14ac:dyDescent="0.25"/>
    <row r="177" s="3" customFormat="1" ht="41.25" customHeight="1" x14ac:dyDescent="0.25"/>
    <row r="178" s="3" customFormat="1" ht="41.25" customHeight="1" x14ac:dyDescent="0.25"/>
    <row r="180" s="3" customFormat="1" ht="41.25" customHeight="1" x14ac:dyDescent="0.25"/>
    <row r="181" s="3" customFormat="1" ht="54.75" customHeight="1" x14ac:dyDescent="0.25"/>
    <row r="182" s="3" customFormat="1" ht="41.25" customHeight="1" x14ac:dyDescent="0.25"/>
    <row r="183" s="3" customFormat="1" ht="54.75" customHeight="1" x14ac:dyDescent="0.25"/>
    <row r="184" s="3" customFormat="1" ht="41.25" customHeight="1" x14ac:dyDescent="0.25"/>
    <row r="185" s="3" customFormat="1" ht="41.25" customHeight="1" x14ac:dyDescent="0.25"/>
    <row r="187" s="3" customFormat="1" ht="41.25" customHeight="1" x14ac:dyDescent="0.25"/>
    <row r="188" s="3" customFormat="1" ht="41.25" customHeight="1" x14ac:dyDescent="0.25"/>
    <row r="189" s="3" customFormat="1" ht="41.25" customHeight="1" x14ac:dyDescent="0.25"/>
    <row r="191" s="3" customFormat="1" ht="54.75" customHeight="1" x14ac:dyDescent="0.25"/>
    <row r="193" s="3" customFormat="1" ht="41.25" customHeight="1" x14ac:dyDescent="0.25"/>
    <row r="194" s="3" customFormat="1" ht="41.25" customHeight="1" x14ac:dyDescent="0.25"/>
    <row r="195" s="3" customFormat="1" ht="41.25" customHeight="1" x14ac:dyDescent="0.25"/>
    <row r="196" s="3" customFormat="1" ht="54.75" customHeight="1" x14ac:dyDescent="0.25"/>
    <row r="197" s="3" customFormat="1" ht="54.75" customHeight="1" x14ac:dyDescent="0.25"/>
    <row r="198" s="3" customFormat="1" ht="41.25" customHeight="1" x14ac:dyDescent="0.25"/>
    <row r="199" s="3" customFormat="1" ht="41.25" customHeight="1" x14ac:dyDescent="0.25"/>
    <row r="201" s="3" customFormat="1" ht="41.25" customHeight="1" x14ac:dyDescent="0.25"/>
    <row r="202" s="3" customFormat="1" ht="41.25" customHeight="1" x14ac:dyDescent="0.25"/>
    <row r="203" s="3" customFormat="1" ht="54.75" customHeight="1" x14ac:dyDescent="0.25"/>
    <row r="204" s="3" customFormat="1" ht="41.25" customHeight="1" x14ac:dyDescent="0.25"/>
    <row r="206" s="3" customFormat="1" ht="41.25" customHeight="1" x14ac:dyDescent="0.25"/>
    <row r="208" s="3" customFormat="1" ht="54.75" customHeight="1" x14ac:dyDescent="0.25"/>
    <row r="210" s="3" customFormat="1" ht="41.25" customHeight="1" x14ac:dyDescent="0.25"/>
    <row r="211" s="3" customFormat="1" ht="54.75" customHeight="1" x14ac:dyDescent="0.25"/>
    <row r="212" s="3" customFormat="1" ht="41.25" customHeight="1" x14ac:dyDescent="0.25"/>
    <row r="213" s="3" customFormat="1" ht="41.25" customHeight="1" x14ac:dyDescent="0.25"/>
    <row r="215" s="3" customFormat="1" ht="41.25" customHeight="1" x14ac:dyDescent="0.25"/>
    <row r="216" s="3" customFormat="1" ht="54.75" customHeight="1" x14ac:dyDescent="0.25"/>
    <row r="217" s="3" customFormat="1" ht="54.75" customHeight="1" x14ac:dyDescent="0.25"/>
    <row r="218" s="3" customFormat="1" ht="41.25" customHeight="1" x14ac:dyDescent="0.25"/>
    <row r="220" s="3" customFormat="1" ht="41.25" customHeight="1" x14ac:dyDescent="0.25"/>
    <row r="221" s="3" customFormat="1" ht="41.25" customHeight="1" x14ac:dyDescent="0.25"/>
    <row r="222" s="3" customFormat="1" ht="41.25" customHeight="1" x14ac:dyDescent="0.25"/>
    <row r="224" s="3" customFormat="1" ht="117.75" customHeight="1" x14ac:dyDescent="0.25"/>
    <row r="225" s="3" customFormat="1" ht="41.25" customHeight="1" x14ac:dyDescent="0.25"/>
    <row r="226" s="3" customFormat="1" ht="54.75" customHeight="1" x14ac:dyDescent="0.25"/>
    <row r="227" s="3" customFormat="1" ht="54.75" customHeight="1" x14ac:dyDescent="0.25"/>
    <row r="229" s="3" customFormat="1" ht="54.75" customHeight="1" x14ac:dyDescent="0.25"/>
    <row r="230" s="3" customFormat="1" ht="41.25" customHeight="1" x14ac:dyDescent="0.25"/>
    <row r="231" s="3" customFormat="1" ht="41.25" customHeight="1" x14ac:dyDescent="0.25"/>
    <row r="232" s="3" customFormat="1" ht="117.75" customHeight="1" x14ac:dyDescent="0.25"/>
    <row r="233" s="3" customFormat="1" ht="41.25" customHeight="1" x14ac:dyDescent="0.25"/>
    <row r="234" s="3" customFormat="1" ht="54.75" customHeight="1" x14ac:dyDescent="0.25"/>
    <row r="235" s="3" customFormat="1" ht="54.75" customHeight="1" x14ac:dyDescent="0.25"/>
    <row r="237" s="3" customFormat="1" ht="41.25" customHeight="1" x14ac:dyDescent="0.25"/>
    <row r="238" s="3" customFormat="1" ht="54.75" customHeight="1" x14ac:dyDescent="0.25"/>
    <row r="239" s="3" customFormat="1" ht="41.25" customHeight="1" x14ac:dyDescent="0.25"/>
    <row r="240" s="3" customFormat="1" ht="41.25" customHeight="1" x14ac:dyDescent="0.25"/>
    <row r="241" s="3" customFormat="1" ht="117.75" customHeight="1" x14ac:dyDescent="0.25"/>
    <row r="242" s="3" customFormat="1" ht="41.25" customHeight="1" x14ac:dyDescent="0.25"/>
    <row r="243" s="3" customFormat="1" ht="54.75" customHeight="1" x14ac:dyDescent="0.25"/>
    <row r="244" s="3" customFormat="1" ht="54.75" customHeight="1" x14ac:dyDescent="0.25"/>
    <row r="246" s="3" customFormat="1" ht="41.25" customHeight="1" x14ac:dyDescent="0.25"/>
    <row r="247" s="3" customFormat="1" ht="54.75" customHeight="1" x14ac:dyDescent="0.25"/>
    <row r="248" s="3" customFormat="1" ht="54.75" customHeight="1" x14ac:dyDescent="0.25"/>
    <row r="249" s="3" customFormat="1" ht="41.25" customHeight="1" x14ac:dyDescent="0.25"/>
    <row r="250" s="3" customFormat="1" ht="117.75" customHeight="1" x14ac:dyDescent="0.25"/>
    <row r="251" s="3" customFormat="1" ht="41.25" customHeight="1" x14ac:dyDescent="0.25"/>
    <row r="252" s="3" customFormat="1" ht="54.75" customHeight="1" x14ac:dyDescent="0.25"/>
    <row r="253" s="3" customFormat="1" ht="54.75" customHeight="1" x14ac:dyDescent="0.25"/>
    <row r="254" s="3" customFormat="1" ht="54.75" customHeight="1" x14ac:dyDescent="0.25"/>
    <row r="255" s="3" customFormat="1" ht="41.25" customHeight="1" x14ac:dyDescent="0.25"/>
    <row r="256" s="3" customFormat="1" ht="41.25" customHeight="1" x14ac:dyDescent="0.25"/>
    <row r="257" s="3" customFormat="1" ht="54.75" customHeight="1" x14ac:dyDescent="0.25"/>
    <row r="259" s="3" customFormat="1" ht="54.75" customHeight="1" x14ac:dyDescent="0.25"/>
    <row r="260" s="3" customFormat="1" ht="41.25" customHeight="1" x14ac:dyDescent="0.25"/>
    <row r="261" s="3" customFormat="1" ht="54.75" customHeight="1" x14ac:dyDescent="0.25"/>
    <row r="262" s="3" customFormat="1" ht="117.75" customHeight="1" x14ac:dyDescent="0.25"/>
    <row r="263" s="3" customFormat="1" ht="54.75" customHeight="1" x14ac:dyDescent="0.25"/>
    <row r="264" s="3" customFormat="1" ht="54.75" customHeight="1" x14ac:dyDescent="0.25"/>
    <row r="265" s="3" customFormat="1" ht="54.75" customHeight="1" x14ac:dyDescent="0.25"/>
    <row r="266" s="3" customFormat="1" ht="54.75" customHeight="1" x14ac:dyDescent="0.25"/>
    <row r="267" s="3" customFormat="1" ht="54.75" customHeight="1" x14ac:dyDescent="0.25"/>
    <row r="268" s="3" customFormat="1" ht="41.25" customHeight="1" x14ac:dyDescent="0.25"/>
    <row r="270" s="3" customFormat="1" ht="117.75" customHeight="1" x14ac:dyDescent="0.25"/>
    <row r="271" s="3" customFormat="1" ht="41.25" customHeight="1" x14ac:dyDescent="0.25"/>
    <row r="272" s="3" customFormat="1" ht="54.75" customHeight="1" x14ac:dyDescent="0.25"/>
    <row r="273" s="3" customFormat="1" ht="54.75" customHeight="1" x14ac:dyDescent="0.25"/>
    <row r="275" s="3" customFormat="1" ht="54.75" customHeight="1" x14ac:dyDescent="0.25"/>
    <row r="276" s="3" customFormat="1" ht="41.25" customHeight="1" x14ac:dyDescent="0.25"/>
    <row r="277" s="3" customFormat="1" ht="41.25" customHeight="1" x14ac:dyDescent="0.25"/>
    <row r="278" s="3" customFormat="1" ht="117.75" customHeight="1" x14ac:dyDescent="0.25"/>
    <row r="279" s="3" customFormat="1" ht="54.75" customHeight="1" x14ac:dyDescent="0.25"/>
    <row r="280" s="3" customFormat="1" ht="54.75" customHeight="1" x14ac:dyDescent="0.25"/>
    <row r="282" s="3" customFormat="1" ht="54.75" customHeight="1" x14ac:dyDescent="0.25"/>
    <row r="284" s="3" customFormat="1" ht="41.25" customHeight="1" x14ac:dyDescent="0.25"/>
    <row r="285" s="3" customFormat="1" ht="54.75" customHeight="1" x14ac:dyDescent="0.25"/>
    <row r="286" s="3" customFormat="1" ht="54.75" customHeight="1" x14ac:dyDescent="0.25"/>
    <row r="287" s="3" customFormat="1" ht="41.25" customHeight="1" x14ac:dyDescent="0.25"/>
    <row r="288" s="3" customFormat="1" ht="54.75" customHeight="1" x14ac:dyDescent="0.25"/>
    <row r="289" s="3" customFormat="1" ht="54.75" customHeight="1" x14ac:dyDescent="0.25"/>
    <row r="292" s="3" customFormat="1" ht="54.75" customHeight="1" x14ac:dyDescent="0.25"/>
    <row r="293" s="3" customFormat="1" ht="54.75" customHeight="1" x14ac:dyDescent="0.25"/>
    <row r="295" s="3" customFormat="1" ht="54.75" customHeight="1" x14ac:dyDescent="0.25"/>
    <row r="297" s="3" customFormat="1" ht="54.75" customHeight="1" x14ac:dyDescent="0.25"/>
    <row r="298" s="3" customFormat="1" ht="54.75" customHeight="1" x14ac:dyDescent="0.25"/>
    <row r="299" s="3" customFormat="1" ht="41.25" customHeight="1" x14ac:dyDescent="0.25"/>
    <row r="300" s="3" customFormat="1" ht="54.75" customHeight="1" x14ac:dyDescent="0.25"/>
    <row r="301" s="3" customFormat="1" ht="54.75" customHeight="1" x14ac:dyDescent="0.25"/>
    <row r="303" s="3" customFormat="1" ht="41.25" customHeight="1" x14ac:dyDescent="0.25"/>
    <row r="304" s="3" customFormat="1" ht="117.75" customHeight="1" x14ac:dyDescent="0.25"/>
    <row r="305" s="3" customFormat="1" ht="54.75" customHeight="1" x14ac:dyDescent="0.25"/>
    <row r="307" s="3" customFormat="1" ht="41.25" customHeight="1" x14ac:dyDescent="0.25"/>
    <row r="308" s="3" customFormat="1" ht="54.75" customHeight="1" x14ac:dyDescent="0.25"/>
    <row r="309" s="3" customFormat="1" ht="41.25" customHeight="1" x14ac:dyDescent="0.25"/>
    <row r="310" s="3" customFormat="1" ht="54.75" customHeight="1" x14ac:dyDescent="0.25"/>
    <row r="311" s="3" customFormat="1" ht="54.75" customHeight="1" x14ac:dyDescent="0.25"/>
    <row r="313" s="3" customFormat="1" ht="41.25" customHeight="1" x14ac:dyDescent="0.25"/>
    <row r="314" s="3" customFormat="1" ht="54.75" customHeight="1" x14ac:dyDescent="0.25"/>
    <row r="315" s="3" customFormat="1" ht="54.75" customHeight="1" x14ac:dyDescent="0.25"/>
    <row r="316" s="3" customFormat="1" ht="54.75" customHeight="1" x14ac:dyDescent="0.25"/>
    <row r="318" s="3" customFormat="1" ht="41.25" customHeight="1" x14ac:dyDescent="0.25"/>
    <row r="320" s="3" customFormat="1" ht="41.25" customHeight="1" x14ac:dyDescent="0.25"/>
    <row r="322" s="3" customFormat="1" ht="41.25" customHeight="1" x14ac:dyDescent="0.25"/>
    <row r="323" s="3" customFormat="1" ht="104.25" customHeight="1" x14ac:dyDescent="0.25"/>
    <row r="324" s="3" customFormat="1" ht="41.25" customHeight="1" x14ac:dyDescent="0.25"/>
    <row r="325" s="3" customFormat="1" ht="54.75" customHeight="1" x14ac:dyDescent="0.25"/>
    <row r="326" s="3" customFormat="1" ht="54.75" customHeight="1" x14ac:dyDescent="0.25"/>
    <row r="328" s="3" customFormat="1" ht="41.25" customHeight="1" x14ac:dyDescent="0.25"/>
    <row r="330" s="3" customFormat="1" ht="117.75" customHeight="1" x14ac:dyDescent="0.25"/>
    <row r="331" s="3" customFormat="1" ht="41.25" customHeight="1" x14ac:dyDescent="0.25"/>
    <row r="332" s="3" customFormat="1" ht="54.75" customHeight="1" x14ac:dyDescent="0.25"/>
    <row r="335" s="3" customFormat="1" ht="41.25" customHeight="1" x14ac:dyDescent="0.25"/>
    <row r="336" s="3" customFormat="1" ht="41.25" customHeight="1" x14ac:dyDescent="0.25"/>
    <row r="337" s="3" customFormat="1" ht="41.25" customHeight="1" x14ac:dyDescent="0.25"/>
    <row r="339" s="3" customFormat="1" ht="117.75" customHeight="1" x14ac:dyDescent="0.25"/>
    <row r="340" s="3" customFormat="1" ht="41.25" customHeight="1" x14ac:dyDescent="0.25"/>
    <row r="341" s="3" customFormat="1" ht="54.75" customHeight="1" x14ac:dyDescent="0.25"/>
    <row r="344" s="3" customFormat="1" ht="41.25" customHeight="1" x14ac:dyDescent="0.25"/>
    <row r="345" s="3" customFormat="1" ht="41.25" customHeight="1" x14ac:dyDescent="0.25"/>
    <row r="346" s="3" customFormat="1" ht="41.25" customHeight="1" x14ac:dyDescent="0.25"/>
    <row r="348" s="3" customFormat="1" ht="117.75" customHeight="1" x14ac:dyDescent="0.25"/>
    <row r="350" s="3" customFormat="1" ht="41.25" customHeight="1" x14ac:dyDescent="0.25"/>
    <row r="351" s="3" customFormat="1" ht="41.25" customHeight="1" x14ac:dyDescent="0.25"/>
    <row r="353" s="3" customFormat="1" ht="117.75" customHeight="1" x14ac:dyDescent="0.25"/>
    <row r="354" s="3" customFormat="1" ht="41.25" customHeight="1" x14ac:dyDescent="0.25"/>
    <row r="355" s="3" customFormat="1" ht="54.75" customHeight="1" x14ac:dyDescent="0.25"/>
    <row r="357" s="3" customFormat="1" ht="41.25" customHeight="1" x14ac:dyDescent="0.25"/>
    <row r="358" s="3" customFormat="1" ht="41.25" customHeight="1" x14ac:dyDescent="0.25"/>
    <row r="359" s="3" customFormat="1" ht="41.25" customHeight="1" x14ac:dyDescent="0.25"/>
    <row r="360" s="3" customFormat="1" ht="117.75" customHeight="1" x14ac:dyDescent="0.25"/>
    <row r="361" s="3" customFormat="1" ht="54.75" customHeight="1" x14ac:dyDescent="0.25"/>
    <row r="362" s="3" customFormat="1" ht="54.75" customHeight="1" x14ac:dyDescent="0.25"/>
    <row r="363" s="3" customFormat="1" ht="41.25" customHeight="1" x14ac:dyDescent="0.25"/>
    <row r="364" s="3" customFormat="1" ht="54.75" customHeight="1" x14ac:dyDescent="0.25"/>
    <row r="365" s="3" customFormat="1" ht="41.25" customHeight="1" x14ac:dyDescent="0.25"/>
    <row r="366" s="3" customFormat="1" ht="117.75" customHeight="1" x14ac:dyDescent="0.25"/>
    <row r="367" s="3" customFormat="1" ht="54.75" customHeight="1" x14ac:dyDescent="0.25"/>
    <row r="368" s="3" customFormat="1" ht="41.25" customHeight="1" x14ac:dyDescent="0.25"/>
    <row r="369" s="3" customFormat="1" ht="54.75" customHeight="1" x14ac:dyDescent="0.25"/>
    <row r="370" s="3" customFormat="1" ht="54.75" customHeight="1" x14ac:dyDescent="0.25"/>
    <row r="371" s="3" customFormat="1" ht="41.25" customHeight="1" x14ac:dyDescent="0.25"/>
    <row r="372" s="3" customFormat="1" ht="54.75" customHeight="1" x14ac:dyDescent="0.25"/>
    <row r="374" s="3" customFormat="1" ht="54.75" customHeight="1" x14ac:dyDescent="0.25"/>
    <row r="375" s="3" customFormat="1" ht="54.75" customHeight="1" x14ac:dyDescent="0.25"/>
    <row r="376" s="3" customFormat="1" ht="54.75" customHeight="1" x14ac:dyDescent="0.25"/>
    <row r="377" s="3" customFormat="1" ht="54.75" customHeight="1" x14ac:dyDescent="0.25"/>
    <row r="378" s="3" customFormat="1" ht="54.75" customHeight="1" x14ac:dyDescent="0.25"/>
    <row r="379" s="3" customFormat="1" ht="104.25" customHeight="1" x14ac:dyDescent="0.25"/>
    <row r="381" s="3" customFormat="1" ht="117.75" customHeight="1" x14ac:dyDescent="0.25"/>
    <row r="382" s="3" customFormat="1" ht="41.25" customHeight="1" x14ac:dyDescent="0.25"/>
    <row r="383" s="3" customFormat="1" ht="54.75" customHeight="1" x14ac:dyDescent="0.25"/>
    <row r="384" s="3" customFormat="1" ht="54.75" customHeight="1" x14ac:dyDescent="0.25"/>
    <row r="386" s="3" customFormat="1" ht="41.25" customHeight="1" x14ac:dyDescent="0.25"/>
    <row r="387" s="3" customFormat="1" ht="27.75" customHeight="1" x14ac:dyDescent="0.25"/>
    <row r="388" s="3" customFormat="1" ht="54.75" customHeight="1" x14ac:dyDescent="0.25"/>
    <row r="389" s="3" customFormat="1" ht="41.25" customHeight="1" x14ac:dyDescent="0.25"/>
    <row r="390" s="3" customFormat="1" ht="27.75" customHeight="1" x14ac:dyDescent="0.25"/>
    <row r="391" s="3" customFormat="1" ht="27.75" customHeight="1" x14ac:dyDescent="0.25"/>
    <row r="392" s="3" customFormat="1" ht="41.25" customHeight="1" x14ac:dyDescent="0.25"/>
    <row r="393" s="3" customFormat="1" ht="54.75" customHeight="1" x14ac:dyDescent="0.25"/>
    <row r="394" s="3" customFormat="1" ht="27.75" customHeight="1" x14ac:dyDescent="0.25"/>
    <row r="395" s="3" customFormat="1" ht="41.25" customHeight="1" x14ac:dyDescent="0.25"/>
    <row r="396" s="3" customFormat="1" ht="54.75" customHeight="1" x14ac:dyDescent="0.25"/>
    <row r="398" s="3" customFormat="1" ht="41.25" customHeight="1" x14ac:dyDescent="0.25"/>
    <row r="399" s="3" customFormat="1" ht="54.75" customHeight="1" x14ac:dyDescent="0.25"/>
    <row r="400" s="3" customFormat="1" ht="54.75" customHeight="1" x14ac:dyDescent="0.25"/>
    <row r="401" s="3" customFormat="1" ht="54.75" customHeight="1" x14ac:dyDescent="0.25"/>
    <row r="402" s="3" customFormat="1" ht="41.25" customHeight="1" x14ac:dyDescent="0.25"/>
    <row r="403" s="3" customFormat="1" ht="41.25" customHeight="1" x14ac:dyDescent="0.25"/>
    <row r="404" s="3" customFormat="1" ht="117.75" customHeight="1" x14ac:dyDescent="0.25"/>
    <row r="405" s="3" customFormat="1" ht="54.75" customHeight="1" x14ac:dyDescent="0.25"/>
    <row r="406" s="3" customFormat="1" ht="54.75" customHeight="1" x14ac:dyDescent="0.25"/>
    <row r="407" s="3" customFormat="1" ht="54.75" customHeight="1" x14ac:dyDescent="0.25"/>
    <row r="409" s="3" customFormat="1" ht="104.25" customHeight="1" x14ac:dyDescent="0.25"/>
    <row r="410" s="3" customFormat="1" ht="27.75" customHeight="1" x14ac:dyDescent="0.25"/>
    <row r="411" s="3" customFormat="1" ht="54.75" customHeight="1" x14ac:dyDescent="0.25"/>
  </sheetData>
  <mergeCells count="4">
    <mergeCell ref="A1:H1"/>
    <mergeCell ref="A2:H2"/>
    <mergeCell ref="A3:H3"/>
    <mergeCell ref="A4:H4"/>
  </mergeCells>
  <phoneticPr fontId="6" type="noConversion"/>
  <pageMargins left="0" right="0" top="0" bottom="0" header="0" footer="0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1"/>
  <sheetViews>
    <sheetView topLeftCell="A56" zoomScale="85" zoomScaleNormal="85" workbookViewId="0">
      <selection activeCell="D83" sqref="D83"/>
    </sheetView>
  </sheetViews>
  <sheetFormatPr defaultColWidth="9.140625" defaultRowHeight="13.5" x14ac:dyDescent="0.25"/>
  <cols>
    <col min="1" max="1" width="5.7109375" style="3" customWidth="1"/>
    <col min="2" max="2" width="13.42578125" style="3" customWidth="1"/>
    <col min="3" max="3" width="20.42578125" style="3" customWidth="1"/>
    <col min="4" max="4" width="87.42578125" style="3" customWidth="1"/>
    <col min="5" max="5" width="8.85546875" style="3" customWidth="1"/>
    <col min="6" max="7" width="11.140625" style="3" customWidth="1"/>
    <col min="8" max="8" width="11.42578125" style="3" customWidth="1"/>
    <col min="9" max="16384" width="9.140625" style="3"/>
  </cols>
  <sheetData>
    <row r="1" spans="1:8" ht="33" customHeight="1" x14ac:dyDescent="0.25">
      <c r="A1" s="23" t="s">
        <v>259</v>
      </c>
      <c r="B1" s="24"/>
      <c r="C1" s="24"/>
      <c r="D1" s="24"/>
      <c r="E1" s="24"/>
      <c r="F1" s="24"/>
      <c r="G1" s="24"/>
      <c r="H1" s="24"/>
    </row>
    <row r="2" spans="1:8" ht="95.25" customHeight="1" x14ac:dyDescent="0.25">
      <c r="A2" s="25" t="s">
        <v>256</v>
      </c>
      <c r="B2" s="26"/>
      <c r="C2" s="26"/>
      <c r="D2" s="26"/>
      <c r="E2" s="26"/>
      <c r="F2" s="26"/>
      <c r="G2" s="26"/>
      <c r="H2" s="27"/>
    </row>
    <row r="3" spans="1:8" ht="36" customHeight="1" x14ac:dyDescent="0.25">
      <c r="A3" s="25" t="s">
        <v>257</v>
      </c>
      <c r="B3" s="26"/>
      <c r="C3" s="26"/>
      <c r="D3" s="26"/>
      <c r="E3" s="26"/>
      <c r="F3" s="26"/>
      <c r="G3" s="26"/>
      <c r="H3" s="27"/>
    </row>
    <row r="4" spans="1:8" ht="50.25" customHeight="1" x14ac:dyDescent="0.25">
      <c r="A4" s="25" t="s">
        <v>258</v>
      </c>
      <c r="B4" s="26"/>
      <c r="C4" s="26"/>
      <c r="D4" s="26"/>
      <c r="E4" s="26"/>
      <c r="F4" s="26"/>
      <c r="G4" s="26"/>
      <c r="H4" s="27"/>
    </row>
    <row r="5" spans="1:8" ht="60" customHeight="1" x14ac:dyDescent="0.25">
      <c r="A5" s="18" t="s">
        <v>248</v>
      </c>
      <c r="B5" s="19" t="s">
        <v>30</v>
      </c>
      <c r="C5" s="20" t="s">
        <v>249</v>
      </c>
      <c r="D5" s="21" t="s">
        <v>250</v>
      </c>
      <c r="E5" s="22" t="s">
        <v>251</v>
      </c>
      <c r="F5" s="22" t="s">
        <v>252</v>
      </c>
      <c r="G5" s="22" t="s">
        <v>253</v>
      </c>
      <c r="H5" s="22" t="s">
        <v>254</v>
      </c>
    </row>
    <row r="6" spans="1:8" ht="134.25" customHeight="1" x14ac:dyDescent="0.25">
      <c r="A6" s="4">
        <v>1</v>
      </c>
      <c r="B6" s="9" t="s">
        <v>166</v>
      </c>
      <c r="C6" s="12" t="s">
        <v>261</v>
      </c>
      <c r="D6" s="9" t="s">
        <v>339</v>
      </c>
      <c r="E6" s="6">
        <v>800</v>
      </c>
      <c r="F6" s="6" t="s">
        <v>417</v>
      </c>
      <c r="G6" s="6">
        <v>250</v>
      </c>
      <c r="H6" s="5">
        <f>G6*E6</f>
        <v>200000</v>
      </c>
    </row>
    <row r="7" spans="1:8" ht="72.75" customHeight="1" x14ac:dyDescent="0.25">
      <c r="A7" s="4">
        <v>2</v>
      </c>
      <c r="B7" s="9" t="s">
        <v>168</v>
      </c>
      <c r="C7" s="8" t="s">
        <v>262</v>
      </c>
      <c r="D7" s="9" t="s">
        <v>340</v>
      </c>
      <c r="E7" s="6">
        <v>1300</v>
      </c>
      <c r="F7" s="6" t="s">
        <v>418</v>
      </c>
      <c r="G7" s="6">
        <v>250</v>
      </c>
      <c r="H7" s="5">
        <f t="shared" ref="H7:H70" si="0">G7*E7</f>
        <v>325000</v>
      </c>
    </row>
    <row r="8" spans="1:8" ht="50.25" customHeight="1" x14ac:dyDescent="0.25">
      <c r="A8" s="4">
        <v>3</v>
      </c>
      <c r="B8" s="9" t="s">
        <v>170</v>
      </c>
      <c r="C8" s="8" t="s">
        <v>263</v>
      </c>
      <c r="D8" s="16" t="s">
        <v>341</v>
      </c>
      <c r="E8" s="6">
        <v>700</v>
      </c>
      <c r="F8" s="6" t="s">
        <v>418</v>
      </c>
      <c r="G8" s="6">
        <v>400</v>
      </c>
      <c r="H8" s="5">
        <f t="shared" si="0"/>
        <v>280000</v>
      </c>
    </row>
    <row r="9" spans="1:8" ht="45" customHeight="1" x14ac:dyDescent="0.25">
      <c r="A9" s="4">
        <v>4</v>
      </c>
      <c r="B9" s="9" t="s">
        <v>169</v>
      </c>
      <c r="C9" s="12" t="s">
        <v>264</v>
      </c>
      <c r="D9" s="15" t="s">
        <v>342</v>
      </c>
      <c r="E9" s="6">
        <v>10000</v>
      </c>
      <c r="F9" s="13" t="s">
        <v>418</v>
      </c>
      <c r="G9" s="6">
        <v>100</v>
      </c>
      <c r="H9" s="5">
        <f t="shared" si="0"/>
        <v>1000000</v>
      </c>
    </row>
    <row r="10" spans="1:8" ht="47.25" customHeight="1" x14ac:dyDescent="0.25">
      <c r="A10" s="4">
        <v>5</v>
      </c>
      <c r="B10" s="9" t="s">
        <v>171</v>
      </c>
      <c r="C10" s="12" t="s">
        <v>265</v>
      </c>
      <c r="D10" s="15" t="s">
        <v>343</v>
      </c>
      <c r="E10" s="6">
        <v>1800</v>
      </c>
      <c r="F10" s="13" t="s">
        <v>418</v>
      </c>
      <c r="G10" s="6">
        <v>400</v>
      </c>
      <c r="H10" s="5">
        <f t="shared" si="0"/>
        <v>720000</v>
      </c>
    </row>
    <row r="11" spans="1:8" ht="45.75" customHeight="1" x14ac:dyDescent="0.25">
      <c r="A11" s="4">
        <v>6</v>
      </c>
      <c r="B11" s="9" t="s">
        <v>172</v>
      </c>
      <c r="C11" s="12" t="s">
        <v>266</v>
      </c>
      <c r="D11" s="15" t="s">
        <v>344</v>
      </c>
      <c r="E11" s="6">
        <v>500</v>
      </c>
      <c r="F11" s="6" t="s">
        <v>418</v>
      </c>
      <c r="G11" s="6">
        <v>400</v>
      </c>
      <c r="H11" s="5">
        <f t="shared" si="0"/>
        <v>200000</v>
      </c>
    </row>
    <row r="12" spans="1:8" s="7" customFormat="1" ht="66" customHeight="1" x14ac:dyDescent="0.25">
      <c r="A12" s="4">
        <v>7</v>
      </c>
      <c r="B12" s="11" t="s">
        <v>174</v>
      </c>
      <c r="C12" s="12" t="s">
        <v>267</v>
      </c>
      <c r="D12" s="15" t="s">
        <v>345</v>
      </c>
      <c r="E12" s="6">
        <v>1500</v>
      </c>
      <c r="F12" s="6" t="s">
        <v>417</v>
      </c>
      <c r="G12" s="6">
        <v>1000</v>
      </c>
      <c r="H12" s="5">
        <f t="shared" si="0"/>
        <v>1500000</v>
      </c>
    </row>
    <row r="13" spans="1:8" s="7" customFormat="1" ht="59.25" customHeight="1" x14ac:dyDescent="0.25">
      <c r="A13" s="4">
        <v>8</v>
      </c>
      <c r="B13" s="11" t="s">
        <v>175</v>
      </c>
      <c r="C13" s="12" t="s">
        <v>268</v>
      </c>
      <c r="D13" s="15" t="s">
        <v>346</v>
      </c>
      <c r="E13" s="6">
        <v>400</v>
      </c>
      <c r="F13" s="6" t="s">
        <v>417</v>
      </c>
      <c r="G13" s="6">
        <v>500</v>
      </c>
      <c r="H13" s="5">
        <f t="shared" si="0"/>
        <v>200000</v>
      </c>
    </row>
    <row r="14" spans="1:8" s="7" customFormat="1" ht="48" customHeight="1" x14ac:dyDescent="0.25">
      <c r="A14" s="4">
        <v>9</v>
      </c>
      <c r="B14" s="11" t="s">
        <v>177</v>
      </c>
      <c r="C14" s="12" t="s">
        <v>269</v>
      </c>
      <c r="D14" s="15" t="s">
        <v>347</v>
      </c>
      <c r="E14" s="6">
        <v>100</v>
      </c>
      <c r="F14" s="6" t="s">
        <v>417</v>
      </c>
      <c r="G14" s="6">
        <v>1800</v>
      </c>
      <c r="H14" s="5">
        <f t="shared" si="0"/>
        <v>180000</v>
      </c>
    </row>
    <row r="15" spans="1:8" s="7" customFormat="1" ht="57" customHeight="1" x14ac:dyDescent="0.25">
      <c r="A15" s="4">
        <v>10</v>
      </c>
      <c r="B15" s="11" t="s">
        <v>178</v>
      </c>
      <c r="C15" s="12" t="s">
        <v>270</v>
      </c>
      <c r="D15" s="15" t="s">
        <v>348</v>
      </c>
      <c r="E15" s="6">
        <v>250</v>
      </c>
      <c r="F15" s="6" t="s">
        <v>417</v>
      </c>
      <c r="G15" s="6">
        <v>750</v>
      </c>
      <c r="H15" s="5">
        <f t="shared" si="0"/>
        <v>187500</v>
      </c>
    </row>
    <row r="16" spans="1:8" ht="61.5" customHeight="1" x14ac:dyDescent="0.25">
      <c r="A16" s="4">
        <v>11</v>
      </c>
      <c r="B16" s="9" t="s">
        <v>173</v>
      </c>
      <c r="C16" s="12" t="s">
        <v>271</v>
      </c>
      <c r="D16" s="15" t="s">
        <v>350</v>
      </c>
      <c r="E16" s="6">
        <v>400</v>
      </c>
      <c r="F16" s="6" t="s">
        <v>418</v>
      </c>
      <c r="G16" s="6">
        <v>800</v>
      </c>
      <c r="H16" s="5">
        <f t="shared" si="0"/>
        <v>320000</v>
      </c>
    </row>
    <row r="17" spans="1:8" ht="90" customHeight="1" x14ac:dyDescent="0.25">
      <c r="A17" s="4">
        <v>12</v>
      </c>
      <c r="B17" s="9" t="s">
        <v>180</v>
      </c>
      <c r="C17" s="8" t="s">
        <v>272</v>
      </c>
      <c r="D17" s="17" t="s">
        <v>349</v>
      </c>
      <c r="E17" s="6">
        <v>1800</v>
      </c>
      <c r="F17" s="6" t="s">
        <v>418</v>
      </c>
      <c r="G17" s="6">
        <v>400</v>
      </c>
      <c r="H17" s="5">
        <f t="shared" si="0"/>
        <v>720000</v>
      </c>
    </row>
    <row r="18" spans="1:8" ht="51.75" customHeight="1" x14ac:dyDescent="0.25">
      <c r="A18" s="4">
        <v>13</v>
      </c>
      <c r="B18" s="9" t="s">
        <v>181</v>
      </c>
      <c r="C18" s="12" t="s">
        <v>273</v>
      </c>
      <c r="D18" s="11" t="s">
        <v>351</v>
      </c>
      <c r="E18" s="6">
        <v>500</v>
      </c>
      <c r="F18" s="6" t="s">
        <v>417</v>
      </c>
      <c r="G18" s="6">
        <v>180</v>
      </c>
      <c r="H18" s="5">
        <f t="shared" si="0"/>
        <v>90000</v>
      </c>
    </row>
    <row r="19" spans="1:8" s="7" customFormat="1" ht="88.5" customHeight="1" x14ac:dyDescent="0.25">
      <c r="A19" s="4">
        <v>14</v>
      </c>
      <c r="B19" s="11" t="s">
        <v>182</v>
      </c>
      <c r="C19" s="12" t="s">
        <v>274</v>
      </c>
      <c r="D19" s="11" t="s">
        <v>352</v>
      </c>
      <c r="E19" s="6">
        <v>500</v>
      </c>
      <c r="F19" s="6" t="s">
        <v>417</v>
      </c>
      <c r="G19" s="6">
        <v>800</v>
      </c>
      <c r="H19" s="6">
        <f t="shared" si="0"/>
        <v>400000</v>
      </c>
    </row>
    <row r="20" spans="1:8" ht="93" customHeight="1" x14ac:dyDescent="0.25">
      <c r="A20" s="4">
        <v>15</v>
      </c>
      <c r="B20" s="9" t="s">
        <v>183</v>
      </c>
      <c r="C20" s="8" t="s">
        <v>275</v>
      </c>
      <c r="D20" s="15" t="s">
        <v>354</v>
      </c>
      <c r="E20" s="6">
        <v>2800</v>
      </c>
      <c r="F20" s="6" t="s">
        <v>417</v>
      </c>
      <c r="G20" s="6">
        <v>350</v>
      </c>
      <c r="H20" s="5">
        <f t="shared" si="0"/>
        <v>980000</v>
      </c>
    </row>
    <row r="21" spans="1:8" ht="88.15" customHeight="1" x14ac:dyDescent="0.25">
      <c r="A21" s="4">
        <v>16</v>
      </c>
      <c r="B21" s="9" t="s">
        <v>184</v>
      </c>
      <c r="C21" s="8" t="s">
        <v>276</v>
      </c>
      <c r="D21" s="16" t="s">
        <v>353</v>
      </c>
      <c r="E21" s="6">
        <v>1800</v>
      </c>
      <c r="F21" s="6" t="s">
        <v>417</v>
      </c>
      <c r="G21" s="6">
        <v>220</v>
      </c>
      <c r="H21" s="5">
        <f t="shared" si="0"/>
        <v>396000</v>
      </c>
    </row>
    <row r="22" spans="1:8" ht="96.75" customHeight="1" x14ac:dyDescent="0.25">
      <c r="A22" s="4">
        <v>17</v>
      </c>
      <c r="B22" s="9" t="s">
        <v>185</v>
      </c>
      <c r="C22" s="8" t="s">
        <v>277</v>
      </c>
      <c r="D22" s="16" t="s">
        <v>355</v>
      </c>
      <c r="E22" s="6">
        <v>2000</v>
      </c>
      <c r="F22" s="6" t="s">
        <v>417</v>
      </c>
      <c r="G22" s="6">
        <v>220</v>
      </c>
      <c r="H22" s="5">
        <f t="shared" si="0"/>
        <v>440000</v>
      </c>
    </row>
    <row r="23" spans="1:8" ht="60.75" customHeight="1" x14ac:dyDescent="0.25">
      <c r="A23" s="4">
        <v>18</v>
      </c>
      <c r="B23" s="9" t="s">
        <v>176</v>
      </c>
      <c r="C23" s="8" t="s">
        <v>278</v>
      </c>
      <c r="D23" s="11" t="s">
        <v>356</v>
      </c>
      <c r="E23" s="6">
        <v>1200</v>
      </c>
      <c r="F23" s="6" t="s">
        <v>417</v>
      </c>
      <c r="G23" s="6">
        <v>1500</v>
      </c>
      <c r="H23" s="5">
        <f t="shared" si="0"/>
        <v>1800000</v>
      </c>
    </row>
    <row r="24" spans="1:8" ht="63" customHeight="1" x14ac:dyDescent="0.25">
      <c r="A24" s="4">
        <v>19</v>
      </c>
      <c r="B24" s="9" t="s">
        <v>186</v>
      </c>
      <c r="C24" s="8" t="s">
        <v>279</v>
      </c>
      <c r="D24" s="11" t="s">
        <v>357</v>
      </c>
      <c r="E24" s="6">
        <v>5000</v>
      </c>
      <c r="F24" s="6" t="s">
        <v>417</v>
      </c>
      <c r="G24" s="6">
        <v>120</v>
      </c>
      <c r="H24" s="5">
        <f t="shared" si="0"/>
        <v>600000</v>
      </c>
    </row>
    <row r="25" spans="1:8" ht="69.75" customHeight="1" x14ac:dyDescent="0.25">
      <c r="A25" s="4">
        <v>20</v>
      </c>
      <c r="B25" s="9" t="s">
        <v>187</v>
      </c>
      <c r="C25" s="8" t="s">
        <v>280</v>
      </c>
      <c r="D25" s="11" t="s">
        <v>358</v>
      </c>
      <c r="E25" s="6">
        <v>3000</v>
      </c>
      <c r="F25" s="6" t="s">
        <v>417</v>
      </c>
      <c r="G25" s="6">
        <v>120</v>
      </c>
      <c r="H25" s="5">
        <f t="shared" si="0"/>
        <v>360000</v>
      </c>
    </row>
    <row r="26" spans="1:8" ht="94.5" customHeight="1" x14ac:dyDescent="0.25">
      <c r="A26" s="4">
        <v>21</v>
      </c>
      <c r="B26" s="9" t="s">
        <v>188</v>
      </c>
      <c r="C26" s="9" t="s">
        <v>281</v>
      </c>
      <c r="D26" s="11" t="s">
        <v>359</v>
      </c>
      <c r="E26" s="10">
        <v>1500</v>
      </c>
      <c r="F26" s="6" t="s">
        <v>417</v>
      </c>
      <c r="G26" s="10">
        <v>350</v>
      </c>
      <c r="H26" s="5">
        <f t="shared" si="0"/>
        <v>525000</v>
      </c>
    </row>
    <row r="27" spans="1:8" ht="42" customHeight="1" x14ac:dyDescent="0.25">
      <c r="A27" s="4">
        <v>22</v>
      </c>
      <c r="B27" s="9" t="s">
        <v>189</v>
      </c>
      <c r="C27" s="9" t="s">
        <v>282</v>
      </c>
      <c r="D27" s="11" t="s">
        <v>360</v>
      </c>
      <c r="E27" s="6">
        <v>1200</v>
      </c>
      <c r="F27" s="6" t="s">
        <v>417</v>
      </c>
      <c r="G27" s="6">
        <v>220</v>
      </c>
      <c r="H27" s="5">
        <f t="shared" si="0"/>
        <v>264000</v>
      </c>
    </row>
    <row r="28" spans="1:8" ht="66.75" customHeight="1" x14ac:dyDescent="0.25">
      <c r="A28" s="4">
        <v>23</v>
      </c>
      <c r="B28" s="9" t="s">
        <v>190</v>
      </c>
      <c r="C28" s="9" t="s">
        <v>283</v>
      </c>
      <c r="D28" s="15" t="s">
        <v>361</v>
      </c>
      <c r="E28" s="6">
        <v>8500</v>
      </c>
      <c r="F28" s="6" t="s">
        <v>417</v>
      </c>
      <c r="G28" s="6">
        <v>450</v>
      </c>
      <c r="H28" s="5">
        <f t="shared" si="0"/>
        <v>3825000</v>
      </c>
    </row>
    <row r="29" spans="1:8" ht="59.25" customHeight="1" x14ac:dyDescent="0.25">
      <c r="A29" s="4">
        <v>24</v>
      </c>
      <c r="B29" s="9" t="s">
        <v>191</v>
      </c>
      <c r="C29" s="9" t="s">
        <v>284</v>
      </c>
      <c r="D29" s="11" t="s">
        <v>362</v>
      </c>
      <c r="E29" s="6">
        <v>100</v>
      </c>
      <c r="F29" s="6" t="s">
        <v>417</v>
      </c>
      <c r="G29" s="6">
        <v>4500</v>
      </c>
      <c r="H29" s="5">
        <f t="shared" si="0"/>
        <v>450000</v>
      </c>
    </row>
    <row r="30" spans="1:8" ht="28.5" customHeight="1" x14ac:dyDescent="0.25">
      <c r="A30" s="4">
        <v>25</v>
      </c>
      <c r="B30" s="9" t="s">
        <v>192</v>
      </c>
      <c r="C30" s="9" t="s">
        <v>285</v>
      </c>
      <c r="D30" s="11" t="s">
        <v>363</v>
      </c>
      <c r="E30" s="10">
        <v>1200</v>
      </c>
      <c r="F30" s="6" t="s">
        <v>417</v>
      </c>
      <c r="G30" s="10">
        <v>120</v>
      </c>
      <c r="H30" s="5">
        <f t="shared" si="0"/>
        <v>144000</v>
      </c>
    </row>
    <row r="31" spans="1:8" ht="51" customHeight="1" x14ac:dyDescent="0.25">
      <c r="A31" s="4">
        <v>26</v>
      </c>
      <c r="B31" s="9" t="s">
        <v>193</v>
      </c>
      <c r="C31" s="9" t="s">
        <v>286</v>
      </c>
      <c r="D31" s="11" t="s">
        <v>364</v>
      </c>
      <c r="E31" s="10">
        <v>3000</v>
      </c>
      <c r="F31" s="6" t="s">
        <v>417</v>
      </c>
      <c r="G31" s="10">
        <v>350</v>
      </c>
      <c r="H31" s="5">
        <f t="shared" si="0"/>
        <v>1050000</v>
      </c>
    </row>
    <row r="32" spans="1:8" ht="39" customHeight="1" x14ac:dyDescent="0.25">
      <c r="A32" s="4">
        <v>27</v>
      </c>
      <c r="B32" s="9" t="s">
        <v>194</v>
      </c>
      <c r="C32" s="9" t="s">
        <v>287</v>
      </c>
      <c r="D32" s="9" t="s">
        <v>365</v>
      </c>
      <c r="E32" s="6">
        <v>1000</v>
      </c>
      <c r="F32" s="6" t="s">
        <v>417</v>
      </c>
      <c r="G32" s="6">
        <v>120</v>
      </c>
      <c r="H32" s="5">
        <f t="shared" si="0"/>
        <v>120000</v>
      </c>
    </row>
    <row r="33" spans="1:8" ht="162" customHeight="1" x14ac:dyDescent="0.25">
      <c r="A33" s="4">
        <v>28</v>
      </c>
      <c r="B33" s="9" t="s">
        <v>195</v>
      </c>
      <c r="C33" s="9" t="s">
        <v>288</v>
      </c>
      <c r="D33" s="11" t="s">
        <v>366</v>
      </c>
      <c r="E33" s="10">
        <v>1000</v>
      </c>
      <c r="F33" s="6" t="s">
        <v>419</v>
      </c>
      <c r="G33" s="10">
        <v>400</v>
      </c>
      <c r="H33" s="5">
        <f t="shared" si="0"/>
        <v>400000</v>
      </c>
    </row>
    <row r="34" spans="1:8" ht="163.5" customHeight="1" x14ac:dyDescent="0.25">
      <c r="A34" s="4">
        <v>29</v>
      </c>
      <c r="B34" s="9" t="s">
        <v>167</v>
      </c>
      <c r="C34" s="9" t="s">
        <v>289</v>
      </c>
      <c r="D34" s="11" t="s">
        <v>367</v>
      </c>
      <c r="E34" s="10">
        <v>150</v>
      </c>
      <c r="F34" s="6" t="s">
        <v>417</v>
      </c>
      <c r="G34" s="10">
        <v>650</v>
      </c>
      <c r="H34" s="5">
        <f t="shared" si="0"/>
        <v>97500</v>
      </c>
    </row>
    <row r="35" spans="1:8" ht="75" customHeight="1" x14ac:dyDescent="0.25">
      <c r="A35" s="4">
        <v>30</v>
      </c>
      <c r="B35" s="11" t="s">
        <v>196</v>
      </c>
      <c r="C35" s="15" t="s">
        <v>290</v>
      </c>
      <c r="D35" s="11" t="s">
        <v>368</v>
      </c>
      <c r="E35" s="10">
        <v>200</v>
      </c>
      <c r="F35" s="6" t="s">
        <v>417</v>
      </c>
      <c r="G35" s="10">
        <v>2500</v>
      </c>
      <c r="H35" s="5">
        <f t="shared" si="0"/>
        <v>500000</v>
      </c>
    </row>
    <row r="36" spans="1:8" ht="48" customHeight="1" x14ac:dyDescent="0.25">
      <c r="A36" s="4">
        <v>31</v>
      </c>
      <c r="B36" s="9" t="s">
        <v>197</v>
      </c>
      <c r="C36" s="8" t="s">
        <v>291</v>
      </c>
      <c r="D36" s="9" t="s">
        <v>369</v>
      </c>
      <c r="E36" s="10">
        <v>200</v>
      </c>
      <c r="F36" s="6" t="s">
        <v>417</v>
      </c>
      <c r="G36" s="10">
        <v>1200</v>
      </c>
      <c r="H36" s="5">
        <f t="shared" si="0"/>
        <v>240000</v>
      </c>
    </row>
    <row r="37" spans="1:8" ht="49.5" customHeight="1" x14ac:dyDescent="0.25">
      <c r="A37" s="4">
        <v>32</v>
      </c>
      <c r="B37" s="9" t="s">
        <v>198</v>
      </c>
      <c r="C37" s="8" t="s">
        <v>292</v>
      </c>
      <c r="D37" s="9" t="s">
        <v>370</v>
      </c>
      <c r="E37" s="10">
        <v>50</v>
      </c>
      <c r="F37" s="6" t="s">
        <v>417</v>
      </c>
      <c r="G37" s="10">
        <v>600</v>
      </c>
      <c r="H37" s="5">
        <f t="shared" si="0"/>
        <v>30000</v>
      </c>
    </row>
    <row r="38" spans="1:8" ht="45" customHeight="1" x14ac:dyDescent="0.25">
      <c r="A38" s="4">
        <v>33</v>
      </c>
      <c r="B38" s="11" t="s">
        <v>199</v>
      </c>
      <c r="C38" s="12" t="s">
        <v>293</v>
      </c>
      <c r="D38" s="11" t="s">
        <v>371</v>
      </c>
      <c r="E38" s="10">
        <v>150</v>
      </c>
      <c r="F38" s="6" t="s">
        <v>417</v>
      </c>
      <c r="G38" s="10">
        <v>400</v>
      </c>
      <c r="H38" s="5">
        <f t="shared" si="0"/>
        <v>60000</v>
      </c>
    </row>
    <row r="39" spans="1:8" ht="64.900000000000006" customHeight="1" x14ac:dyDescent="0.25">
      <c r="A39" s="4">
        <v>34</v>
      </c>
      <c r="B39" s="9" t="s">
        <v>179</v>
      </c>
      <c r="C39" s="8" t="s">
        <v>294</v>
      </c>
      <c r="D39" s="11" t="s">
        <v>372</v>
      </c>
      <c r="E39" s="10">
        <v>100</v>
      </c>
      <c r="F39" s="6" t="s">
        <v>417</v>
      </c>
      <c r="G39" s="10">
        <v>6000</v>
      </c>
      <c r="H39" s="5">
        <f t="shared" si="0"/>
        <v>600000</v>
      </c>
    </row>
    <row r="40" spans="1:8" ht="47.25" customHeight="1" x14ac:dyDescent="0.25">
      <c r="A40" s="4">
        <v>35</v>
      </c>
      <c r="B40" s="9" t="s">
        <v>200</v>
      </c>
      <c r="C40" s="9" t="s">
        <v>295</v>
      </c>
      <c r="D40" s="11" t="s">
        <v>373</v>
      </c>
      <c r="E40" s="6">
        <v>50</v>
      </c>
      <c r="F40" s="6" t="s">
        <v>417</v>
      </c>
      <c r="G40" s="6">
        <v>1000</v>
      </c>
      <c r="H40" s="5">
        <f t="shared" si="0"/>
        <v>50000</v>
      </c>
    </row>
    <row r="41" spans="1:8" ht="38.25" customHeight="1" x14ac:dyDescent="0.25">
      <c r="A41" s="4">
        <v>36</v>
      </c>
      <c r="B41" s="9" t="s">
        <v>201</v>
      </c>
      <c r="C41" s="8" t="s">
        <v>296</v>
      </c>
      <c r="D41" s="11" t="s">
        <v>374</v>
      </c>
      <c r="E41" s="10">
        <v>300</v>
      </c>
      <c r="F41" s="6" t="s">
        <v>417</v>
      </c>
      <c r="G41" s="10">
        <v>600</v>
      </c>
      <c r="H41" s="5">
        <f t="shared" si="0"/>
        <v>180000</v>
      </c>
    </row>
    <row r="42" spans="1:8" ht="33.75" customHeight="1" x14ac:dyDescent="0.25">
      <c r="A42" s="4">
        <v>37</v>
      </c>
      <c r="B42" s="9" t="s">
        <v>202</v>
      </c>
      <c r="C42" s="8" t="s">
        <v>297</v>
      </c>
      <c r="D42" s="9" t="s">
        <v>375</v>
      </c>
      <c r="E42" s="6">
        <v>360</v>
      </c>
      <c r="F42" s="6" t="s">
        <v>420</v>
      </c>
      <c r="G42" s="6">
        <v>200</v>
      </c>
      <c r="H42" s="5">
        <f t="shared" si="0"/>
        <v>72000</v>
      </c>
    </row>
    <row r="43" spans="1:8" ht="54.6" customHeight="1" x14ac:dyDescent="0.25">
      <c r="A43" s="4">
        <v>38</v>
      </c>
      <c r="B43" s="9" t="s">
        <v>243</v>
      </c>
      <c r="C43" s="9" t="s">
        <v>298</v>
      </c>
      <c r="D43" s="11" t="s">
        <v>376</v>
      </c>
      <c r="E43" s="6">
        <v>2</v>
      </c>
      <c r="F43" s="6" t="s">
        <v>417</v>
      </c>
      <c r="G43" s="6">
        <v>25000</v>
      </c>
      <c r="H43" s="5">
        <f t="shared" si="0"/>
        <v>50000</v>
      </c>
    </row>
    <row r="44" spans="1:8" ht="47.25" customHeight="1" x14ac:dyDescent="0.25">
      <c r="A44" s="4">
        <v>39</v>
      </c>
      <c r="B44" s="9" t="s">
        <v>203</v>
      </c>
      <c r="C44" s="11" t="s">
        <v>299</v>
      </c>
      <c r="D44" s="11" t="s">
        <v>377</v>
      </c>
      <c r="E44" s="6">
        <v>1</v>
      </c>
      <c r="F44" s="6" t="s">
        <v>417</v>
      </c>
      <c r="G44" s="6">
        <v>20000</v>
      </c>
      <c r="H44" s="5">
        <f t="shared" si="0"/>
        <v>20000</v>
      </c>
    </row>
    <row r="45" spans="1:8" ht="66.75" customHeight="1" x14ac:dyDescent="0.25">
      <c r="A45" s="4">
        <v>40</v>
      </c>
      <c r="B45" s="9" t="s">
        <v>204</v>
      </c>
      <c r="C45" s="8" t="s">
        <v>300</v>
      </c>
      <c r="D45" s="11" t="s">
        <v>378</v>
      </c>
      <c r="E45" s="10">
        <v>80</v>
      </c>
      <c r="F45" s="6" t="s">
        <v>417</v>
      </c>
      <c r="G45" s="10">
        <v>500</v>
      </c>
      <c r="H45" s="5">
        <f t="shared" si="0"/>
        <v>40000</v>
      </c>
    </row>
    <row r="46" spans="1:8" ht="64.5" customHeight="1" x14ac:dyDescent="0.25">
      <c r="A46" s="4">
        <v>41</v>
      </c>
      <c r="B46" s="9" t="s">
        <v>205</v>
      </c>
      <c r="C46" s="8" t="s">
        <v>301</v>
      </c>
      <c r="D46" s="11" t="s">
        <v>379</v>
      </c>
      <c r="E46" s="10">
        <v>50</v>
      </c>
      <c r="F46" s="6" t="s">
        <v>417</v>
      </c>
      <c r="G46" s="10">
        <v>300</v>
      </c>
      <c r="H46" s="5">
        <f t="shared" si="0"/>
        <v>15000</v>
      </c>
    </row>
    <row r="47" spans="1:8" ht="58.5" customHeight="1" x14ac:dyDescent="0.25">
      <c r="A47" s="4">
        <v>42</v>
      </c>
      <c r="B47" s="9" t="s">
        <v>206</v>
      </c>
      <c r="C47" s="8" t="s">
        <v>302</v>
      </c>
      <c r="D47" s="11" t="s">
        <v>380</v>
      </c>
      <c r="E47" s="6">
        <v>5</v>
      </c>
      <c r="F47" s="6" t="s">
        <v>417</v>
      </c>
      <c r="G47" s="6">
        <v>1500</v>
      </c>
      <c r="H47" s="5">
        <f t="shared" si="0"/>
        <v>7500</v>
      </c>
    </row>
    <row r="48" spans="1:8" ht="53.25" customHeight="1" x14ac:dyDescent="0.25">
      <c r="A48" s="4">
        <v>43</v>
      </c>
      <c r="B48" s="9" t="s">
        <v>207</v>
      </c>
      <c r="C48" s="8" t="s">
        <v>303</v>
      </c>
      <c r="D48" s="11" t="s">
        <v>381</v>
      </c>
      <c r="E48" s="6">
        <v>50</v>
      </c>
      <c r="F48" s="6" t="s">
        <v>417</v>
      </c>
      <c r="G48" s="6">
        <v>1500</v>
      </c>
      <c r="H48" s="5">
        <f t="shared" si="0"/>
        <v>75000</v>
      </c>
    </row>
    <row r="49" spans="1:8" ht="50.25" customHeight="1" x14ac:dyDescent="0.25">
      <c r="A49" s="4">
        <v>44</v>
      </c>
      <c r="B49" s="9" t="s">
        <v>208</v>
      </c>
      <c r="C49" s="8" t="s">
        <v>304</v>
      </c>
      <c r="D49" s="9" t="s">
        <v>382</v>
      </c>
      <c r="E49" s="10">
        <v>50</v>
      </c>
      <c r="F49" s="6" t="s">
        <v>417</v>
      </c>
      <c r="G49" s="10">
        <v>2500</v>
      </c>
      <c r="H49" s="5">
        <f t="shared" si="0"/>
        <v>125000</v>
      </c>
    </row>
    <row r="50" spans="1:8" ht="54" customHeight="1" x14ac:dyDescent="0.25">
      <c r="A50" s="4">
        <v>45</v>
      </c>
      <c r="B50" s="9" t="s">
        <v>209</v>
      </c>
      <c r="C50" s="8" t="s">
        <v>305</v>
      </c>
      <c r="D50" s="9" t="s">
        <v>383</v>
      </c>
      <c r="E50" s="6">
        <v>40000</v>
      </c>
      <c r="F50" s="6" t="s">
        <v>417</v>
      </c>
      <c r="G50" s="6">
        <v>4</v>
      </c>
      <c r="H50" s="5">
        <f t="shared" si="0"/>
        <v>160000</v>
      </c>
    </row>
    <row r="51" spans="1:8" ht="47.25" customHeight="1" x14ac:dyDescent="0.25">
      <c r="A51" s="4">
        <v>46</v>
      </c>
      <c r="B51" s="9" t="s">
        <v>210</v>
      </c>
      <c r="C51" s="9" t="s">
        <v>306</v>
      </c>
      <c r="D51" s="15" t="s">
        <v>384</v>
      </c>
      <c r="E51" s="10">
        <v>200</v>
      </c>
      <c r="F51" s="6" t="s">
        <v>417</v>
      </c>
      <c r="G51" s="10">
        <v>5000</v>
      </c>
      <c r="H51" s="5">
        <f t="shared" si="0"/>
        <v>1000000</v>
      </c>
    </row>
    <row r="52" spans="1:8" ht="55.5" customHeight="1" x14ac:dyDescent="0.25">
      <c r="A52" s="4">
        <v>47</v>
      </c>
      <c r="B52" s="9" t="s">
        <v>211</v>
      </c>
      <c r="C52" s="9" t="s">
        <v>307</v>
      </c>
      <c r="D52" s="16" t="s">
        <v>385</v>
      </c>
      <c r="E52" s="10">
        <v>100</v>
      </c>
      <c r="F52" s="6" t="s">
        <v>417</v>
      </c>
      <c r="G52" s="10">
        <v>1200</v>
      </c>
      <c r="H52" s="5">
        <f t="shared" si="0"/>
        <v>120000</v>
      </c>
    </row>
    <row r="53" spans="1:8" ht="41.45" customHeight="1" x14ac:dyDescent="0.25">
      <c r="A53" s="4">
        <v>48</v>
      </c>
      <c r="B53" s="9" t="s">
        <v>242</v>
      </c>
      <c r="C53" s="9" t="s">
        <v>308</v>
      </c>
      <c r="D53" s="16" t="s">
        <v>386</v>
      </c>
      <c r="E53" s="10">
        <v>15</v>
      </c>
      <c r="F53" s="6" t="s">
        <v>417</v>
      </c>
      <c r="G53" s="10">
        <v>20000</v>
      </c>
      <c r="H53" s="5">
        <f t="shared" si="0"/>
        <v>300000</v>
      </c>
    </row>
    <row r="54" spans="1:8" ht="52.5" customHeight="1" x14ac:dyDescent="0.25">
      <c r="A54" s="4">
        <v>49</v>
      </c>
      <c r="B54" s="9" t="s">
        <v>212</v>
      </c>
      <c r="C54" s="9" t="s">
        <v>309</v>
      </c>
      <c r="D54" s="15" t="s">
        <v>387</v>
      </c>
      <c r="E54" s="10">
        <v>30</v>
      </c>
      <c r="F54" s="6" t="s">
        <v>417</v>
      </c>
      <c r="G54" s="10">
        <v>10000</v>
      </c>
      <c r="H54" s="5">
        <f t="shared" si="0"/>
        <v>300000</v>
      </c>
    </row>
    <row r="55" spans="1:8" ht="33.75" customHeight="1" x14ac:dyDescent="0.25">
      <c r="A55" s="4">
        <v>50</v>
      </c>
      <c r="B55" s="9" t="s">
        <v>213</v>
      </c>
      <c r="C55" s="9" t="s">
        <v>310</v>
      </c>
      <c r="D55" s="9" t="s">
        <v>388</v>
      </c>
      <c r="E55" s="10">
        <v>50</v>
      </c>
      <c r="F55" s="6" t="s">
        <v>417</v>
      </c>
      <c r="G55" s="10">
        <v>5000</v>
      </c>
      <c r="H55" s="5">
        <f t="shared" si="0"/>
        <v>250000</v>
      </c>
    </row>
    <row r="56" spans="1:8" ht="54.75" customHeight="1" x14ac:dyDescent="0.25">
      <c r="A56" s="4">
        <v>51</v>
      </c>
      <c r="B56" s="9" t="s">
        <v>214</v>
      </c>
      <c r="C56" s="9" t="s">
        <v>311</v>
      </c>
      <c r="D56" s="9" t="s">
        <v>389</v>
      </c>
      <c r="E56" s="10">
        <v>10000</v>
      </c>
      <c r="F56" s="6" t="s">
        <v>417</v>
      </c>
      <c r="G56" s="10">
        <v>40</v>
      </c>
      <c r="H56" s="5">
        <f t="shared" si="0"/>
        <v>400000</v>
      </c>
    </row>
    <row r="57" spans="1:8" ht="42" customHeight="1" x14ac:dyDescent="0.25">
      <c r="A57" s="4">
        <v>52</v>
      </c>
      <c r="B57" s="9" t="s">
        <v>215</v>
      </c>
      <c r="C57" s="9" t="s">
        <v>312</v>
      </c>
      <c r="D57" s="9" t="s">
        <v>390</v>
      </c>
      <c r="E57" s="10">
        <v>10000</v>
      </c>
      <c r="F57" s="6" t="s">
        <v>417</v>
      </c>
      <c r="G57" s="10">
        <v>25</v>
      </c>
      <c r="H57" s="5">
        <f t="shared" si="0"/>
        <v>250000</v>
      </c>
    </row>
    <row r="58" spans="1:8" ht="38.25" customHeight="1" x14ac:dyDescent="0.25">
      <c r="A58" s="4">
        <v>53</v>
      </c>
      <c r="B58" s="9" t="s">
        <v>216</v>
      </c>
      <c r="C58" s="9" t="s">
        <v>313</v>
      </c>
      <c r="D58" s="9" t="s">
        <v>391</v>
      </c>
      <c r="E58" s="10">
        <v>20000</v>
      </c>
      <c r="F58" s="6" t="s">
        <v>420</v>
      </c>
      <c r="G58" s="10">
        <v>5</v>
      </c>
      <c r="H58" s="5">
        <f t="shared" si="0"/>
        <v>100000</v>
      </c>
    </row>
    <row r="59" spans="1:8" ht="24" customHeight="1" x14ac:dyDescent="0.25">
      <c r="A59" s="4">
        <v>54</v>
      </c>
      <c r="B59" s="9" t="s">
        <v>217</v>
      </c>
      <c r="C59" s="9" t="s">
        <v>314</v>
      </c>
      <c r="D59" s="9" t="s">
        <v>392</v>
      </c>
      <c r="E59" s="10">
        <v>1000</v>
      </c>
      <c r="F59" s="6" t="s">
        <v>417</v>
      </c>
      <c r="G59" s="10">
        <v>100</v>
      </c>
      <c r="H59" s="5">
        <f t="shared" si="0"/>
        <v>100000</v>
      </c>
    </row>
    <row r="60" spans="1:8" ht="24" customHeight="1" x14ac:dyDescent="0.25">
      <c r="A60" s="4">
        <v>55</v>
      </c>
      <c r="B60" s="9" t="s">
        <v>218</v>
      </c>
      <c r="C60" s="9" t="s">
        <v>315</v>
      </c>
      <c r="D60" s="9" t="s">
        <v>393</v>
      </c>
      <c r="E60" s="10">
        <v>800</v>
      </c>
      <c r="F60" s="6" t="s">
        <v>417</v>
      </c>
      <c r="G60" s="10">
        <v>100</v>
      </c>
      <c r="H60" s="5">
        <f t="shared" si="0"/>
        <v>80000</v>
      </c>
    </row>
    <row r="61" spans="1:8" ht="24" customHeight="1" x14ac:dyDescent="0.25">
      <c r="A61" s="4">
        <v>56</v>
      </c>
      <c r="B61" s="9" t="s">
        <v>219</v>
      </c>
      <c r="C61" s="9" t="s">
        <v>316</v>
      </c>
      <c r="D61" s="9" t="s">
        <v>394</v>
      </c>
      <c r="E61" s="10">
        <v>100</v>
      </c>
      <c r="F61" s="6" t="s">
        <v>417</v>
      </c>
      <c r="G61" s="10">
        <v>250</v>
      </c>
      <c r="H61" s="5">
        <f t="shared" si="0"/>
        <v>25000</v>
      </c>
    </row>
    <row r="62" spans="1:8" ht="24" customHeight="1" x14ac:dyDescent="0.25">
      <c r="A62" s="4">
        <v>57</v>
      </c>
      <c r="B62" s="11" t="s">
        <v>220</v>
      </c>
      <c r="C62" s="11" t="s">
        <v>317</v>
      </c>
      <c r="D62" s="11" t="s">
        <v>395</v>
      </c>
      <c r="E62" s="10">
        <v>200</v>
      </c>
      <c r="F62" s="6" t="s">
        <v>417</v>
      </c>
      <c r="G62" s="10">
        <v>400</v>
      </c>
      <c r="H62" s="5">
        <f t="shared" si="0"/>
        <v>80000</v>
      </c>
    </row>
    <row r="63" spans="1:8" ht="24" customHeight="1" x14ac:dyDescent="0.25">
      <c r="A63" s="4">
        <v>58</v>
      </c>
      <c r="B63" s="11" t="s">
        <v>221</v>
      </c>
      <c r="C63" s="11" t="s">
        <v>318</v>
      </c>
      <c r="D63" s="11" t="s">
        <v>396</v>
      </c>
      <c r="E63" s="10">
        <v>30</v>
      </c>
      <c r="F63" s="6" t="s">
        <v>417</v>
      </c>
      <c r="G63" s="10">
        <v>700</v>
      </c>
      <c r="H63" s="5">
        <f t="shared" si="0"/>
        <v>21000</v>
      </c>
    </row>
    <row r="64" spans="1:8" ht="38.25" customHeight="1" x14ac:dyDescent="0.25">
      <c r="A64" s="4">
        <v>59</v>
      </c>
      <c r="B64" s="11" t="s">
        <v>224</v>
      </c>
      <c r="C64" s="11" t="s">
        <v>319</v>
      </c>
      <c r="D64" s="11" t="s">
        <v>397</v>
      </c>
      <c r="E64" s="10">
        <v>80</v>
      </c>
      <c r="F64" s="6" t="s">
        <v>417</v>
      </c>
      <c r="G64" s="10">
        <v>3000</v>
      </c>
      <c r="H64" s="5">
        <f t="shared" si="0"/>
        <v>240000</v>
      </c>
    </row>
    <row r="65" spans="1:8" ht="36" customHeight="1" x14ac:dyDescent="0.25">
      <c r="A65" s="4">
        <v>60</v>
      </c>
      <c r="B65" s="11" t="s">
        <v>225</v>
      </c>
      <c r="C65" s="11" t="s">
        <v>320</v>
      </c>
      <c r="D65" s="11" t="s">
        <v>398</v>
      </c>
      <c r="E65" s="10">
        <v>50</v>
      </c>
      <c r="F65" s="6" t="s">
        <v>417</v>
      </c>
      <c r="G65" s="10">
        <v>3400</v>
      </c>
      <c r="H65" s="5">
        <f t="shared" si="0"/>
        <v>170000</v>
      </c>
    </row>
    <row r="66" spans="1:8" ht="35.25" customHeight="1" x14ac:dyDescent="0.25">
      <c r="A66" s="4">
        <v>61</v>
      </c>
      <c r="B66" s="11" t="s">
        <v>226</v>
      </c>
      <c r="C66" s="11" t="s">
        <v>321</v>
      </c>
      <c r="D66" s="11" t="s">
        <v>399</v>
      </c>
      <c r="E66" s="10">
        <v>50</v>
      </c>
      <c r="F66" s="6" t="s">
        <v>417</v>
      </c>
      <c r="G66" s="10">
        <v>5000</v>
      </c>
      <c r="H66" s="5">
        <f t="shared" si="0"/>
        <v>250000</v>
      </c>
    </row>
    <row r="67" spans="1:8" ht="39.75" customHeight="1" x14ac:dyDescent="0.25">
      <c r="A67" s="4">
        <v>62</v>
      </c>
      <c r="B67" s="11" t="s">
        <v>227</v>
      </c>
      <c r="C67" s="11" t="s">
        <v>322</v>
      </c>
      <c r="D67" s="11" t="s">
        <v>400</v>
      </c>
      <c r="E67" s="10">
        <v>20</v>
      </c>
      <c r="F67" s="6" t="s">
        <v>417</v>
      </c>
      <c r="G67" s="10">
        <v>30000</v>
      </c>
      <c r="H67" s="5">
        <f t="shared" si="0"/>
        <v>600000</v>
      </c>
    </row>
    <row r="68" spans="1:8" ht="36" customHeight="1" x14ac:dyDescent="0.25">
      <c r="A68" s="4">
        <v>63</v>
      </c>
      <c r="B68" s="11" t="s">
        <v>228</v>
      </c>
      <c r="C68" s="11" t="s">
        <v>323</v>
      </c>
      <c r="D68" s="15" t="s">
        <v>401</v>
      </c>
      <c r="E68" s="10">
        <v>20</v>
      </c>
      <c r="F68" s="6" t="s">
        <v>417</v>
      </c>
      <c r="G68" s="10">
        <v>8000</v>
      </c>
      <c r="H68" s="5">
        <f t="shared" si="0"/>
        <v>160000</v>
      </c>
    </row>
    <row r="69" spans="1:8" ht="52.9" customHeight="1" x14ac:dyDescent="0.25">
      <c r="A69" s="4">
        <v>64</v>
      </c>
      <c r="B69" s="9" t="s">
        <v>229</v>
      </c>
      <c r="C69" s="9" t="s">
        <v>324</v>
      </c>
      <c r="D69" s="11" t="s">
        <v>402</v>
      </c>
      <c r="E69" s="10">
        <v>1800</v>
      </c>
      <c r="F69" s="6" t="s">
        <v>420</v>
      </c>
      <c r="G69" s="10">
        <v>200</v>
      </c>
      <c r="H69" s="5">
        <f t="shared" si="0"/>
        <v>360000</v>
      </c>
    </row>
    <row r="70" spans="1:8" ht="52.5" customHeight="1" x14ac:dyDescent="0.25">
      <c r="A70" s="4">
        <v>65</v>
      </c>
      <c r="B70" s="9" t="s">
        <v>230</v>
      </c>
      <c r="C70" s="9" t="s">
        <v>325</v>
      </c>
      <c r="D70" s="9" t="s">
        <v>403</v>
      </c>
      <c r="E70" s="10">
        <v>1500</v>
      </c>
      <c r="F70" s="6" t="s">
        <v>417</v>
      </c>
      <c r="G70" s="10">
        <v>2000</v>
      </c>
      <c r="H70" s="5">
        <f t="shared" si="0"/>
        <v>3000000</v>
      </c>
    </row>
    <row r="71" spans="1:8" ht="42.75" customHeight="1" x14ac:dyDescent="0.25">
      <c r="A71" s="4">
        <v>66</v>
      </c>
      <c r="B71" s="9" t="s">
        <v>231</v>
      </c>
      <c r="C71" s="9" t="s">
        <v>326</v>
      </c>
      <c r="D71" s="15" t="s">
        <v>404</v>
      </c>
      <c r="E71" s="10">
        <v>200</v>
      </c>
      <c r="F71" s="6" t="s">
        <v>417</v>
      </c>
      <c r="G71" s="10">
        <v>300</v>
      </c>
      <c r="H71" s="5">
        <f t="shared" ref="H71:H83" si="1">G71*E71</f>
        <v>60000</v>
      </c>
    </row>
    <row r="72" spans="1:8" ht="34.5" customHeight="1" x14ac:dyDescent="0.25">
      <c r="A72" s="4">
        <v>67</v>
      </c>
      <c r="B72" s="9" t="s">
        <v>232</v>
      </c>
      <c r="C72" s="9" t="s">
        <v>327</v>
      </c>
      <c r="D72" s="11" t="s">
        <v>405</v>
      </c>
      <c r="E72" s="10">
        <v>200</v>
      </c>
      <c r="F72" s="6" t="s">
        <v>417</v>
      </c>
      <c r="G72" s="10">
        <v>150</v>
      </c>
      <c r="H72" s="5">
        <f t="shared" si="1"/>
        <v>30000</v>
      </c>
    </row>
    <row r="73" spans="1:8" ht="32.25" customHeight="1" x14ac:dyDescent="0.25">
      <c r="A73" s="4">
        <v>68</v>
      </c>
      <c r="B73" s="11" t="s">
        <v>233</v>
      </c>
      <c r="C73" s="11" t="s">
        <v>328</v>
      </c>
      <c r="D73" s="11" t="s">
        <v>406</v>
      </c>
      <c r="E73" s="10">
        <v>200</v>
      </c>
      <c r="F73" s="6" t="s">
        <v>417</v>
      </c>
      <c r="G73" s="10">
        <v>250</v>
      </c>
      <c r="H73" s="5">
        <f t="shared" si="1"/>
        <v>50000</v>
      </c>
    </row>
    <row r="74" spans="1:8" ht="35.25" customHeight="1" x14ac:dyDescent="0.25">
      <c r="A74" s="4">
        <v>69</v>
      </c>
      <c r="B74" s="11" t="s">
        <v>234</v>
      </c>
      <c r="C74" s="11" t="s">
        <v>329</v>
      </c>
      <c r="D74" s="11" t="s">
        <v>407</v>
      </c>
      <c r="E74" s="10">
        <v>200</v>
      </c>
      <c r="F74" s="6" t="s">
        <v>417</v>
      </c>
      <c r="G74" s="10">
        <v>300</v>
      </c>
      <c r="H74" s="5">
        <f t="shared" si="1"/>
        <v>60000</v>
      </c>
    </row>
    <row r="75" spans="1:8" ht="61.5" customHeight="1" x14ac:dyDescent="0.25">
      <c r="A75" s="4">
        <v>70</v>
      </c>
      <c r="B75" s="9" t="s">
        <v>235</v>
      </c>
      <c r="C75" s="9" t="s">
        <v>330</v>
      </c>
      <c r="D75" s="11" t="s">
        <v>408</v>
      </c>
      <c r="E75" s="10">
        <v>50</v>
      </c>
      <c r="F75" s="6" t="s">
        <v>417</v>
      </c>
      <c r="G75" s="10">
        <v>10000</v>
      </c>
      <c r="H75" s="5">
        <f t="shared" si="1"/>
        <v>500000</v>
      </c>
    </row>
    <row r="76" spans="1:8" ht="41.25" customHeight="1" x14ac:dyDescent="0.25">
      <c r="A76" s="4">
        <v>71</v>
      </c>
      <c r="B76" s="9" t="s">
        <v>236</v>
      </c>
      <c r="C76" s="9" t="s">
        <v>331</v>
      </c>
      <c r="D76" s="15" t="s">
        <v>409</v>
      </c>
      <c r="E76" s="10">
        <v>50</v>
      </c>
      <c r="F76" s="6" t="s">
        <v>417</v>
      </c>
      <c r="G76" s="10">
        <v>2000</v>
      </c>
      <c r="H76" s="5">
        <f t="shared" si="1"/>
        <v>100000</v>
      </c>
    </row>
    <row r="77" spans="1:8" ht="33" customHeight="1" x14ac:dyDescent="0.25">
      <c r="A77" s="4">
        <v>72</v>
      </c>
      <c r="B77" s="9" t="s">
        <v>237</v>
      </c>
      <c r="C77" s="9" t="s">
        <v>332</v>
      </c>
      <c r="D77" s="15" t="s">
        <v>410</v>
      </c>
      <c r="E77" s="10">
        <v>200</v>
      </c>
      <c r="F77" s="6" t="s">
        <v>417</v>
      </c>
      <c r="G77" s="10">
        <v>600</v>
      </c>
      <c r="H77" s="5">
        <f t="shared" si="1"/>
        <v>120000</v>
      </c>
    </row>
    <row r="78" spans="1:8" ht="59.25" customHeight="1" x14ac:dyDescent="0.25">
      <c r="A78" s="4">
        <v>73</v>
      </c>
      <c r="B78" s="9" t="s">
        <v>238</v>
      </c>
      <c r="C78" s="9" t="s">
        <v>333</v>
      </c>
      <c r="D78" s="15" t="s">
        <v>411</v>
      </c>
      <c r="E78" s="10">
        <v>20</v>
      </c>
      <c r="F78" s="6" t="s">
        <v>417</v>
      </c>
      <c r="G78" s="10">
        <v>12000</v>
      </c>
      <c r="H78" s="5">
        <f t="shared" si="1"/>
        <v>240000</v>
      </c>
    </row>
    <row r="79" spans="1:8" ht="37.5" customHeight="1" x14ac:dyDescent="0.25">
      <c r="A79" s="4">
        <v>74</v>
      </c>
      <c r="B79" s="9" t="s">
        <v>239</v>
      </c>
      <c r="C79" s="9" t="s">
        <v>334</v>
      </c>
      <c r="D79" s="9" t="s">
        <v>412</v>
      </c>
      <c r="E79" s="6">
        <v>350000</v>
      </c>
      <c r="F79" s="6" t="s">
        <v>417</v>
      </c>
      <c r="G79" s="6">
        <v>4</v>
      </c>
      <c r="H79" s="5">
        <f t="shared" si="1"/>
        <v>1400000</v>
      </c>
    </row>
    <row r="80" spans="1:8" ht="37.5" customHeight="1" x14ac:dyDescent="0.25">
      <c r="A80" s="4">
        <v>75</v>
      </c>
      <c r="B80" s="9" t="s">
        <v>240</v>
      </c>
      <c r="C80" s="11" t="s">
        <v>335</v>
      </c>
      <c r="D80" s="11" t="s">
        <v>413</v>
      </c>
      <c r="E80" s="6">
        <v>50</v>
      </c>
      <c r="F80" s="6" t="s">
        <v>417</v>
      </c>
      <c r="G80" s="6">
        <v>1000</v>
      </c>
      <c r="H80" s="5">
        <f t="shared" si="1"/>
        <v>50000</v>
      </c>
    </row>
    <row r="81" spans="1:8" ht="54.75" customHeight="1" x14ac:dyDescent="0.25">
      <c r="A81" s="4">
        <v>76</v>
      </c>
      <c r="B81" s="9" t="s">
        <v>222</v>
      </c>
      <c r="C81" s="11" t="s">
        <v>336</v>
      </c>
      <c r="D81" s="11" t="s">
        <v>414</v>
      </c>
      <c r="E81" s="6">
        <v>200</v>
      </c>
      <c r="F81" s="6" t="s">
        <v>417</v>
      </c>
      <c r="G81" s="6">
        <v>10000</v>
      </c>
      <c r="H81" s="5">
        <f t="shared" si="1"/>
        <v>2000000</v>
      </c>
    </row>
    <row r="82" spans="1:8" ht="41.25" customHeight="1" x14ac:dyDescent="0.25">
      <c r="A82" s="4">
        <v>77</v>
      </c>
      <c r="B82" s="9" t="s">
        <v>223</v>
      </c>
      <c r="C82" s="11" t="s">
        <v>337</v>
      </c>
      <c r="D82" s="11" t="s">
        <v>415</v>
      </c>
      <c r="E82" s="6">
        <v>100</v>
      </c>
      <c r="F82" s="6" t="s">
        <v>417</v>
      </c>
      <c r="G82" s="6">
        <v>2000</v>
      </c>
      <c r="H82" s="5">
        <f t="shared" si="1"/>
        <v>200000</v>
      </c>
    </row>
    <row r="83" spans="1:8" ht="71.25" customHeight="1" x14ac:dyDescent="0.25">
      <c r="A83" s="4">
        <v>78</v>
      </c>
      <c r="B83" s="11" t="s">
        <v>241</v>
      </c>
      <c r="C83" s="11" t="s">
        <v>338</v>
      </c>
      <c r="D83" s="11" t="s">
        <v>416</v>
      </c>
      <c r="E83" s="6">
        <v>1000</v>
      </c>
      <c r="F83" s="6" t="s">
        <v>419</v>
      </c>
      <c r="G83" s="6">
        <v>50</v>
      </c>
      <c r="H83" s="6">
        <f t="shared" si="1"/>
        <v>50000</v>
      </c>
    </row>
    <row r="84" spans="1:8" ht="54.75" customHeight="1" x14ac:dyDescent="0.25"/>
    <row r="86" spans="1:8" ht="41.25" customHeight="1" x14ac:dyDescent="0.25"/>
    <row r="88" spans="1:8" ht="41.25" customHeight="1" x14ac:dyDescent="0.25"/>
    <row r="90" spans="1:8" ht="54.75" customHeight="1" x14ac:dyDescent="0.25"/>
    <row r="91" spans="1:8" ht="41.25" customHeight="1" x14ac:dyDescent="0.25"/>
    <row r="92" spans="1:8" ht="41.25" customHeight="1" x14ac:dyDescent="0.25"/>
    <row r="94" spans="1:8" ht="41.25" customHeight="1" x14ac:dyDescent="0.25"/>
    <row r="96" spans="1:8" ht="117.75" customHeight="1" x14ac:dyDescent="0.25"/>
    <row r="97" s="3" customFormat="1" ht="54.75" customHeight="1" x14ac:dyDescent="0.25"/>
    <row r="98" s="3" customFormat="1" ht="54.75" customHeight="1" x14ac:dyDescent="0.25"/>
    <row r="100" s="3" customFormat="1" ht="41.25" customHeight="1" x14ac:dyDescent="0.25"/>
    <row r="102" s="3" customFormat="1" ht="54.75" customHeight="1" x14ac:dyDescent="0.25"/>
    <row r="103" s="3" customFormat="1" ht="54.75" customHeight="1" x14ac:dyDescent="0.25"/>
    <row r="104" s="3" customFormat="1" ht="54.75" customHeight="1" x14ac:dyDescent="0.25"/>
    <row r="105" s="3" customFormat="1" ht="117.75" customHeight="1" x14ac:dyDescent="0.25"/>
    <row r="106" s="3" customFormat="1" ht="54.75" customHeight="1" x14ac:dyDescent="0.25"/>
    <row r="107" s="3" customFormat="1" ht="54.75" customHeight="1" x14ac:dyDescent="0.25"/>
    <row r="108" s="3" customFormat="1" ht="54.75" customHeight="1" x14ac:dyDescent="0.25"/>
    <row r="109" s="3" customFormat="1" ht="54.75" customHeight="1" x14ac:dyDescent="0.25"/>
    <row r="110" s="3" customFormat="1" ht="54.75" customHeight="1" x14ac:dyDescent="0.25"/>
    <row r="112" s="3" customFormat="1" ht="54.75" customHeight="1" x14ac:dyDescent="0.25"/>
    <row r="113" s="3" customFormat="1" ht="54.75" customHeight="1" x14ac:dyDescent="0.25"/>
    <row r="115" s="3" customFormat="1" ht="54.75" customHeight="1" x14ac:dyDescent="0.25"/>
    <row r="116" s="3" customFormat="1" ht="41.25" customHeight="1" x14ac:dyDescent="0.25"/>
    <row r="117" s="3" customFormat="1" ht="41.25" customHeight="1" x14ac:dyDescent="0.25"/>
    <row r="119" s="3" customFormat="1" ht="41.25" customHeight="1" x14ac:dyDescent="0.25"/>
    <row r="121" s="3" customFormat="1" ht="117.75" customHeight="1" x14ac:dyDescent="0.25"/>
    <row r="122" s="3" customFormat="1" ht="54.75" customHeight="1" x14ac:dyDescent="0.25"/>
    <row r="123" s="3" customFormat="1" ht="41.25" customHeight="1" x14ac:dyDescent="0.25"/>
    <row r="124" s="3" customFormat="1" ht="41.25" customHeight="1" x14ac:dyDescent="0.25"/>
    <row r="125" s="3" customFormat="1" ht="54.75" customHeight="1" x14ac:dyDescent="0.25"/>
    <row r="126" s="3" customFormat="1" ht="41.25" customHeight="1" x14ac:dyDescent="0.25"/>
    <row r="127" s="3" customFormat="1" ht="41.25" customHeight="1" x14ac:dyDescent="0.25"/>
    <row r="128" s="3" customFormat="1" ht="41.25" customHeight="1" x14ac:dyDescent="0.25"/>
    <row r="130" s="3" customFormat="1" ht="54.75" customHeight="1" x14ac:dyDescent="0.25"/>
    <row r="132" s="3" customFormat="1" ht="41.25" customHeight="1" x14ac:dyDescent="0.25"/>
    <row r="133" s="3" customFormat="1" ht="41.25" customHeight="1" x14ac:dyDescent="0.25"/>
    <row r="136" s="3" customFormat="1" ht="117.75" customHeight="1" x14ac:dyDescent="0.25"/>
    <row r="137" s="3" customFormat="1" ht="41.25" customHeight="1" x14ac:dyDescent="0.25"/>
    <row r="138" s="3" customFormat="1" ht="54.75" customHeight="1" x14ac:dyDescent="0.25"/>
    <row r="140" s="3" customFormat="1" ht="54.75" customHeight="1" x14ac:dyDescent="0.25"/>
    <row r="141" s="3" customFormat="1" ht="41.25" customHeight="1" x14ac:dyDescent="0.25"/>
    <row r="142" s="3" customFormat="1" ht="41.25" customHeight="1" x14ac:dyDescent="0.25"/>
    <row r="143" s="3" customFormat="1" ht="41.25" customHeight="1" x14ac:dyDescent="0.25"/>
    <row r="147" s="3" customFormat="1" ht="54.75" customHeight="1" x14ac:dyDescent="0.25"/>
    <row r="149" s="3" customFormat="1" ht="54.75" customHeight="1" x14ac:dyDescent="0.25"/>
    <row r="150" s="3" customFormat="1" ht="41.25" customHeight="1" x14ac:dyDescent="0.25"/>
    <row r="151" s="3" customFormat="1" ht="41.25" customHeight="1" x14ac:dyDescent="0.25"/>
    <row r="152" s="3" customFormat="1" ht="41.25" customHeight="1" x14ac:dyDescent="0.25"/>
    <row r="153" s="3" customFormat="1" ht="41.25" customHeight="1" x14ac:dyDescent="0.25"/>
    <row r="156" s="3" customFormat="1" ht="117.75" customHeight="1" x14ac:dyDescent="0.25"/>
    <row r="157" s="3" customFormat="1" ht="41.25" customHeight="1" x14ac:dyDescent="0.25"/>
    <row r="158" s="3" customFormat="1" ht="54.75" customHeight="1" x14ac:dyDescent="0.25"/>
    <row r="160" s="3" customFormat="1" ht="54.75" customHeight="1" x14ac:dyDescent="0.25"/>
    <row r="161" s="3" customFormat="1" ht="41.25" customHeight="1" x14ac:dyDescent="0.25"/>
    <row r="162" s="3" customFormat="1" ht="41.25" customHeight="1" x14ac:dyDescent="0.25"/>
    <row r="163" s="3" customFormat="1" ht="41.25" customHeight="1" x14ac:dyDescent="0.25"/>
    <row r="164" s="3" customFormat="1" ht="41.25" customHeight="1" x14ac:dyDescent="0.25"/>
    <row r="165" s="3" customFormat="1" ht="54.75" customHeight="1" x14ac:dyDescent="0.25"/>
    <row r="167" s="3" customFormat="1" ht="41.25" customHeight="1" x14ac:dyDescent="0.25"/>
    <row r="168" s="3" customFormat="1" ht="54.75" customHeight="1" x14ac:dyDescent="0.25"/>
    <row r="169" s="3" customFormat="1" ht="41.25" customHeight="1" x14ac:dyDescent="0.25"/>
    <row r="170" s="3" customFormat="1" ht="41.25" customHeight="1" x14ac:dyDescent="0.25"/>
    <row r="171" s="3" customFormat="1" ht="41.25" customHeight="1" x14ac:dyDescent="0.25"/>
    <row r="173" s="3" customFormat="1" ht="54.75" customHeight="1" x14ac:dyDescent="0.25"/>
    <row r="174" s="3" customFormat="1" ht="54.75" customHeight="1" x14ac:dyDescent="0.25"/>
    <row r="176" s="3" customFormat="1" ht="41.25" customHeight="1" x14ac:dyDescent="0.25"/>
    <row r="177" s="3" customFormat="1" ht="41.25" customHeight="1" x14ac:dyDescent="0.25"/>
    <row r="178" s="3" customFormat="1" ht="41.25" customHeight="1" x14ac:dyDescent="0.25"/>
    <row r="180" s="3" customFormat="1" ht="41.25" customHeight="1" x14ac:dyDescent="0.25"/>
    <row r="181" s="3" customFormat="1" ht="54.75" customHeight="1" x14ac:dyDescent="0.25"/>
    <row r="182" s="3" customFormat="1" ht="41.25" customHeight="1" x14ac:dyDescent="0.25"/>
    <row r="183" s="3" customFormat="1" ht="54.75" customHeight="1" x14ac:dyDescent="0.25"/>
    <row r="184" s="3" customFormat="1" ht="41.25" customHeight="1" x14ac:dyDescent="0.25"/>
    <row r="185" s="3" customFormat="1" ht="41.25" customHeight="1" x14ac:dyDescent="0.25"/>
    <row r="187" s="3" customFormat="1" ht="41.25" customHeight="1" x14ac:dyDescent="0.25"/>
    <row r="188" s="3" customFormat="1" ht="41.25" customHeight="1" x14ac:dyDescent="0.25"/>
    <row r="189" s="3" customFormat="1" ht="41.25" customHeight="1" x14ac:dyDescent="0.25"/>
    <row r="191" s="3" customFormat="1" ht="54.75" customHeight="1" x14ac:dyDescent="0.25"/>
    <row r="193" s="3" customFormat="1" ht="41.25" customHeight="1" x14ac:dyDescent="0.25"/>
    <row r="194" s="3" customFormat="1" ht="41.25" customHeight="1" x14ac:dyDescent="0.25"/>
    <row r="195" s="3" customFormat="1" ht="41.25" customHeight="1" x14ac:dyDescent="0.25"/>
    <row r="196" s="3" customFormat="1" ht="54.75" customHeight="1" x14ac:dyDescent="0.25"/>
    <row r="197" s="3" customFormat="1" ht="54.75" customHeight="1" x14ac:dyDescent="0.25"/>
    <row r="198" s="3" customFormat="1" ht="41.25" customHeight="1" x14ac:dyDescent="0.25"/>
    <row r="199" s="3" customFormat="1" ht="41.25" customHeight="1" x14ac:dyDescent="0.25"/>
    <row r="201" s="3" customFormat="1" ht="41.25" customHeight="1" x14ac:dyDescent="0.25"/>
    <row r="202" s="3" customFormat="1" ht="41.25" customHeight="1" x14ac:dyDescent="0.25"/>
    <row r="203" s="3" customFormat="1" ht="54.75" customHeight="1" x14ac:dyDescent="0.25"/>
    <row r="204" s="3" customFormat="1" ht="41.25" customHeight="1" x14ac:dyDescent="0.25"/>
    <row r="206" s="3" customFormat="1" ht="41.25" customHeight="1" x14ac:dyDescent="0.25"/>
    <row r="208" s="3" customFormat="1" ht="54.75" customHeight="1" x14ac:dyDescent="0.25"/>
    <row r="210" s="3" customFormat="1" ht="41.25" customHeight="1" x14ac:dyDescent="0.25"/>
    <row r="211" s="3" customFormat="1" ht="54.75" customHeight="1" x14ac:dyDescent="0.25"/>
    <row r="212" s="3" customFormat="1" ht="41.25" customHeight="1" x14ac:dyDescent="0.25"/>
    <row r="213" s="3" customFormat="1" ht="41.25" customHeight="1" x14ac:dyDescent="0.25"/>
    <row r="215" s="3" customFormat="1" ht="41.25" customHeight="1" x14ac:dyDescent="0.25"/>
    <row r="216" s="3" customFormat="1" ht="54.75" customHeight="1" x14ac:dyDescent="0.25"/>
    <row r="217" s="3" customFormat="1" ht="54.75" customHeight="1" x14ac:dyDescent="0.25"/>
    <row r="218" s="3" customFormat="1" ht="41.25" customHeight="1" x14ac:dyDescent="0.25"/>
    <row r="220" s="3" customFormat="1" ht="41.25" customHeight="1" x14ac:dyDescent="0.25"/>
    <row r="221" s="3" customFormat="1" ht="41.25" customHeight="1" x14ac:dyDescent="0.25"/>
    <row r="222" s="3" customFormat="1" ht="41.25" customHeight="1" x14ac:dyDescent="0.25"/>
    <row r="224" s="3" customFormat="1" ht="117.75" customHeight="1" x14ac:dyDescent="0.25"/>
    <row r="225" s="3" customFormat="1" ht="41.25" customHeight="1" x14ac:dyDescent="0.25"/>
    <row r="226" s="3" customFormat="1" ht="54.75" customHeight="1" x14ac:dyDescent="0.25"/>
    <row r="227" s="3" customFormat="1" ht="54.75" customHeight="1" x14ac:dyDescent="0.25"/>
    <row r="229" s="3" customFormat="1" ht="54.75" customHeight="1" x14ac:dyDescent="0.25"/>
    <row r="230" s="3" customFormat="1" ht="41.25" customHeight="1" x14ac:dyDescent="0.25"/>
    <row r="231" s="3" customFormat="1" ht="41.25" customHeight="1" x14ac:dyDescent="0.25"/>
    <row r="232" s="3" customFormat="1" ht="117.75" customHeight="1" x14ac:dyDescent="0.25"/>
    <row r="233" s="3" customFormat="1" ht="41.25" customHeight="1" x14ac:dyDescent="0.25"/>
    <row r="234" s="3" customFormat="1" ht="54.75" customHeight="1" x14ac:dyDescent="0.25"/>
    <row r="235" s="3" customFormat="1" ht="54.75" customHeight="1" x14ac:dyDescent="0.25"/>
    <row r="237" s="3" customFormat="1" ht="41.25" customHeight="1" x14ac:dyDescent="0.25"/>
    <row r="238" s="3" customFormat="1" ht="54.75" customHeight="1" x14ac:dyDescent="0.25"/>
    <row r="239" s="3" customFormat="1" ht="41.25" customHeight="1" x14ac:dyDescent="0.25"/>
    <row r="240" s="3" customFormat="1" ht="41.25" customHeight="1" x14ac:dyDescent="0.25"/>
    <row r="241" s="3" customFormat="1" ht="117.75" customHeight="1" x14ac:dyDescent="0.25"/>
    <row r="242" s="3" customFormat="1" ht="41.25" customHeight="1" x14ac:dyDescent="0.25"/>
    <row r="243" s="3" customFormat="1" ht="54.75" customHeight="1" x14ac:dyDescent="0.25"/>
    <row r="244" s="3" customFormat="1" ht="54.75" customHeight="1" x14ac:dyDescent="0.25"/>
    <row r="246" s="3" customFormat="1" ht="41.25" customHeight="1" x14ac:dyDescent="0.25"/>
    <row r="247" s="3" customFormat="1" ht="54.75" customHeight="1" x14ac:dyDescent="0.25"/>
    <row r="248" s="3" customFormat="1" ht="54.75" customHeight="1" x14ac:dyDescent="0.25"/>
    <row r="249" s="3" customFormat="1" ht="41.25" customHeight="1" x14ac:dyDescent="0.25"/>
    <row r="250" s="3" customFormat="1" ht="117.75" customHeight="1" x14ac:dyDescent="0.25"/>
    <row r="251" s="3" customFormat="1" ht="41.25" customHeight="1" x14ac:dyDescent="0.25"/>
    <row r="252" s="3" customFormat="1" ht="54.75" customHeight="1" x14ac:dyDescent="0.25"/>
    <row r="253" s="3" customFormat="1" ht="54.75" customHeight="1" x14ac:dyDescent="0.25"/>
    <row r="254" s="3" customFormat="1" ht="54.75" customHeight="1" x14ac:dyDescent="0.25"/>
    <row r="255" s="3" customFormat="1" ht="41.25" customHeight="1" x14ac:dyDescent="0.25"/>
    <row r="256" s="3" customFormat="1" ht="41.25" customHeight="1" x14ac:dyDescent="0.25"/>
    <row r="257" s="3" customFormat="1" ht="54.75" customHeight="1" x14ac:dyDescent="0.25"/>
    <row r="259" s="3" customFormat="1" ht="54.75" customHeight="1" x14ac:dyDescent="0.25"/>
    <row r="260" s="3" customFormat="1" ht="41.25" customHeight="1" x14ac:dyDescent="0.25"/>
    <row r="261" s="3" customFormat="1" ht="54.75" customHeight="1" x14ac:dyDescent="0.25"/>
    <row r="262" s="3" customFormat="1" ht="117.75" customHeight="1" x14ac:dyDescent="0.25"/>
    <row r="263" s="3" customFormat="1" ht="54.75" customHeight="1" x14ac:dyDescent="0.25"/>
    <row r="264" s="3" customFormat="1" ht="54.75" customHeight="1" x14ac:dyDescent="0.25"/>
    <row r="265" s="3" customFormat="1" ht="54.75" customHeight="1" x14ac:dyDescent="0.25"/>
    <row r="266" s="3" customFormat="1" ht="54.75" customHeight="1" x14ac:dyDescent="0.25"/>
    <row r="267" s="3" customFormat="1" ht="54.75" customHeight="1" x14ac:dyDescent="0.25"/>
    <row r="268" s="3" customFormat="1" ht="41.25" customHeight="1" x14ac:dyDescent="0.25"/>
    <row r="270" s="3" customFormat="1" ht="117.75" customHeight="1" x14ac:dyDescent="0.25"/>
    <row r="271" s="3" customFormat="1" ht="41.25" customHeight="1" x14ac:dyDescent="0.25"/>
    <row r="272" s="3" customFormat="1" ht="54.75" customHeight="1" x14ac:dyDescent="0.25"/>
    <row r="273" s="3" customFormat="1" ht="54.75" customHeight="1" x14ac:dyDescent="0.25"/>
    <row r="275" s="3" customFormat="1" ht="54.75" customHeight="1" x14ac:dyDescent="0.25"/>
    <row r="276" s="3" customFormat="1" ht="41.25" customHeight="1" x14ac:dyDescent="0.25"/>
    <row r="277" s="3" customFormat="1" ht="41.25" customHeight="1" x14ac:dyDescent="0.25"/>
    <row r="278" s="3" customFormat="1" ht="117.75" customHeight="1" x14ac:dyDescent="0.25"/>
    <row r="279" s="3" customFormat="1" ht="54.75" customHeight="1" x14ac:dyDescent="0.25"/>
    <row r="280" s="3" customFormat="1" ht="54.75" customHeight="1" x14ac:dyDescent="0.25"/>
    <row r="282" s="3" customFormat="1" ht="54.75" customHeight="1" x14ac:dyDescent="0.25"/>
    <row r="284" s="3" customFormat="1" ht="41.25" customHeight="1" x14ac:dyDescent="0.25"/>
    <row r="285" s="3" customFormat="1" ht="54.75" customHeight="1" x14ac:dyDescent="0.25"/>
    <row r="286" s="3" customFormat="1" ht="54.75" customHeight="1" x14ac:dyDescent="0.25"/>
    <row r="287" s="3" customFormat="1" ht="41.25" customHeight="1" x14ac:dyDescent="0.25"/>
    <row r="288" s="3" customFormat="1" ht="54.75" customHeight="1" x14ac:dyDescent="0.25"/>
    <row r="289" s="3" customFormat="1" ht="54.75" customHeight="1" x14ac:dyDescent="0.25"/>
    <row r="292" s="3" customFormat="1" ht="54.75" customHeight="1" x14ac:dyDescent="0.25"/>
    <row r="293" s="3" customFormat="1" ht="54.75" customHeight="1" x14ac:dyDescent="0.25"/>
    <row r="295" s="3" customFormat="1" ht="54.75" customHeight="1" x14ac:dyDescent="0.25"/>
    <row r="297" s="3" customFormat="1" ht="54.75" customHeight="1" x14ac:dyDescent="0.25"/>
    <row r="298" s="3" customFormat="1" ht="54.75" customHeight="1" x14ac:dyDescent="0.25"/>
    <row r="299" s="3" customFormat="1" ht="41.25" customHeight="1" x14ac:dyDescent="0.25"/>
    <row r="300" s="3" customFormat="1" ht="54.75" customHeight="1" x14ac:dyDescent="0.25"/>
    <row r="301" s="3" customFormat="1" ht="54.75" customHeight="1" x14ac:dyDescent="0.25"/>
    <row r="303" s="3" customFormat="1" ht="41.25" customHeight="1" x14ac:dyDescent="0.25"/>
    <row r="304" s="3" customFormat="1" ht="117.75" customHeight="1" x14ac:dyDescent="0.25"/>
    <row r="305" s="3" customFormat="1" ht="54.75" customHeight="1" x14ac:dyDescent="0.25"/>
    <row r="307" s="3" customFormat="1" ht="41.25" customHeight="1" x14ac:dyDescent="0.25"/>
    <row r="308" s="3" customFormat="1" ht="54.75" customHeight="1" x14ac:dyDescent="0.25"/>
    <row r="309" s="3" customFormat="1" ht="41.25" customHeight="1" x14ac:dyDescent="0.25"/>
    <row r="310" s="3" customFormat="1" ht="54.75" customHeight="1" x14ac:dyDescent="0.25"/>
    <row r="311" s="3" customFormat="1" ht="54.75" customHeight="1" x14ac:dyDescent="0.25"/>
    <row r="313" s="3" customFormat="1" ht="41.25" customHeight="1" x14ac:dyDescent="0.25"/>
    <row r="314" s="3" customFormat="1" ht="54.75" customHeight="1" x14ac:dyDescent="0.25"/>
    <row r="315" s="3" customFormat="1" ht="54.75" customHeight="1" x14ac:dyDescent="0.25"/>
    <row r="316" s="3" customFormat="1" ht="54.75" customHeight="1" x14ac:dyDescent="0.25"/>
    <row r="318" s="3" customFormat="1" ht="41.25" customHeight="1" x14ac:dyDescent="0.25"/>
    <row r="320" s="3" customFormat="1" ht="41.25" customHeight="1" x14ac:dyDescent="0.25"/>
    <row r="322" s="3" customFormat="1" ht="41.25" customHeight="1" x14ac:dyDescent="0.25"/>
    <row r="323" s="3" customFormat="1" ht="104.25" customHeight="1" x14ac:dyDescent="0.25"/>
    <row r="324" s="3" customFormat="1" ht="41.25" customHeight="1" x14ac:dyDescent="0.25"/>
    <row r="325" s="3" customFormat="1" ht="54.75" customHeight="1" x14ac:dyDescent="0.25"/>
    <row r="326" s="3" customFormat="1" ht="54.75" customHeight="1" x14ac:dyDescent="0.25"/>
    <row r="328" s="3" customFormat="1" ht="41.25" customHeight="1" x14ac:dyDescent="0.25"/>
    <row r="330" s="3" customFormat="1" ht="117.75" customHeight="1" x14ac:dyDescent="0.25"/>
    <row r="331" s="3" customFormat="1" ht="41.25" customHeight="1" x14ac:dyDescent="0.25"/>
    <row r="332" s="3" customFormat="1" ht="54.75" customHeight="1" x14ac:dyDescent="0.25"/>
    <row r="335" s="3" customFormat="1" ht="41.25" customHeight="1" x14ac:dyDescent="0.25"/>
    <row r="336" s="3" customFormat="1" ht="41.25" customHeight="1" x14ac:dyDescent="0.25"/>
    <row r="337" s="3" customFormat="1" ht="41.25" customHeight="1" x14ac:dyDescent="0.25"/>
    <row r="339" s="3" customFormat="1" ht="117.75" customHeight="1" x14ac:dyDescent="0.25"/>
    <row r="340" s="3" customFormat="1" ht="41.25" customHeight="1" x14ac:dyDescent="0.25"/>
    <row r="341" s="3" customFormat="1" ht="54.75" customHeight="1" x14ac:dyDescent="0.25"/>
    <row r="344" s="3" customFormat="1" ht="41.25" customHeight="1" x14ac:dyDescent="0.25"/>
    <row r="345" s="3" customFormat="1" ht="41.25" customHeight="1" x14ac:dyDescent="0.25"/>
    <row r="346" s="3" customFormat="1" ht="41.25" customHeight="1" x14ac:dyDescent="0.25"/>
    <row r="348" s="3" customFormat="1" ht="117.75" customHeight="1" x14ac:dyDescent="0.25"/>
    <row r="350" s="3" customFormat="1" ht="41.25" customHeight="1" x14ac:dyDescent="0.25"/>
    <row r="351" s="3" customFormat="1" ht="41.25" customHeight="1" x14ac:dyDescent="0.25"/>
    <row r="353" s="3" customFormat="1" ht="117.75" customHeight="1" x14ac:dyDescent="0.25"/>
    <row r="354" s="3" customFormat="1" ht="41.25" customHeight="1" x14ac:dyDescent="0.25"/>
    <row r="355" s="3" customFormat="1" ht="54.75" customHeight="1" x14ac:dyDescent="0.25"/>
    <row r="357" s="3" customFormat="1" ht="41.25" customHeight="1" x14ac:dyDescent="0.25"/>
    <row r="358" s="3" customFormat="1" ht="41.25" customHeight="1" x14ac:dyDescent="0.25"/>
    <row r="359" s="3" customFormat="1" ht="41.25" customHeight="1" x14ac:dyDescent="0.25"/>
    <row r="360" s="3" customFormat="1" ht="117.75" customHeight="1" x14ac:dyDescent="0.25"/>
    <row r="361" s="3" customFormat="1" ht="54.75" customHeight="1" x14ac:dyDescent="0.25"/>
    <row r="362" s="3" customFormat="1" ht="54.75" customHeight="1" x14ac:dyDescent="0.25"/>
    <row r="363" s="3" customFormat="1" ht="41.25" customHeight="1" x14ac:dyDescent="0.25"/>
    <row r="364" s="3" customFormat="1" ht="54.75" customHeight="1" x14ac:dyDescent="0.25"/>
    <row r="365" s="3" customFormat="1" ht="41.25" customHeight="1" x14ac:dyDescent="0.25"/>
    <row r="366" s="3" customFormat="1" ht="117.75" customHeight="1" x14ac:dyDescent="0.25"/>
    <row r="367" s="3" customFormat="1" ht="54.75" customHeight="1" x14ac:dyDescent="0.25"/>
    <row r="368" s="3" customFormat="1" ht="41.25" customHeight="1" x14ac:dyDescent="0.25"/>
    <row r="369" s="3" customFormat="1" ht="54.75" customHeight="1" x14ac:dyDescent="0.25"/>
    <row r="370" s="3" customFormat="1" ht="54.75" customHeight="1" x14ac:dyDescent="0.25"/>
    <row r="371" s="3" customFormat="1" ht="41.25" customHeight="1" x14ac:dyDescent="0.25"/>
    <row r="372" s="3" customFormat="1" ht="54.75" customHeight="1" x14ac:dyDescent="0.25"/>
    <row r="374" s="3" customFormat="1" ht="54.75" customHeight="1" x14ac:dyDescent="0.25"/>
    <row r="375" s="3" customFormat="1" ht="54.75" customHeight="1" x14ac:dyDescent="0.25"/>
    <row r="376" s="3" customFormat="1" ht="54.75" customHeight="1" x14ac:dyDescent="0.25"/>
    <row r="377" s="3" customFormat="1" ht="54.75" customHeight="1" x14ac:dyDescent="0.25"/>
    <row r="378" s="3" customFormat="1" ht="54.75" customHeight="1" x14ac:dyDescent="0.25"/>
    <row r="379" s="3" customFormat="1" ht="104.25" customHeight="1" x14ac:dyDescent="0.25"/>
    <row r="381" s="3" customFormat="1" ht="117.75" customHeight="1" x14ac:dyDescent="0.25"/>
    <row r="382" s="3" customFormat="1" ht="41.25" customHeight="1" x14ac:dyDescent="0.25"/>
    <row r="383" s="3" customFormat="1" ht="54.75" customHeight="1" x14ac:dyDescent="0.25"/>
    <row r="384" s="3" customFormat="1" ht="54.75" customHeight="1" x14ac:dyDescent="0.25"/>
    <row r="386" s="3" customFormat="1" ht="41.25" customHeight="1" x14ac:dyDescent="0.25"/>
    <row r="387" s="3" customFormat="1" ht="27.75" customHeight="1" x14ac:dyDescent="0.25"/>
    <row r="388" s="3" customFormat="1" ht="54.75" customHeight="1" x14ac:dyDescent="0.25"/>
    <row r="389" s="3" customFormat="1" ht="41.25" customHeight="1" x14ac:dyDescent="0.25"/>
    <row r="390" s="3" customFormat="1" ht="27.75" customHeight="1" x14ac:dyDescent="0.25"/>
    <row r="391" s="3" customFormat="1" ht="27.75" customHeight="1" x14ac:dyDescent="0.25"/>
    <row r="392" s="3" customFormat="1" ht="41.25" customHeight="1" x14ac:dyDescent="0.25"/>
    <row r="393" s="3" customFormat="1" ht="54.75" customHeight="1" x14ac:dyDescent="0.25"/>
    <row r="394" s="3" customFormat="1" ht="27.75" customHeight="1" x14ac:dyDescent="0.25"/>
    <row r="395" s="3" customFormat="1" ht="41.25" customHeight="1" x14ac:dyDescent="0.25"/>
    <row r="396" s="3" customFormat="1" ht="54.75" customHeight="1" x14ac:dyDescent="0.25"/>
    <row r="398" s="3" customFormat="1" ht="41.25" customHeight="1" x14ac:dyDescent="0.25"/>
    <row r="399" s="3" customFormat="1" ht="54.75" customHeight="1" x14ac:dyDescent="0.25"/>
    <row r="400" s="3" customFormat="1" ht="54.75" customHeight="1" x14ac:dyDescent="0.25"/>
    <row r="401" s="3" customFormat="1" ht="54.75" customHeight="1" x14ac:dyDescent="0.25"/>
    <row r="402" s="3" customFormat="1" ht="41.25" customHeight="1" x14ac:dyDescent="0.25"/>
    <row r="403" s="3" customFormat="1" ht="41.25" customHeight="1" x14ac:dyDescent="0.25"/>
    <row r="404" s="3" customFormat="1" ht="117.75" customHeight="1" x14ac:dyDescent="0.25"/>
    <row r="405" s="3" customFormat="1" ht="54.75" customHeight="1" x14ac:dyDescent="0.25"/>
    <row r="406" s="3" customFormat="1" ht="54.75" customHeight="1" x14ac:dyDescent="0.25"/>
    <row r="407" s="3" customFormat="1" ht="54.75" customHeight="1" x14ac:dyDescent="0.25"/>
    <row r="409" s="3" customFormat="1" ht="104.25" customHeight="1" x14ac:dyDescent="0.25"/>
    <row r="410" s="3" customFormat="1" ht="27.75" customHeight="1" x14ac:dyDescent="0.25"/>
    <row r="411" s="3" customFormat="1" ht="54.75" customHeight="1" x14ac:dyDescent="0.25"/>
  </sheetData>
  <mergeCells count="4">
    <mergeCell ref="A1:H1"/>
    <mergeCell ref="A2:H2"/>
    <mergeCell ref="A3:H3"/>
    <mergeCell ref="A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Հայերեն</vt:lpstr>
      <vt:lpstr>Русский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2026-01-15T09:23:26Z</dcterms:modified>
</cp:coreProperties>
</file>