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59725CA9-0E00-4A31-952C-4F1D05303C52}" xr6:coauthVersionLast="45" xr6:coauthVersionMax="47" xr10:uidLastSave="{00000000-0000-0000-0000-000000000000}"/>
  <bookViews>
    <workbookView xWindow="-120" yWindow="-120" windowWidth="29040" windowHeight="15720" xr2:uid="{00000000-000D-0000-FFFF-FFFF00000000}"/>
  </bookViews>
  <sheets>
    <sheet name="Sheet1" sheetId="1" r:id="rId1"/>
    <sheet name="Sheet2" sheetId="2" r:id="rId2"/>
    <sheet name="Sheet3" sheetId="3" r:id="rId3"/>
  </sheets>
  <definedNames>
    <definedName name="_xlnm.Print_Area" localSheetId="0">Sheet1!$A$1:$I$12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6" i="1" l="1"/>
  <c r="H5" i="1" l="1"/>
</calcChain>
</file>

<file path=xl/sharedStrings.xml><?xml version="1.0" encoding="utf-8"?>
<sst xmlns="http://schemas.openxmlformats.org/spreadsheetml/2006/main" count="24" uniqueCount="24">
  <si>
    <t>CPV</t>
  </si>
  <si>
    <t>Գնման առարկայի անվանում</t>
  </si>
  <si>
    <t>Տեխնիկական բնութագիր</t>
  </si>
  <si>
    <t>Չափման միավոր</t>
  </si>
  <si>
    <t xml:space="preserve">Հավելված </t>
  </si>
  <si>
    <t>ՀԱՅՏ</t>
  </si>
  <si>
    <t>Պատասխանատու ստորաբաժանման ղեկավար՝</t>
  </si>
  <si>
    <t xml:space="preserve">Պատասխանատու ստորաբաժանման անդամ՝        </t>
  </si>
  <si>
    <t xml:space="preserve">քան </t>
  </si>
  <si>
    <t>գին</t>
  </si>
  <si>
    <t>27</t>
  </si>
  <si>
    <t>30197622</t>
  </si>
  <si>
    <t>Թուղթ, A4 ֆորմատի</t>
  </si>
  <si>
    <t>կգ</t>
  </si>
  <si>
    <t xml:space="preserve">Համլետ Սուջյան </t>
  </si>
  <si>
    <t>кг</t>
  </si>
  <si>
    <t>Бумага формата А4</t>
  </si>
  <si>
    <t>ՀՀ Շիրակի մարզի Արթիկի համայնքապետարանի  կարիքների համար  A4 ֆորմատի թուղթի ձեռքբերում</t>
  </si>
  <si>
    <t>Թուղթ А4՝  չկավճած էֆկալիպտե թուղթ, որն  օգտագործվում է տպագրման համար, թելիկներ չպարունակող, մեխանիկական եղանակով ստացված: Խտությունը՝ առնվազն 80 գ/մ2, չափերը՝ 210X297 մմ. (առանց շեղումների): Նախատեսված՝ միակողմանի և երկկողմանի տպագրության համար: Պիտանի՝ լազերային, թանաքաշիթային և օֆսեթ տպագրության համար: Սպիտակությունը` առնվազն 150% (CIE համակարգով): Հաստությունը` 106-110 մկմ, անթափանցելիությունը` առնվազն 92% ,  տուփերով՝ յուրաքանչյուր տուփում 500 թերթ: Մեկ տուփի քաշը՝ 2,5 կգ:  Ապրանքը պետք է լինի չօգտագործված և գործարանային փաթեթավորմամբ: Ապրանքի տեղափոխումն ու բեռնաթափումը Գնորդի պահեստ պետք է իրականացվի Վաճառողի կողմից, իր միջոցների հաշվին՝ նախապես Գնորդի հետ համաձայնեցնելով մատակարարման կոնկրետ հասցեն: Յուրաքանչյուր մատակարարված խմբաքանակի համար Վաճառողը Գնորդին պետք է ներկայացնի ապրանքն արտադրողից կամ վերջինիս ներկայացուցչից երաշխիքային նամակ կամ համապատասխանության սերտիֆիկատ:  Որակի փորձաքննության անհրաժեշտության դեպքում, փորձաքննությունն անցկացվում է Գնորդի պահանջով մատակարարի հաշվին:  Pioneer, Navigator, կամ Dօuble A:</t>
  </si>
  <si>
    <t>Бумага формата А4: немелованная эвкалиптовая бумага, используемая для печати, безволокнистая, полученная механическим способом. Плотность: не менее 80 г/м2, размеры: 210X297 мм. (без отклонений). Предназначена для односторонней и двусторонней печати. ​​Подходит для лазерной, струйной и офсетной печати. ​​Белизна: не менее 150% (система CIE). Толщина: 106-110 мкм, непрозрачность: не менее 92%, в коробках по 500 листов в коробке. Вес одной коробки: 2,5 кг. Товар должен быть неиспользованным и в заводской упаковке. Транспортировка и разгрузка товара на склад Покупателя осуществляется Продавцом за свой счет, предварительно согласовав с Покупателем конкретный адрес доставки. На каждую поставляемую партию Продавец обязан предоставить Покупателю гарантийное письмо или сертификат соответствия от производителя или его представителя. При необходимости проверки качества она проводится по запросу Покупателя за счет Поставщика. Pioneer, Navigator или Double A.</t>
  </si>
  <si>
    <t>Մարիամ Փանոյան</t>
  </si>
  <si>
    <t>պատասխանատու ստորաբաժանման  16․01․2026թ. արձանագրության</t>
  </si>
  <si>
    <t>*Обязательное условие: товар должен быть неиспользованным, стоимость товара должна включать стоимость доставки. Доставка товара осуществляется Продавцом. *** При поставке каждой партии товара обязательно наличие сертификата качества на данную партию, либо товар должен быть в заводской упаковке. Заказ клиента оформляется в зависимости от количества. Доставка товара осуществляется в течение 5 рабочих дней с момента оформления заказа.</t>
  </si>
  <si>
    <t>*Պարտադիր պայման` ապրանքը պետք է լինի չօգտագործված, ապրանքի գինը պետք է ներառի նաև մատակարարման աշխատանքները: Ապրանքի մատակարարումն իրականացնում է Վաճառողը: *** Ապրանքի յուրաքանչյուր խմբաքանակ մատակարարելիս պարտադիր է տվյալ խմբաքանակի որակի սերտեֆիկատի առկայությունը, կամ ապրանքը լինի գործարանային փաթեթավորմամբ, պատվիրատուի պահանջագիրը ներկայացվում է ըստ քանակի: Ապրանքի մատակարարումը կատարվում է պահանջագիրը ներկայացնելու օրվանից 5 աշխատանքային օրվա ընթացքում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</si>
</sst>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Sylfaen"/>
      <family val="1"/>
    </font>
    <font>
      <sz val="10"/>
      <name val="Arial"/>
      <family val="2"/>
    </font>
    <font>
      <sz val="10"/>
      <color indexed="8"/>
      <name val="MS Sans Serif"/>
      <family val="2"/>
    </font>
    <font>
      <sz val="11"/>
      <color rgb="FFFF0000"/>
      <name val="Sylfaen"/>
      <family val="1"/>
      <charset val="204"/>
    </font>
    <font>
      <sz val="8"/>
      <name val="Calibri"/>
      <family val="2"/>
      <scheme val="minor"/>
    </font>
    <font>
      <sz val="8"/>
      <name val="Sylfaen"/>
      <family val="1"/>
      <charset val="204"/>
    </font>
    <font>
      <sz val="8"/>
      <name val="Calibri"/>
      <family val="2"/>
      <charset val="204"/>
    </font>
    <font>
      <sz val="11"/>
      <name val="Sylfaen"/>
      <family val="1"/>
    </font>
    <font>
      <b/>
      <sz val="8"/>
      <name val="Sylfaen"/>
      <family val="1"/>
    </font>
    <font>
      <sz val="9"/>
      <name val="Sylfaen"/>
      <family val="1"/>
    </font>
    <font>
      <b/>
      <sz val="9"/>
      <name val="Sylfaen"/>
      <family val="1"/>
    </font>
    <font>
      <sz val="9"/>
      <name val="Sylfaen"/>
      <family val="1"/>
      <charset val="204"/>
    </font>
    <font>
      <b/>
      <sz val="11"/>
      <name val="Sylfaen"/>
      <family val="1"/>
    </font>
    <font>
      <b/>
      <sz val="10"/>
      <color theme="1"/>
      <name val="GHEA Grapalat"/>
      <family val="3"/>
    </font>
    <font>
      <sz val="10"/>
      <name val="Arial"/>
      <family val="2"/>
      <charset val="204"/>
    </font>
    <font>
      <b/>
      <sz val="10"/>
      <color rgb="FF000000"/>
      <name val="GHEA Grapalat"/>
      <family val="3"/>
    </font>
    <font>
      <b/>
      <sz val="11"/>
      <color theme="1"/>
      <name val="GHEA Grapalat"/>
      <family val="3"/>
    </font>
    <font>
      <sz val="10"/>
      <color rgb="FF000000"/>
      <name val="Sylfaen"/>
      <family val="1"/>
    </font>
  </fonts>
  <fills count="4">
    <fill>
      <patternFill patternType="none"/>
    </fill>
    <fill>
      <patternFill patternType="gray125"/>
    </fill>
    <fill>
      <patternFill patternType="solid">
        <fgColor theme="0"/>
        <bgColor indexed="64"/>
      </patternFill>
    </fill>
    <fill>
      <patternFill patternType="solid">
        <fgColor theme="0"/>
        <bgColor rgb="FFF2F2F2"/>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xf numFmtId="0" fontId="2" fillId="0" borderId="0"/>
    <xf numFmtId="0" fontId="2" fillId="0" borderId="0"/>
    <xf numFmtId="0" fontId="3" fillId="0" borderId="0"/>
    <xf numFmtId="0" fontId="15" fillId="0" borderId="0"/>
  </cellStyleXfs>
  <cellXfs count="40">
    <xf numFmtId="0" fontId="0" fillId="0" borderId="0" xfId="0"/>
    <xf numFmtId="0" fontId="1" fillId="0" borderId="0" xfId="0" applyFont="1"/>
    <xf numFmtId="0" fontId="1" fillId="0" borderId="0" xfId="0" applyFont="1" applyAlignment="1">
      <alignment horizontal="center" vertical="center"/>
    </xf>
    <xf numFmtId="0" fontId="4" fillId="0" borderId="0" xfId="0" applyFont="1"/>
    <xf numFmtId="0" fontId="6" fillId="0" borderId="0" xfId="0" applyFont="1" applyAlignment="1">
      <alignment horizontal="left" vertical="top" wrapText="1"/>
    </xf>
    <xf numFmtId="0" fontId="10" fillId="0" borderId="0" xfId="0" applyFont="1" applyAlignment="1">
      <alignment horizontal="right"/>
    </xf>
    <xf numFmtId="0" fontId="10" fillId="0" borderId="0" xfId="0" applyFont="1"/>
    <xf numFmtId="0" fontId="10" fillId="0" borderId="0" xfId="0" applyFont="1" applyAlignment="1">
      <alignment vertical="center"/>
    </xf>
    <xf numFmtId="0" fontId="12" fillId="0" borderId="0" xfId="0" applyFont="1" applyAlignment="1">
      <alignment horizontal="left" vertical="top" wrapText="1"/>
    </xf>
    <xf numFmtId="0" fontId="6" fillId="0" borderId="0" xfId="0" applyFont="1" applyAlignment="1">
      <alignment horizontal="left" vertical="center"/>
    </xf>
    <xf numFmtId="0" fontId="6" fillId="0" borderId="0" xfId="0" applyFont="1" applyAlignment="1">
      <alignment horizontal="center" vertical="top" wrapText="1"/>
    </xf>
    <xf numFmtId="0" fontId="6" fillId="2" borderId="0" xfId="0" applyFont="1" applyFill="1" applyAlignment="1">
      <alignment horizontal="left"/>
    </xf>
    <xf numFmtId="0" fontId="6" fillId="2" borderId="1" xfId="0" applyFont="1" applyFill="1" applyBorder="1" applyAlignment="1">
      <alignment horizontal="left" vertical="center"/>
    </xf>
    <xf numFmtId="0" fontId="14" fillId="2" borderId="1" xfId="0" applyFont="1" applyFill="1" applyBorder="1" applyAlignment="1">
      <alignment vertical="center" wrapText="1"/>
    </xf>
    <xf numFmtId="0" fontId="16" fillId="2" borderId="1" xfId="4" applyFont="1" applyFill="1" applyBorder="1" applyAlignment="1">
      <alignment horizontal="center" vertical="center" wrapText="1"/>
    </xf>
    <xf numFmtId="0" fontId="11" fillId="0" borderId="1" xfId="0" applyFont="1" applyBorder="1" applyAlignment="1">
      <alignment horizontal="center" vertical="center" wrapText="1"/>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11" fillId="0" borderId="1" xfId="0" applyFont="1" applyBorder="1" applyAlignment="1">
      <alignment horizontal="center" vertical="center"/>
    </xf>
    <xf numFmtId="3" fontId="11" fillId="0" borderId="1" xfId="0" applyNumberFormat="1" applyFont="1" applyBorder="1" applyAlignment="1">
      <alignment horizontal="center" vertical="center"/>
    </xf>
    <xf numFmtId="0" fontId="4" fillId="0" borderId="0" xfId="0" applyFont="1"/>
    <xf numFmtId="0" fontId="6" fillId="3" borderId="2" xfId="0" applyFont="1" applyFill="1" applyBorder="1" applyAlignment="1">
      <alignment horizontal="left" vertical="top" wrapText="1"/>
    </xf>
    <xf numFmtId="0" fontId="18" fillId="0" borderId="0" xfId="0" applyFont="1" applyAlignment="1">
      <alignment wrapText="1"/>
    </xf>
    <xf numFmtId="0" fontId="4" fillId="2" borderId="0" xfId="0" applyFont="1" applyFill="1" applyAlignment="1">
      <alignment horizontal="center" wrapText="1"/>
    </xf>
    <xf numFmtId="0" fontId="4" fillId="2" borderId="1" xfId="0" applyFont="1" applyFill="1" applyBorder="1" applyAlignment="1">
      <alignment horizontal="center" wrapText="1"/>
    </xf>
    <xf numFmtId="0" fontId="8" fillId="0" borderId="0" xfId="0" applyFont="1" applyAlignment="1">
      <alignment horizontal="left" vertical="top" wrapText="1"/>
    </xf>
    <xf numFmtId="0" fontId="8" fillId="0" borderId="0" xfId="0" applyFont="1" applyAlignment="1">
      <alignment horizontal="left" vertical="center" wrapText="1"/>
    </xf>
    <xf numFmtId="0" fontId="6" fillId="0" borderId="1" xfId="3" applyFont="1" applyBorder="1" applyAlignment="1">
      <alignment horizontal="right" vertical="center" wrapText="1"/>
    </xf>
    <xf numFmtId="0" fontId="10" fillId="0" borderId="1" xfId="0" applyFont="1" applyBorder="1" applyAlignment="1">
      <alignment horizontal="center"/>
    </xf>
    <xf numFmtId="0" fontId="13" fillId="0" borderId="0" xfId="0" applyFont="1" applyAlignment="1">
      <alignment horizontal="left" vertical="center"/>
    </xf>
    <xf numFmtId="49" fontId="7" fillId="0" borderId="3" xfId="0" applyNumberFormat="1" applyFont="1" applyBorder="1" applyAlignment="1">
      <alignment horizontal="center" vertical="center"/>
    </xf>
    <xf numFmtId="49" fontId="7" fillId="0" borderId="4" xfId="0" applyNumberFormat="1" applyFont="1" applyBorder="1" applyAlignment="1">
      <alignment horizontal="center" vertical="center"/>
    </xf>
    <xf numFmtId="49" fontId="14" fillId="2" borderId="3" xfId="0" applyNumberFormat="1" applyFont="1" applyFill="1" applyBorder="1" applyAlignment="1">
      <alignment horizontal="center" vertical="center" wrapText="1"/>
    </xf>
    <xf numFmtId="49" fontId="14" fillId="2" borderId="4" xfId="0" applyNumberFormat="1"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4" xfId="0" applyFont="1" applyFill="1" applyBorder="1" applyAlignment="1">
      <alignment horizontal="center" vertical="center" wrapText="1"/>
    </xf>
    <xf numFmtId="3" fontId="17" fillId="2" borderId="3" xfId="0" applyNumberFormat="1" applyFont="1" applyFill="1" applyBorder="1" applyAlignment="1">
      <alignment horizontal="center" vertical="center"/>
    </xf>
    <xf numFmtId="3" fontId="17" fillId="2" borderId="4" xfId="0" applyNumberFormat="1" applyFont="1" applyFill="1" applyBorder="1" applyAlignment="1">
      <alignment horizontal="center" vertical="center"/>
    </xf>
    <xf numFmtId="3" fontId="10" fillId="0" borderId="3" xfId="0" applyNumberFormat="1" applyFont="1" applyBorder="1" applyAlignment="1">
      <alignment horizontal="center" vertical="center"/>
    </xf>
    <xf numFmtId="3" fontId="10" fillId="0" borderId="4" xfId="0" applyNumberFormat="1" applyFont="1" applyBorder="1" applyAlignment="1">
      <alignment horizontal="center" vertical="center"/>
    </xf>
  </cellXfs>
  <cellStyles count="5">
    <cellStyle name="Normal_ANVANAC" xfId="3" xr:uid="{00000000-0005-0000-0000-000000000000}"/>
    <cellStyle name="Обычный" xfId="0" builtinId="0"/>
    <cellStyle name="Обычный 2" xfId="1" xr:uid="{00000000-0005-0000-0000-000002000000}"/>
    <cellStyle name="Обычный 3" xfId="2" xr:uid="{00000000-0005-0000-0000-000003000000}"/>
    <cellStyle name="Обычный_Лист1" xfId="4" xr:uid="{DBCD58E0-ED91-40EF-B02D-5F73D1156E03}"/>
  </cellStyles>
  <dxfs count="0"/>
  <tableStyles count="0" defaultTableStyle="TableStyleMedium9" defaultPivotStyle="PivotStyleLight16"/>
  <colors>
    <mruColors>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0"/>
  <sheetViews>
    <sheetView tabSelected="1" topLeftCell="A7" zoomScaleNormal="100" workbookViewId="0">
      <selection activeCell="A8" sqref="A8:H8"/>
    </sheetView>
  </sheetViews>
  <sheetFormatPr defaultRowHeight="15" x14ac:dyDescent="0.25"/>
  <cols>
    <col min="1" max="1" width="5" style="11" customWidth="1"/>
    <col min="2" max="2" width="12.5703125" style="9" customWidth="1"/>
    <col min="3" max="3" width="14.28515625" style="8" customWidth="1"/>
    <col min="4" max="4" width="46.7109375" style="4" customWidth="1"/>
    <col min="5" max="5" width="11.42578125" style="10" customWidth="1"/>
    <col min="6" max="6" width="7.42578125" style="7" customWidth="1"/>
    <col min="7" max="7" width="7.28515625" style="5" customWidth="1"/>
    <col min="8" max="8" width="11.7109375" style="6" customWidth="1"/>
    <col min="9" max="16384" width="9.140625" style="1"/>
  </cols>
  <sheetData>
    <row r="1" spans="1:8" ht="15" customHeight="1" x14ac:dyDescent="0.25">
      <c r="A1" s="25" t="s">
        <v>4</v>
      </c>
      <c r="B1" s="25"/>
      <c r="C1" s="25"/>
      <c r="D1" s="25"/>
      <c r="E1" s="25"/>
      <c r="F1" s="25"/>
      <c r="G1" s="25"/>
      <c r="H1" s="25"/>
    </row>
    <row r="2" spans="1:8" ht="18" customHeight="1" x14ac:dyDescent="0.25">
      <c r="A2" s="25" t="s">
        <v>21</v>
      </c>
      <c r="B2" s="25"/>
      <c r="C2" s="25"/>
      <c r="D2" s="25"/>
      <c r="E2" s="25"/>
      <c r="F2" s="25"/>
      <c r="G2" s="25"/>
      <c r="H2" s="25"/>
    </row>
    <row r="3" spans="1:8" ht="18" customHeight="1" x14ac:dyDescent="0.25">
      <c r="A3" s="29" t="s">
        <v>5</v>
      </c>
      <c r="B3" s="29"/>
      <c r="C3" s="29"/>
      <c r="D3" s="29"/>
      <c r="E3" s="29"/>
      <c r="F3" s="29"/>
      <c r="G3" s="29"/>
      <c r="H3" s="29"/>
    </row>
    <row r="4" spans="1:8" ht="18" customHeight="1" x14ac:dyDescent="0.25">
      <c r="A4" s="26" t="s">
        <v>17</v>
      </c>
      <c r="B4" s="26"/>
      <c r="C4" s="26"/>
      <c r="D4" s="26"/>
      <c r="E4" s="26"/>
      <c r="F4" s="26"/>
      <c r="G4" s="26"/>
      <c r="H4" s="26"/>
    </row>
    <row r="5" spans="1:8" s="2" customFormat="1" ht="38.25" x14ac:dyDescent="0.25">
      <c r="A5" s="12"/>
      <c r="B5" s="16" t="s">
        <v>0</v>
      </c>
      <c r="C5" s="15" t="s">
        <v>1</v>
      </c>
      <c r="D5" s="17" t="s">
        <v>2</v>
      </c>
      <c r="E5" s="17" t="s">
        <v>3</v>
      </c>
      <c r="F5" s="15" t="s">
        <v>8</v>
      </c>
      <c r="G5" s="18" t="s">
        <v>9</v>
      </c>
      <c r="H5" s="19">
        <f>SUM(H6:H7)</f>
        <v>2000000</v>
      </c>
    </row>
    <row r="6" spans="1:8" s="20" customFormat="1" ht="405" x14ac:dyDescent="0.3">
      <c r="A6" s="30" t="s">
        <v>10</v>
      </c>
      <c r="B6" s="32" t="s">
        <v>11</v>
      </c>
      <c r="C6" s="13" t="s">
        <v>12</v>
      </c>
      <c r="D6" s="22" t="s">
        <v>18</v>
      </c>
      <c r="E6" s="14" t="s">
        <v>13</v>
      </c>
      <c r="F6" s="34">
        <v>2500</v>
      </c>
      <c r="G6" s="36">
        <v>800</v>
      </c>
      <c r="H6" s="38">
        <f t="shared" ref="H6" si="0">F6*G6</f>
        <v>2000000</v>
      </c>
    </row>
    <row r="7" spans="1:8" s="20" customFormat="1" ht="222.75" customHeight="1" x14ac:dyDescent="0.25">
      <c r="A7" s="31"/>
      <c r="B7" s="33"/>
      <c r="C7" s="13" t="s">
        <v>16</v>
      </c>
      <c r="D7" s="21" t="s">
        <v>19</v>
      </c>
      <c r="E7" s="14" t="s">
        <v>15</v>
      </c>
      <c r="F7" s="35"/>
      <c r="G7" s="37"/>
      <c r="H7" s="39"/>
    </row>
    <row r="8" spans="1:8" s="3" customFormat="1" ht="64.5" customHeight="1" x14ac:dyDescent="0.25">
      <c r="A8" s="24" t="s">
        <v>23</v>
      </c>
      <c r="B8" s="24"/>
      <c r="C8" s="24"/>
      <c r="D8" s="24"/>
      <c r="E8" s="24"/>
      <c r="F8" s="24"/>
      <c r="G8" s="24"/>
      <c r="H8" s="24"/>
    </row>
    <row r="9" spans="1:8" s="20" customFormat="1" ht="64.5" customHeight="1" x14ac:dyDescent="0.25">
      <c r="A9" s="24" t="s">
        <v>22</v>
      </c>
      <c r="B9" s="24"/>
      <c r="C9" s="24"/>
      <c r="D9" s="24"/>
      <c r="E9" s="24"/>
      <c r="F9" s="24"/>
      <c r="G9" s="24"/>
      <c r="H9" s="24"/>
    </row>
    <row r="10" spans="1:8" ht="26.25" customHeight="1" x14ac:dyDescent="0.25">
      <c r="A10" s="27" t="s">
        <v>6</v>
      </c>
      <c r="B10" s="27"/>
      <c r="C10" s="27"/>
      <c r="D10" s="27"/>
      <c r="E10" s="27"/>
      <c r="F10" s="28" t="s">
        <v>14</v>
      </c>
      <c r="G10" s="28"/>
      <c r="H10" s="28"/>
    </row>
    <row r="11" spans="1:8" ht="36" customHeight="1" x14ac:dyDescent="0.25">
      <c r="A11" s="27" t="s">
        <v>7</v>
      </c>
      <c r="B11" s="27"/>
      <c r="C11" s="27"/>
      <c r="D11" s="27"/>
      <c r="E11" s="27"/>
      <c r="F11" s="28" t="s">
        <v>20</v>
      </c>
      <c r="G11" s="28"/>
      <c r="H11" s="28"/>
    </row>
    <row r="12" spans="1:8" ht="27.75" customHeight="1" x14ac:dyDescent="0.25">
      <c r="A12" s="23"/>
      <c r="B12" s="23"/>
      <c r="C12" s="23"/>
      <c r="D12" s="23"/>
      <c r="E12" s="23"/>
      <c r="F12" s="23"/>
      <c r="G12" s="23"/>
      <c r="H12" s="23"/>
    </row>
    <row r="13" spans="1:8" x14ac:dyDescent="0.25">
      <c r="F13" s="6"/>
    </row>
    <row r="14" spans="1:8" x14ac:dyDescent="0.25">
      <c r="F14" s="6"/>
    </row>
    <row r="15" spans="1:8" x14ac:dyDescent="0.25">
      <c r="F15" s="6"/>
    </row>
    <row r="16" spans="1:8" x14ac:dyDescent="0.25">
      <c r="F16" s="6"/>
    </row>
    <row r="17" spans="6:6" x14ac:dyDescent="0.25">
      <c r="F17" s="6"/>
    </row>
    <row r="18" spans="6:6" x14ac:dyDescent="0.25">
      <c r="F18" s="6"/>
    </row>
    <row r="19" spans="6:6" x14ac:dyDescent="0.25">
      <c r="F19" s="6"/>
    </row>
    <row r="20" spans="6:6" x14ac:dyDescent="0.25">
      <c r="F20" s="6"/>
    </row>
    <row r="21" spans="6:6" x14ac:dyDescent="0.25">
      <c r="F21" s="6"/>
    </row>
    <row r="22" spans="6:6" x14ac:dyDescent="0.25">
      <c r="F22" s="6"/>
    </row>
    <row r="23" spans="6:6" x14ac:dyDescent="0.25">
      <c r="F23" s="6"/>
    </row>
    <row r="24" spans="6:6" x14ac:dyDescent="0.25">
      <c r="F24" s="6"/>
    </row>
    <row r="25" spans="6:6" x14ac:dyDescent="0.25">
      <c r="F25" s="6"/>
    </row>
    <row r="26" spans="6:6" x14ac:dyDescent="0.25">
      <c r="F26" s="6"/>
    </row>
    <row r="27" spans="6:6" x14ac:dyDescent="0.25">
      <c r="F27" s="6"/>
    </row>
    <row r="28" spans="6:6" x14ac:dyDescent="0.25">
      <c r="F28" s="6"/>
    </row>
    <row r="29" spans="6:6" x14ac:dyDescent="0.25">
      <c r="F29" s="6"/>
    </row>
    <row r="30" spans="6:6" x14ac:dyDescent="0.25">
      <c r="F30" s="6"/>
    </row>
  </sheetData>
  <mergeCells count="16">
    <mergeCell ref="A12:H12"/>
    <mergeCell ref="A8:H8"/>
    <mergeCell ref="A1:H1"/>
    <mergeCell ref="A4:H4"/>
    <mergeCell ref="A10:E10"/>
    <mergeCell ref="A11:E11"/>
    <mergeCell ref="F10:H10"/>
    <mergeCell ref="F11:H11"/>
    <mergeCell ref="A2:H2"/>
    <mergeCell ref="A3:H3"/>
    <mergeCell ref="A6:A7"/>
    <mergeCell ref="B6:B7"/>
    <mergeCell ref="F6:F7"/>
    <mergeCell ref="G6:G7"/>
    <mergeCell ref="H6:H7"/>
    <mergeCell ref="A9:H9"/>
  </mergeCells>
  <phoneticPr fontId="5" type="noConversion"/>
  <pageMargins left="0.7" right="0.7" top="0.75" bottom="0.75" header="0.3" footer="0.3"/>
  <pageSetup scale="80" fitToWidth="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Sheet1</vt:lpstr>
      <vt:lpstr>Sheet2</vt:lpstr>
      <vt:lpstr>Sheet3</vt:lpstr>
      <vt:lpstr>Sheet1!Область_печати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2026-01-16T13:02:22Z</dcterms:modified>
</cp:coreProperties>
</file>