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E:\GNUMNER AVANCENTER\GNUMNER 2026 AVANCENTR\26-08 Tntesakan\"/>
    </mc:Choice>
  </mc:AlternateContent>
  <xr:revisionPtr revIDLastSave="0" documentId="13_ncr:1_{BC142E4F-455F-4E4D-9370-41156C693DA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_FilterDatabase" localSheetId="0" hidden="1">Sheet1!$A$2:$I$105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9" i="1" l="1"/>
  <c r="G108" i="1"/>
  <c r="G107" i="1"/>
  <c r="G106" i="1" l="1"/>
  <c r="G105" i="1"/>
  <c r="G87" i="1"/>
  <c r="G86" i="1"/>
  <c r="G16" i="1"/>
  <c r="G15" i="1"/>
  <c r="G94" i="1"/>
  <c r="G67" i="1"/>
  <c r="G59" i="1"/>
  <c r="G24" i="1"/>
  <c r="G4" i="1"/>
  <c r="G5" i="1"/>
  <c r="G6" i="1"/>
  <c r="G7" i="1"/>
  <c r="G110" i="1"/>
  <c r="G8" i="1"/>
  <c r="G9" i="1"/>
  <c r="G10" i="1"/>
  <c r="G11" i="1"/>
  <c r="G12" i="1"/>
  <c r="G13" i="1"/>
  <c r="G14" i="1"/>
  <c r="G17" i="1"/>
  <c r="G18" i="1"/>
  <c r="G19" i="1"/>
  <c r="G20" i="1"/>
  <c r="G21" i="1"/>
  <c r="G22" i="1"/>
  <c r="G23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60" i="1"/>
  <c r="G61" i="1"/>
  <c r="G62" i="1"/>
  <c r="G63" i="1"/>
  <c r="G64" i="1"/>
  <c r="G65" i="1"/>
  <c r="G66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8" i="1"/>
  <c r="G89" i="1"/>
  <c r="G90" i="1"/>
  <c r="G91" i="1"/>
  <c r="G92" i="1"/>
  <c r="G93" i="1"/>
  <c r="G111" i="1"/>
  <c r="G95" i="1"/>
  <c r="G96" i="1"/>
  <c r="G97" i="1"/>
  <c r="G98" i="1"/>
  <c r="G99" i="1"/>
  <c r="G100" i="1"/>
  <c r="G101" i="1"/>
  <c r="G102" i="1"/>
  <c r="G103" i="1"/>
  <c r="G104" i="1"/>
  <c r="G3" i="1"/>
</calcChain>
</file>

<file path=xl/sharedStrings.xml><?xml version="1.0" encoding="utf-8"?>
<sst xmlns="http://schemas.openxmlformats.org/spreadsheetml/2006/main" count="549" uniqueCount="396">
  <si>
    <t>Հ/Հ</t>
  </si>
  <si>
    <t>Անվանում</t>
  </si>
  <si>
    <t>Չափման միավոր</t>
  </si>
  <si>
    <t>Քանակ</t>
  </si>
  <si>
    <t xml:space="preserve">Միավոր գին </t>
  </si>
  <si>
    <t>Ընդհանուր գին</t>
  </si>
  <si>
    <t>մետր</t>
  </si>
  <si>
    <t>Մեկուսիչ ժապավեն օղակաձև</t>
  </si>
  <si>
    <t>հատ</t>
  </si>
  <si>
    <t>Եռաբաշխիչ 3տ․ 3մ․ լարով</t>
  </si>
  <si>
    <t>Ցնցուղի խողովակներ</t>
  </si>
  <si>
    <t>Դռան փականի միջուկ 8սմ-ոց</t>
  </si>
  <si>
    <t>Սրաքար բալգարկի քար մեծ</t>
  </si>
  <si>
    <t>Սրաքար բալգարկի քար փոքր</t>
  </si>
  <si>
    <t>Սիլիկոն</t>
  </si>
  <si>
    <t>զույգ</t>
  </si>
  <si>
    <t xml:space="preserve">Եվրո դռան փական </t>
  </si>
  <si>
    <t>Եվրո դռան փականի բռնակ</t>
  </si>
  <si>
    <t>Լեդ լամպ մեծ ցոկոլ 18վտ</t>
  </si>
  <si>
    <t>Լեդ լամպ մեծ ցոկոլ 7վտ</t>
  </si>
  <si>
    <t>Լեդ լամպ մեծ ցոկոլ 8վտ</t>
  </si>
  <si>
    <t>Լեդ լամպ փոքր ցոկոլ 7վտ</t>
  </si>
  <si>
    <t>Լեդ լամպեր աբադոկով 20*20</t>
  </si>
  <si>
    <t>Լեդ լամպեր կախովի առաստաղի զսպանակով 22*22</t>
  </si>
  <si>
    <t>Լամպեր կախովի առաստաղի /10*12/</t>
  </si>
  <si>
    <t>Վարդակ արտաքին մեկ տեղանոց</t>
  </si>
  <si>
    <t>Անջատիչ արտաքին</t>
  </si>
  <si>
    <t>Պոլիէթիլենային պարկ աղբի համար,փոքր 30լ 30հատ</t>
  </si>
  <si>
    <t>Պոլիէթիլենային պարկ աղբի համար,փոքր 60լ 20 հատ</t>
  </si>
  <si>
    <t>Պոլիէթիլենային պարկ,աղբի համար,մեծ 120լ 10 հատ</t>
  </si>
  <si>
    <t>Պոլիէթիլենային պարկ աղբի համար,Ù»Í 160լ 10 հատ</t>
  </si>
  <si>
    <t>Զուգարանի թուղթ ռուլոնով/կիևյան/</t>
  </si>
  <si>
    <t>Զուգարանի թուղթ,ռուլոնով,սպիտակ</t>
  </si>
  <si>
    <t>Անձեռոցիկ սեղանի</t>
  </si>
  <si>
    <t>Ռետինե ձեռնոցներ L</t>
  </si>
  <si>
    <t>Ռետինե ձեռնոցներ M</t>
  </si>
  <si>
    <t xml:space="preserve">Ավել </t>
  </si>
  <si>
    <t>Հատակի լաթ միկրոֆիբրա</t>
  </si>
  <si>
    <t>Հատակի լաթ միկրոֆիբրա անցքով</t>
  </si>
  <si>
    <t>Մազերի շամպուն 500մլ</t>
  </si>
  <si>
    <t>Ափսե պլաստմասե</t>
  </si>
  <si>
    <t>Բաժակ պլաստմասե</t>
  </si>
  <si>
    <t>Աղաման</t>
  </si>
  <si>
    <t xml:space="preserve">Ձեռքի օճառ </t>
  </si>
  <si>
    <t>Ձեռքի օճառ հեղուկ</t>
  </si>
  <si>
    <t>լիտր</t>
  </si>
  <si>
    <t>Սպասք լվանալու հեղուկ</t>
  </si>
  <si>
    <t>Ախտահանիչ հեղուկ /ժավել/</t>
  </si>
  <si>
    <t>Սանհանգույցի մաքրող հեղուկ/դոմեստոս/</t>
  </si>
  <si>
    <t xml:space="preserve">Ջրցան </t>
  </si>
  <si>
    <t>Սուտեղ ուղղանկյուն միջին 35*25</t>
  </si>
  <si>
    <t>Սուտեղ ուղղանկյուն փոքր19*20</t>
  </si>
  <si>
    <t>Կախիչ զուգարանի թղթի համար</t>
  </si>
  <si>
    <t>Կախիչ ցնցուղի համար</t>
  </si>
  <si>
    <t>Սրբիչների կախիչ կլոր</t>
  </si>
  <si>
    <t>31683100/501</t>
  </si>
  <si>
    <t>Տեխնիկական բնութագիր ռուսերեն</t>
  </si>
  <si>
    <t>Տեխնիկական բնութագիր հայերեն</t>
  </si>
  <si>
    <t>N</t>
  </si>
  <si>
    <t>Որակական թիվը (ճարպաթթուների զանգվածը վերահաշվարկված 100 գ կտորի անվանական զանգվածի համար)` ոչ պակաս 78 գ, սոդայանյութերի զանգվածային մասը (վերահաշվարկված ըստ Na2O)` 0,2-ից ոչ ավելի, օճառից անջատված ճարպաթթուների պնդեցման ջերմաստիճանը (տիտրը)` 36-41 0C, նատրիումի քլորիդի զանգվածային մասը` 0,4 %-ից ոչ ավելի, փրփուրի նախնական ծավալը` 350 սմ3-ից ոչ պակաս, անվտանգությունը` Սան Պին 1.2.681-97:</t>
  </si>
  <si>
    <t>ավել, սովորական
Սենյակի հատակը մաքրելու համար, բնական, 
տեղական արտադրության, քաշը չոր վիճակում 
(350-500)գրամ, երկարությունը (85-90)սմ, ավլող 
մասի լայնքը (35-40)սմ:</t>
  </si>
  <si>
    <t>Երկշերտ կամ եռաշերտ, 9,8սմX12,5սմ, 150 թերթիկ, 
երկ. 18,75մ, պատրաստված գրելու թղթից, 
լրագրաթղթից և այլ թղթերի թափոններից, 
թույլատրված սանիտարահիգիենիկ նշանակության 
ապրանքներ պատրաստելու համար։ 
Անվտանգությունը, փաթեթավորումը և մակնշումը` 
ըստ ՀՀ կառավարության 2006 թ. հոկտեմբերի 19-ի 
N 1546-Ն որոշմամբ հաստատված “Կենցաղային և 
սանիտարահիգիենիկ նշանակության թղթե և 
քիմիական թելքերից ապրանքներին ներկայացվող 
պահանջների տեխնիկական կանոնակարգի”։</t>
  </si>
  <si>
    <t>պոլիէթիլենային պարկ, աղբի համար Աղբի պոլիէթիլենային տոպրակներ` սև կամ գունավոր, աղբը հավաքելու համար,30լիտրանոց *30հատ մեկ գլանակում</t>
  </si>
  <si>
    <t>պոլիէթիլենային պարկ, աղբի համար Աղբի պոլիէթիլենային տոպրակներ` սև կամ գունավոր, աղբը հավաքելու համար,60լիտրանոց *20հատ մեկ գլանակում</t>
  </si>
  <si>
    <t>պոլիէթիլենային պարկ, աղբի համար Աղբի պոլիէթիլենային տոպրակներ` սև կամ գունավոր, աղբը հավաքելու համար,120լիտրանոց *10հատ մեկ գլանակում</t>
  </si>
  <si>
    <t>պոլիէթիլենային պարկ, աղբի համար Աղբի պոլիէթիլենային տոպրակներ` սև կամ գունավոր, աղբը հավաքելու համար,160լիտրանոց *10հատ մեկ գլանակում</t>
  </si>
  <si>
    <t>Անձեռոցիկ սեղանի` երկշերտ, տարբեր չափերի, թղթի 1 մ2 մակերեսի զանգվածը՝ 20 գ, խոնավությունը՝ 7,0 %, 100 հատանոց տուփերով, փափուկ թղթից։ Անվտանգությունը, մակնշումը և փաթեթավորումը` ըստ ՀՀ կառավարության 2006 թ. հոկտեմբերի 19-ի N 1546-Ն որոշմամբ հաստատված “Կենցաղային և սանիտարահիգիենիկ նշանակության թղթե և քիմիական թելքերից ապրանքներին ներկայացվող պահանջների տեխնիկական կանոնակարգի”։</t>
  </si>
  <si>
    <t>Չափսը` 3տ 5 մ Նախատեսված (220-250) Վ հոսանքի լարման , մինչև 6 Ա հզորության: Անվտանգությունն` ըստ ՀՀ կառավարության 2005թ. փետրվարի 3- ի N 150-Ն որոշմամբ հաստատված “Ցածր լարման էլեկտրասարքավորումներին ներկայացվող պահանջների տեխնիկական կանոնակարգի”:</t>
  </si>
  <si>
    <t xml:space="preserve">Խողովակ ցնցուղի 1.5մ , ռետինե խողովակ, պատված նիկելի գույնի զսպանակաավոր  </t>
  </si>
  <si>
    <t>Ցնցուղի գլուխ</t>
  </si>
  <si>
    <t>Սպասքի մաքրման հեղուկ, 5 լ տարայով</t>
  </si>
  <si>
    <t>Սպիտակեցնող և ախտահանիչ հատկություններով հեղուկ, մակերևութային ակտիվ նյութեր 3,5% նատրիում հիպոքլորիդի պարունակությամբ, ակտիվ քլորի պարունակությունը՝ 90-150կգ/մ3, 5լ-ոց ոչ թափանցիկ տարայով, գործարանային փաթեթավորմամբ: Մատակարարման պահին պիտանելիության մնացորդային ժամկետը  50%-ից ոչ պակաս: Անվտանգությունը, մակնշումը և փաթեթավորումը` ըստ ՀՀ կառավարության 2004թ. դեկտեմբերի 16-ի N 1795-Ն որոշմամբ հաստատված «Մակերևութաակտիվ միջոցների և մակերևութաակտիվ նյութեր պարունակող լվացող և մաքրող միջոցների տեխնիկական կանոնակարգի»:</t>
  </si>
  <si>
    <t>Լվացող ախտահանող խիտ գելային հեղուկ՝ կերամիկական մակերեսների մաքրման միջոց: Հեռացնում է նստվածքը, հանդիսանում է մանրէասպան և ախտահանիչ միջոց, հոտավորիչի հոտով։ Բաղադրությունը առնվազն՝ 5% նատրիումի հիպոքլորիտ, առնվազն  5%, անիոնային ՄԱՆ, առնվազն 5% իոնային ՄԱՆ,  առնվազն 5%  օճառ,  առնվազն 5%  հոտավորիչ։ Մաքրող հատկությունը՝ 95%-ից ոչ պակաս,  գործարանային 1 լիտրանոց տարաներով: Մատակարարման պահին պիտանելիության մնացորդային ժամկետը  1 մեկ տարուց ոչ պակաս:  Ապրանքը պետք է ունենա որակի սերտիֆիկատ և մատակարարման պահին  որակի սերտիֆիկատի առկայությունը պարտադիր է domestos կամ համարժեքը:</t>
  </si>
  <si>
    <t>Ունիվերսալ լատեքսային ձեռնոցներ, ամուր, դեղին գույն,մեծ չափսի(L)։</t>
  </si>
  <si>
    <t>Կտոր միկրոֆիբրա հատակի,50*60սմ։</t>
  </si>
  <si>
    <t>Ունիվերսալ լատեքսային ձեռնոցներ,ամուր,դեղին գույնիմիջին չափսի(M)։</t>
  </si>
  <si>
    <t>44411110/501</t>
  </si>
  <si>
    <t>31651400/501</t>
  </si>
  <si>
    <t>31684400/501</t>
  </si>
  <si>
    <t>Դռան փականի միջուկ 8սմ-ոց, 5 բանալիով</t>
  </si>
  <si>
    <t>Կողպեք կախովի /մեծ/</t>
  </si>
  <si>
    <t>Զուգարանակոնքի պապլավոկ կոմպլեկտ կողքից</t>
  </si>
  <si>
    <t>Զուգարանակոնքի պապլավոկ կոմպլեկտ տակից</t>
  </si>
  <si>
    <t>Ջրի ծորակ տաք ու սառը ջրի համար՝ թևով /թիակով/</t>
  </si>
  <si>
    <t xml:space="preserve">Ջրի, թևով ծորակի միջուկ </t>
  </si>
  <si>
    <t>Ջրի ծորակի խողովակ 60 սմ՝ մետաղյա փաթեթով</t>
  </si>
  <si>
    <t>Ջրի ծորակի խողովակ 40 սմ՝ մետաղյա փաթեթով</t>
  </si>
  <si>
    <t>Վինտիլ շարիկով 0,5 դյույմ, /երկու կողմից ռեզբան ներսից/</t>
  </si>
  <si>
    <t>Վինտիլ շարիկով 0,5 դյույմ, /երկու կողմից ռեզբան դրսից/</t>
  </si>
  <si>
    <t>Վինտիլ շարիկով 0,5 դյույմ, / ռեզբան մի կողմից ներսից, մյուս կողմից դրսից/</t>
  </si>
  <si>
    <t>Վինտիլ շարիկով /պայկա/</t>
  </si>
  <si>
    <t xml:space="preserve">Թևով ծորակ բաղնիքի ցնցուղով լրակազմ </t>
  </si>
  <si>
    <t>Լուսատու ինքնալիցքավորվող, բաժանմունքների համար, 5սմ x 30սմ</t>
  </si>
  <si>
    <t>31684400/502</t>
  </si>
  <si>
    <t>Վարդակ ներքին մեկ տեղանոց</t>
  </si>
  <si>
    <t>Անջատիչ ներքին</t>
  </si>
  <si>
    <t>Արտադրական թափոնների պարկ 50լ-ոց /սպիտակ/</t>
  </si>
  <si>
    <t>Անձեռոցիկ դիսպենսերի /200 հատանոց/</t>
  </si>
  <si>
    <t>Անձեռոցիկ դիսպենսերի /400 հատանոց/</t>
  </si>
  <si>
    <t>Կախիչ զուգարանի թղթի համար մետաղական</t>
  </si>
  <si>
    <t xml:space="preserve">Սրբիչների կախիչ կլոր մետաղական </t>
  </si>
  <si>
    <t>Կախիչ ցնցուղի  մետաղական</t>
  </si>
  <si>
    <t>Ցախավել</t>
  </si>
  <si>
    <t>Բաժակ պլաստմասե բռնակով</t>
  </si>
  <si>
    <t>Ներկ փչովի սպիտակ</t>
  </si>
  <si>
    <t>Ներկ փչովի սև</t>
  </si>
  <si>
    <t>Ներկ 3 կգ տարայով /շագանակագույն /</t>
  </si>
  <si>
    <t>Ներկ 3 կգ տարայով /սպիտակ/</t>
  </si>
  <si>
    <t>Ֆում թել /մեծ/</t>
  </si>
  <si>
    <t xml:space="preserve">Լվացարանի ջրահեռացման խողովակ-գոֆրա </t>
  </si>
  <si>
    <t>Ալմաստե փոքր դիսկ /բալգարկայի համար/</t>
  </si>
  <si>
    <t>Սիլիկոնե սալնիկ /0,5/</t>
  </si>
  <si>
    <t>Խրոց</t>
  </si>
  <si>
    <t>Եռաբաշխիչ -խրոց</t>
  </si>
  <si>
    <t>Պլաստմասե տարողություն 80 լիտրանոց՝ կափարիչով</t>
  </si>
  <si>
    <t xml:space="preserve">Հատակ՝ վինիլ լվանալու հեղուկ միջոց </t>
  </si>
  <si>
    <t xml:space="preserve">Հատակ լվանալու սարք /ՄՕՊ/ ուղղանկյուն </t>
  </si>
  <si>
    <t>Հատակ լվանալու սարքի ներդիր /ՄՕՊ/ ուղղանկյուն</t>
  </si>
  <si>
    <t xml:space="preserve">Լաթ ապակի մաքրելու համար՝ 40/40  թավշյա </t>
  </si>
  <si>
    <t>Լաթ մակերես մաքրելու համար 40/40  միկրոֆիբրա</t>
  </si>
  <si>
    <t>Սպունգ աման լվանալու համար 8/12</t>
  </si>
  <si>
    <t xml:space="preserve">Պտուտակ 3սմ </t>
  </si>
  <si>
    <t xml:space="preserve">Պտուտակ 5սմ </t>
  </si>
  <si>
    <t xml:space="preserve">Պտուտակ 7սմ </t>
  </si>
  <si>
    <t>Փչովի փրփուր /մեծ/</t>
  </si>
  <si>
    <t>Բանվորական ձեռնոց կտորե</t>
  </si>
  <si>
    <t xml:space="preserve">զույգ </t>
  </si>
  <si>
    <t>Լամպ 100 վտ</t>
  </si>
  <si>
    <t>Լամպ 150 վտ</t>
  </si>
  <si>
    <t>Օդափոխիչ</t>
  </si>
  <si>
    <t>Զուգարանի խոզանակ</t>
  </si>
  <si>
    <t>Վարդակ ներքին 1 կամ 2 տեղանոց պլաստմասսայե UL-94V, 1 port RJ11 բնիկով, 1 տեղանոց, մեկուսիչի էլեկտրական դիմադրությունը` R 1000 MOм, աշխատանքային ջերմաստիճանը` մինուս 30 °C-ից մինչև +80 °C, սպիտակ կամ կաթնագույն: Անվտանգությունը` ըստ ՀՀ կառավարության 2005 թ. փետրվարի 3-ի N 150- Ն որոշմամբ հաստատված «Ցածր լարման էլեկտրասարքավորումներին ներկայացվող պահանջների տեխնիկական կանոնակարգի»:</t>
  </si>
  <si>
    <t>Անձեռոցիկ դիսպենսերների ներսում տեղադրելու համար : Եռաշերտ, V - աձև, չափը 180x216մմ, գույնը սպիտակ, տուփի մեջ  200 հատ, քաշը առնվազն 500գրամ: Անվտանգությունը, մակնշումը և  փաթեթավորումը՝ ըստ ՀՀ Կառավարության 2006թ հոկտեմբերի 19-ի N1546-Ն որոշմամբ հաստատված ,,Կենցաղային և սանիտարահիգիենիկ նշանակության թղթե և քիմիական թելքերից ապրանքներին ներկայացվող պահանջների տեխնիկական կանոնակարգի։</t>
  </si>
  <si>
    <t>Անձեռոցիկ դիսպենսերների ներսում տեղադրելու համար : Եռաշերտ, V - աձև, չափը 180x216մմ, գույնը սպիտակ, տուփի մեջ  400 հատ, քաշը առնվազն 800 գրամ: Անվտանգությունը, մակնշումը և  փաթեթավորումը՝ ըստ ՀՀ Կառավարության 2006թ հոկտեմբերի 19-ի N1546-Ն որոշմամբ հաստատված ,,Կենցաղային և սանիտարահիգիենիկ նշանակության թղթե և քիմիական թելքերից ապրանքներին ներկայացվող պահանջների տեխնիկական կանոնակարգի։</t>
  </si>
  <si>
    <t>հավաքածու</t>
  </si>
  <si>
    <t>կիլոգրամ</t>
  </si>
  <si>
    <t xml:space="preserve">Ավել գոգաթիակով </t>
  </si>
  <si>
    <t>Արտադրական, շինարարական թափոնների պարկ 50լ-ոց /սպիտակ/</t>
  </si>
  <si>
    <t>44163270/502</t>
  </si>
  <si>
    <t>44521170/501</t>
  </si>
  <si>
    <t>14811300/501</t>
  </si>
  <si>
    <t>14811300/502</t>
  </si>
  <si>
    <t>44411741/501</t>
  </si>
  <si>
    <t>44411741/502</t>
  </si>
  <si>
    <t>31221242/501</t>
  </si>
  <si>
    <t>44221141/501</t>
  </si>
  <si>
    <t>42131470/501</t>
  </si>
  <si>
    <t>44163270/501</t>
  </si>
  <si>
    <t>42131120/501</t>
  </si>
  <si>
    <t>42131120/502</t>
  </si>
  <si>
    <t>42131120/503</t>
  </si>
  <si>
    <t>42131120/504</t>
  </si>
  <si>
    <t>31521200/501</t>
  </si>
  <si>
    <t>31521120/501</t>
  </si>
  <si>
    <t>31521210/501</t>
  </si>
  <si>
    <t>31521200/502</t>
  </si>
  <si>
    <t>31531100/501</t>
  </si>
  <si>
    <t>31531100/502</t>
  </si>
  <si>
    <t>31531100/503</t>
  </si>
  <si>
    <t>31531100/504</t>
  </si>
  <si>
    <t>31531100/505</t>
  </si>
  <si>
    <t>31686000/501</t>
  </si>
  <si>
    <t>31683300/501</t>
  </si>
  <si>
    <t>31211221/501</t>
  </si>
  <si>
    <t>31211221/502</t>
  </si>
  <si>
    <t>19641000/501</t>
  </si>
  <si>
    <t>19641000/504</t>
  </si>
  <si>
    <t>19641000/505</t>
  </si>
  <si>
    <t>19641000/503</t>
  </si>
  <si>
    <t>19641000/502</t>
  </si>
  <si>
    <t>18931130/501</t>
  </si>
  <si>
    <t>33761000/501</t>
  </si>
  <si>
    <t>33711210/501</t>
  </si>
  <si>
    <t>33711210/503</t>
  </si>
  <si>
    <t>33711210/502</t>
  </si>
  <si>
    <t>18141100/502</t>
  </si>
  <si>
    <t>18141100/501</t>
  </si>
  <si>
    <t>39132220/501</t>
  </si>
  <si>
    <t>39132220/502</t>
  </si>
  <si>
    <t>39132220/503</t>
  </si>
  <si>
    <t>39836000/501</t>
  </si>
  <si>
    <t xml:space="preserve">39221410/502 </t>
  </si>
  <si>
    <t>39221410/501</t>
  </si>
  <si>
    <t>39831283/501</t>
  </si>
  <si>
    <t>39831283/502</t>
  </si>
  <si>
    <t>39835000/502</t>
  </si>
  <si>
    <t>39835000/501</t>
  </si>
  <si>
    <t>39831281/501</t>
  </si>
  <si>
    <t>39831282/501</t>
  </si>
  <si>
    <t>39221490/501</t>
  </si>
  <si>
    <t>39221260/501</t>
  </si>
  <si>
    <t>39221130/501</t>
  </si>
  <si>
    <t>39221260/502</t>
  </si>
  <si>
    <t>39221260/503</t>
  </si>
  <si>
    <t>39221210/502</t>
  </si>
  <si>
    <t>39221210/501</t>
  </si>
  <si>
    <t>33711300/501</t>
  </si>
  <si>
    <t>33711480/502</t>
  </si>
  <si>
    <t>39831246/501</t>
  </si>
  <si>
    <t>39831100/501</t>
  </si>
  <si>
    <t>39831247/501</t>
  </si>
  <si>
    <t>Նախատեսված տարբեր տեսակի էլեկտրական սարքավորումների համար,1.5վ, AAA ալկալիական,առնվազն մեկ տարվա պիտանելիության ժամկետով: Մարտկոց/ դյուրասել կամ համարժեք/ փոքր</t>
  </si>
  <si>
    <t>Մարտկոց փոքր</t>
  </si>
  <si>
    <t>31441000/501</t>
  </si>
  <si>
    <t>44111435/501</t>
  </si>
  <si>
    <t>44111431/501</t>
  </si>
  <si>
    <t>44831500/501</t>
  </si>
  <si>
    <t>Ներկ /սպիտակ/</t>
  </si>
  <si>
    <t>Ներկ /շագանակագույն /</t>
  </si>
  <si>
    <t xml:space="preserve">Լուծիչ </t>
  </si>
  <si>
    <t>Լուծիչ ներկի 0,5լ-ոց տարաներով</t>
  </si>
  <si>
    <t>44161230/501</t>
  </si>
  <si>
    <t>44511100/501</t>
  </si>
  <si>
    <t>39224341/501</t>
  </si>
  <si>
    <t>39831273/501</t>
  </si>
  <si>
    <t>31221281/501</t>
  </si>
  <si>
    <t>18141100/503</t>
  </si>
  <si>
    <t>39714100/501</t>
  </si>
  <si>
    <t>39221480/501</t>
  </si>
  <si>
    <t>14521171/501</t>
  </si>
  <si>
    <t>44192640/501</t>
  </si>
  <si>
    <t>44192640/502</t>
  </si>
  <si>
    <t>44192640/503</t>
  </si>
  <si>
    <t>44411100/501</t>
  </si>
  <si>
    <t>Լուսադիոդային ինքնալիցքավորվող լամպ (լուսատու): Լուսատու ինքնալիցքավորվող, բաժանմունքների համար, 5սմ x 30սմ։ Սնող լարումը 220 Վ, հաճախականությունը             50 Հց: 220 Վ լարման ցանցից լիցքավորման համար նախատեսված առանձնացված լարով: Գունային ջերմաստիճանը  6000 Կելվինից ոչ ցածր, լուսադիոդների քանակը 24 հատից ոչ պակաս: Կահավորված վերալիցքավորվող մարտկոցով՝ ֆոտովոլտային (արևային) լիցքավորման հնարավորությամբ: Ամբողջական լիցքավորված վիճակում նվազագույնը 5 ժամվա օգտագործման հնարավորությամբ: Մարտկոցի նվազագույն ծավալը ոչ պակաս 1500 mAH:  2021թ.  ոչ  ցածր գործարանային արտադրության,  չօգտագործված: Պատվիրատուի ներկայությամբ իրականացնել լամպերի ստուգաչափումը՝  մատակարարի հաշվին և միջոցներով՝ ստոգաչափման արդյունքների տրամադրմամբ:</t>
  </si>
  <si>
    <t xml:space="preserve">Ավել գոգաթիակով պլաստմասե </t>
  </si>
  <si>
    <t>Ջրցան ջուր ցանելու՝ ցնցղելու հարմարանք,  ջուր ցանելուն ծառայող՝ ջուր ցանելու՝ շաղ տալու համար օգտագործվող պլաստմասե տարա 1000մլ</t>
  </si>
  <si>
    <t>Աղաման հասարակ</t>
  </si>
  <si>
    <t>Զուգարանի խոզանակ պլաստմասե</t>
  </si>
  <si>
    <t>Մալուխներ
/հզորությունը 2,5 кв/</t>
  </si>
  <si>
    <t>Մոնտաժային լար մետաղալարե պղնձե կամ անագապատ պղնձե ջղերով, պոլիվինիլքլորիդային մեկուսացմամբ կամ անագապատ պղնձե ջղերով պոլիէթիլենային մեկուսացմամբ, տարբեր հատվացքներով: հզորությունը 2,5 кв</t>
  </si>
  <si>
    <t>Հոսանքի մեկուսացման համար առնվազն 15մմ լայնության, և 2000մմ երկարության  գլանափաթեթներով պոլիմերային ժապավեն, կապույտ կամ սև գույնի:</t>
  </si>
  <si>
    <t>31221242/502</t>
  </si>
  <si>
    <t>31221242/503</t>
  </si>
  <si>
    <t>Դյուբել /շուրուպ  6մմ</t>
  </si>
  <si>
    <t>Դյուբել /շուրուպ  8մմ</t>
  </si>
  <si>
    <t>Դյուբել /շուրուպ  10մմ</t>
  </si>
  <si>
    <t>Ջրի, թևով ծորակի միջուկ /մեծ չափի/</t>
  </si>
  <si>
    <t>Խրոց, վարդակի մեջ մտնող ձողերի հաստությունը 5 մմ</t>
  </si>
  <si>
    <t>Եռաբաշխիչ -խրոց վարդակի մեջ մտնող ձողերի հաստությունը 5 մմ</t>
  </si>
  <si>
    <t>Վարդակ արտաքին 1 տեղանոց պլաստմասե UL-94V, 1 port RJ11 բնիկով, 1 տեղանոց, մեկուսիչի էլեկտրական դիմադրությունը` R 1000 MOм, աշխատանքային ջերմաստիճանը` մինուս 30 °C-ից մինչև +80 °C, սպիտակ կամ կաթնագույն: Անվտանգությունը` ըստ ՀՀ կառավարության 2005 թ. փետրվարի 3-ի N 150- Ն որոշմամբ հաստատված «Ցածր լարման էլեկտրասարքավորումներին ներկայացվող պահանջների տեխնիկական կանոնակարգի»:</t>
  </si>
  <si>
    <t>Անջատիչ արտաքին մեկ տեղանոց</t>
  </si>
  <si>
    <t>Անջատիչ ներքին մեկ տեղանոց</t>
  </si>
  <si>
    <t>գլանակ</t>
  </si>
  <si>
    <t>Ցախավել, ավլելու համար, տարածքն աղբից, ավազից, թափված տերևներից և այլնից մաքրելու գործիք։ Այն ձողերի կապված փունջ է, որն ամրացված է երկար կոթին։</t>
  </si>
  <si>
    <t>Տնտեսական օճառ /մուգ դարչնագույն 70 % /</t>
  </si>
  <si>
    <t>Շուշաթուղթ ստանդարտ կտրված /N 60/</t>
  </si>
  <si>
    <t>Շուշաթուղթ ստանդարտ կտրված /N 80/</t>
  </si>
  <si>
    <t>Շուշաթուղթ ստանդարտ կտրված /N 100/</t>
  </si>
  <si>
    <t xml:space="preserve">Ձեռնոց տնտեսական պոլիէթիլենային S, M, L </t>
  </si>
  <si>
    <t>տուփ</t>
  </si>
  <si>
    <t>Հատակ լվանալու ձողի գլխիկ</t>
  </si>
  <si>
    <t>Հատակ լվանալու  ձողի գլխիկ , նախատեսված է ռանկյունաձև ՎԻԼԵԴԱ ապրանքանիշի հատակ լվանալու ձողի համար</t>
  </si>
  <si>
    <t>Ձեռնոց տնտեսական պոլիէթիլենային թափանցիկ , /նախատեսված է խոհանոցում օգտագործելու համար/ 2000 S,  , 2000 Լ, 6000 M երկարությունը դաստակից վերև առնվազն 10սմ, առանց ռեզինի</t>
  </si>
  <si>
    <t>33681300/501</t>
  </si>
  <si>
    <t xml:space="preserve">Գորգ շեմի </t>
  </si>
  <si>
    <t xml:space="preserve">հատ   </t>
  </si>
  <si>
    <t>Մի կողմը խավավոր մասիկներով, մյուս կողմը ռետինե 60*80սմ չափսերի</t>
  </si>
  <si>
    <t>33681300/502</t>
  </si>
  <si>
    <t xml:space="preserve">Գորգ շեմի ռետինե </t>
  </si>
  <si>
    <t>Ռետինե գորգ : Կլոր ծակոտիներով; Չափսը  60*80սմ</t>
  </si>
  <si>
    <t>34921440/501</t>
  </si>
  <si>
    <t>Աղբաման մետաղական ցանվով սև</t>
  </si>
  <si>
    <t>Աղբաման մետաղական ցանցով սև գույնի 5 լ տարողությամբ</t>
  </si>
  <si>
    <t>Օճառ հեղուկ կտորների  ձևերով, որակական թիվը (ճարպաթթուների զանգվածը վերահաշվարկված 100 գ կտորի անվանական զանգվածի համար) ոչ պակաս` «Չեզոք» և «Էքստրա» տեսակների համար 78 գ, «Մանկական» և «Սովորական» տեսակների համար 74 գ, սոդայանյութերի զանգվածային (վերահաշվարկված ըստ Na2O) մասը ոչ ավելի` «Չեզոք» տեսակի համար բացակայում է, «Էքստրա» տեսակի համար` 0,2 %, «Մանկական» տեսակի համար` 0,15 %, «Սովորական» տեսակի համար` 0,22 %, օճառից անջատված ճարպաթթուների պնդեցման ջերմաստիճանը (տիտրը)` (36-41) °C, նատրիումի քլորիդի զանգվածային մասը` 0,4 %-ից ոչ ավելի, անվտանգությունը` ըստ ՀՀ առողջապահության նախարարի 2005թ. նոյեմբերի 24-ի N 1109-Ն հրամանով հաստատված «N 2-III-8.2 օծանելիքակոսմետիկական արտադրանքի 13_1338 22 արտադրությանը և անվտանգությանը ներկայացվող հիգիենիկ պահանջներ» սանիտարական կանոնների և նորմերի, մակնշումը և փաթեթավորումը:</t>
  </si>
  <si>
    <t>31321120/503</t>
  </si>
  <si>
    <t>24951130/501</t>
  </si>
  <si>
    <t>44163270/503</t>
  </si>
  <si>
    <t>44521120/503</t>
  </si>
  <si>
    <t>14521171/502</t>
  </si>
  <si>
    <t>14521171/503</t>
  </si>
  <si>
    <t>44521120/50</t>
  </si>
  <si>
    <t>31531100/506</t>
  </si>
  <si>
    <t>33761000/502</t>
  </si>
  <si>
    <t>19431710/501</t>
  </si>
  <si>
    <t>14811300/503</t>
  </si>
  <si>
    <t>33711480/503</t>
  </si>
  <si>
    <t>44161230/502</t>
  </si>
  <si>
    <t>Монтажный провод с медными или лужеными медными проводами, изоляцией из поливинилхлорида или лужеными медными проводами с полиэтиленовой изоляцией, различных сечений. Пропускная способность 2,5 кВ.</t>
  </si>
  <si>
    <t>Для изоляции тока используется полимерная лента шириной не менее 15 мм и длиной 2000 мм, в рулонах синего или черного цвета.</t>
  </si>
  <si>
    <t>Размер: 3 т 5 м. Предназначен для напряжения (220-250) В, до 6 А. Безопасность: в соответствии с «Техническим регламентом требований к низковольтному электрооборудованию», утвержденным Постановлением Правительства Республики Армения № 150-Н от 3 февраля 2005 г.</t>
  </si>
  <si>
    <t>Душевой шланг 1,5 м, резиновый шланг, никелированная пружина</t>
  </si>
  <si>
    <t>Сердечник дверного клапана 8 см</t>
  </si>
  <si>
    <t>Подвесной замок /большой/</t>
  </si>
  <si>
    <t>Болгарский камень большой</t>
  </si>
  <si>
    <t>Болгарский камень маленький</t>
  </si>
  <si>
    <t>Силикон</t>
  </si>
  <si>
    <t>Боковой выдвижной сливной клапан унитаза</t>
  </si>
  <si>
    <t>Нижний выдвижной сливной клапан унитаза</t>
  </si>
  <si>
    <t>Штангенциркуль /винт 6 мм</t>
  </si>
  <si>
    <t>Штангенциркуль /винт 8 мм</t>
  </si>
  <si>
    <t>Штангенциркуль /винт 10 мм</t>
  </si>
  <si>
    <t>Евродверный клапан</t>
  </si>
  <si>
    <t>Ручка евродверного клапана</t>
  </si>
  <si>
    <t>Водяной кран для горячей и холодной воды с ручкой /лопатка/</t>
  </si>
  <si>
    <t>Водяной, сердечник крана с ручкой</t>
  </si>
  <si>
    <t>Водяная труба крана 60 см в металлической упаковке</t>
  </si>
  <si>
    <t>Водяная труба крана 40 см в металлической упаковке</t>
  </si>
  <si>
    <t>Виниловый шарик 0,5 дюйма, /резьба с обеих сторон внутри/</t>
  </si>
  <si>
    <t>С шаровым краном 0,5 дюйма, /резьба с обеих сторон снаружи/</t>
  </si>
  <si>
    <t>С шаровым краном 0,5 дюйма, /резьба с одной стороны внутри, с другой стороны снаружи/</t>
  </si>
  <si>
    <t>С шаровым краном /гнездом/</t>
  </si>
  <si>
    <t>Смеситель для ванной комнаты с душевой штангой</t>
  </si>
  <si>
    <t>Светодиодная самозаряжающаяся лампа (светильник): Самозаряжающаяся лампа для отсеков, 5 см x 30 см. Напряжение питания 220 В, частота 50 Гц. С отдельным шнуром для зарядки от сети 220 В. Цветовая температура не ниже 6000 Кельвинов, количество светодиодов не менее 24 штук. Оснащена перезаряжаемой батареей с возможностью фотоэлектрической (солнечной) зарядки. Возможность работы не менее 5 часов при полной зарядке. Минимальная емкость батареи не менее 1500 мАч. 2021 год. Не ниже заводского производства, неиспользованная. Калибровка ламп проводится в присутствии заказчика, за счет и с использованием ресурсов поставщика, с предоставлением результатов калибровки.</t>
  </si>
  <si>
    <t>Светодиодная лампа с большим цоколем 18 Вт</t>
  </si>
  <si>
    <t>Светодиодная лампа с большим цоколем 7 Вт</t>
  </si>
  <si>
    <t>Светодиодная лампа с большим цоколем 8 Вт</t>
  </si>
  <si>
    <t>Светодиодная лампа с малым цоколем 7 Вт</t>
  </si>
  <si>
    <t>Светодиодные лампы с цоколем 20*20</t>
  </si>
  <si>
    <t>Светодиодные лампы с пружинным цоколем для подвесного потолка 22*22</t>
  </si>
  <si>
    <t>Лампы для подвесного потолка /10*12/</t>
  </si>
  <si>
    <t>Лампы для подвесного потолка /15*15/</t>
  </si>
  <si>
    <t>Лампа 100 Вт</t>
  </si>
  <si>
    <t>Лампа 150 Вт</t>
  </si>
  <si>
    <t>Вилка, толщина стержней, входящих в патрон, 5 мм</t>
  </si>
  <si>
    <t>Трехконтактная вилка, толщина стержней, входящих в патрон, 5 мм</t>
  </si>
  <si>
    <t>Внешняя розетка 1-местная, пластик UL-94V, 1 порт с разъемом RJ11, 1-местный, электрическое сопротивление изолятора: R 1000 МОм, рабочая температура: от -30 °C до +80 °C, белого или молочного цвета. Безопасность: в соответствии с «Техническим регламентом требований к низковольтному электрооборудованию», утвержденным Постановлением Правительства Республики Армения № 150-Н от 3 февраля 2005 г.</t>
  </si>
  <si>
    <t>Внутренняя розетка: 1 или 2-контактная, пластиковая, UL-94V, 1 порт с разъемом RJ11, 1-контактный, электрическое сопротивление изолятора: R 1000 МОм, рабочая температура: от -30 °C до +80 °C, белого или молочного цвета. Безопасность: в соответствии с «Техническим регламентом требований к низковольтному электрооборудованию», утвержденным Постановлением Правительства РА № 150-Н от 3 февраля 2005 г.</t>
  </si>
  <si>
    <t>Внешний однопозиционный переключатель</t>
  </si>
  <si>
    <t>Внутренний однопозиционный переключатель</t>
  </si>
  <si>
    <t>Полиэтиленовый мешок, мусорные мешки желтого цвета, предназначенные для сбора отходов, 30 литров * 30 штук в рулоне</t>
  </si>
  <si>
    <t>Полиэтиленовый мешок для мусора. Мусорные полиэтиленовые мешки черного или цветного цвета, для сбора мусора, 30 литров * 30 штук в рулоне</t>
  </si>
  <si>
    <t>Полиэтиленовый мешок для мусора. Мусорные полиэтиленовые мешки черного или цветного цвета, для сбора мусора, 60 литров * 20 штук в рулоне</t>
  </si>
  <si>
    <t>Полиэтиленовый мешок для мусора. Мусорные полиэтиленовые мешки черного или цветного цвета, для сбора мусора, 120 литров * 10 штук в рулоне</t>
  </si>
  <si>
    <t>Полиэтиленовый мешок для мусора. Мусорные полиэтиленовые мешки черного или цветного цвета, для сбора мусора, 160 литров * 10 штук в рулоне</t>
  </si>
  <si>
    <t>Мешок для строительных отходов 50 л /белый/</t>
  </si>
  <si>
    <t>Туалетная бумага рулон/Киев/</t>
  </si>
  <si>
    <t>Двухслойные или трехслойные, 9,8 см x 12,5 см, 150 листов,
длина 18,75 м, изготовлены из писчей бумаги,
газетных и других бумажных отходов,
разрешены для производства санитарно-гигиенических изделий.
Безопасность, упаковка и маркировка:
в соответствии с «Техническим регламентом о требованиях к бытовым и санитарно-гигиеническим бумажным изделиям и изделиям из химических волокон», утвержденным Постановлением Правительства Республики Армения от 19 октября 2006 г.
№ 1546-Н.</t>
  </si>
  <si>
    <t>Столовые салфетки: двухслойные, разных размеров, плотность 1 м2 поверхности бумаги: 20 г, влажность: 7,0%, в коробках по 100 штук, изготовлены из мягкой бумаги. Безопасность, маркировка и упаковка: в соответствии с «Техническим регламентом требований к бумажным и химическим волоконным изделиям бытового и санитарно-гигиенического назначения», утвержденным Постановлением Правительства Республики Армения от 19 октября 2006 г. № 1546-Н.</t>
  </si>
  <si>
    <t>Салфетки для установки в диспенсеры: трехслойные, V-образной формы, размер 180х216 мм, белого цвета, 200 штук в коробке, вес не менее 500 грамм. Безопасность, маркировка и упаковка:</t>
  </si>
  <si>
    <t>Для размещения внутри диспенсеров для салфеток: трехслойные, V-образной формы, размер 180х216 мм, белого цвета, 400 штук в коробке, вес не менее 800 грамм. Безопасность, маркировка и упаковка соответствуют Техническому регламенту о требованиях к бумажным и химическим волоконным изделиям для бытового и санитарно-гигиенического назначения, утвержденному Постановлением Правительства Республики Армения № 1546-Н от 19 октября 2006 г.</t>
  </si>
  <si>
    <t>Универсальные латексные перчатки, прочные, желтые, большой размер (L).</t>
  </si>
  <si>
    <t>Универсальные латексные перчатки, прочные, желтые, средний размер (M).</t>
  </si>
  <si>
    <t>Держатель для туалетной бумаги</t>
  </si>
  <si>
    <t>Круглый держатель для полотенец</t>
  </si>
  <si>
    <t>Держатель для душа</t>
  </si>
  <si>
    <t>Губка для мытья посуды 8/12</t>
  </si>
  <si>
    <t>Пластиковая тарелка</t>
  </si>
  <si>
    <t>Пластиковый стаканчик</t>
  </si>
  <si>
    <t>Шампунь для волос 500 мл</t>
  </si>
  <si>
    <t>Пластиковый контейнер 80 литров с крышкой</t>
  </si>
  <si>
    <t>Винт 3 см</t>
  </si>
  <si>
    <t>Винт 5 см</t>
  </si>
  <si>
    <t>Винт 7 см</t>
  </si>
  <si>
    <t>Вентилятор</t>
  </si>
  <si>
    <t>Пластиковая щетка для унитаза</t>
  </si>
  <si>
    <t>Пластиковая швабра с ручкой</t>
  </si>
  <si>
    <t>Пластиковая швабра с ручкой
«более обычная
Для уборки пола в помещении, натуральная,
местного производства, сухой вес
(350-500) грамм, длина (85-90) см, ширина подметающей части (35-40) см."</t>
  </si>
  <si>
    <t>Метла — это инструмент для подметания, уборки мусора, песка, опавших листьев и т. д. Она представляет собой связку связанных палочек, прикрепленных к длинной ручке.</t>
  </si>
  <si>
    <t>Салфетка для пола из микрофибры, 50*60 см.</t>
  </si>
  <si>
    <t>Салфетка для пола из микрофибры с отверстиями</t>
  </si>
  <si>
    <t>Насадка для мытья пола /Швабра/ прямоугольная</t>
  </si>
  <si>
    <t>Вставка для насадки для мытья пола /Швабра/ прямоугольная</t>
  </si>
  <si>
    <t>Салфетка для чистки стекла: замша 40/40</t>
  </si>
  <si>
    <t>Салфетка для чистки поверхностей: микрофибра 40/40</t>
  </si>
  <si>
    <t>Простая миска</t>
  </si>
  <si>
    <t>Распылитель, лейка, пластиковая емкость для распыления воды, 1000 мл</t>
  </si>
  <si>
    <t>Средний прямоугольный поднос 35*25</t>
  </si>
  <si>
    <t>Маленький прямоугольный поднос 19*20</t>
  </si>
  <si>
    <t>Жидкое мыло в виде кусочков, качественный номер (масса жирных кислот, пересчитанная на номинальную массу 100 г кусочка) не менее: 78 г для типов «Нейтральный» и «Экстра», 74 г для типов «Детский» и «Обычный», массовая доля соды (пересчитанная по Na2O) не более: нет для типа «Нейтральный», 0,2% для типа «Экстра», 0,15% для типа «Детский», для типа «Обычный»: 0,22%, температура застывания (титр) жирных кислот, отделенных от мыла: (36-41) °C, массовая доля Хлорид натрия: не более 0,4%, безопасность: в соответствии с санитарно-гигиеническими правилами и нормами «Гигиенические требования к производству и безопасности парфюмерно-косметической продукции», утвержденными приказом Министра здравоохранения Республики Армения № 1109-Н от 24 ноября 2005 г., маркировка и упаковка.</t>
  </si>
  <si>
    <t>Качественное число (масса жирных кислот, пересчитанная на номинальную массу 100 г изделия) - не менее 78 г, массовая доля содов (пересчитанная по Na2O) - не более 0,2, температура застывания (титр) жирных кислот, отделенных от мыла - 36-41 °C, массовая доля хлорида натрия - не более 0,4%, начальный объем пены - не менее 350 см³, безопасность - Сан Пин 1.2.681-97.</t>
  </si>
  <si>
    <t>Средство для мытья посуды, 5-литровый контейнер.</t>
  </si>
  <si>
    <t>Жидкость, поверхностно-активные вещества с отбеливающими и дезинфицирующими свойствами, содержащие 3,5% гипохлорита натрия, содержание активного хлора: 90-150 кг/м3, в непрозрачной 5-литровой таре, заводская упаковка. Остаточный срок годности на момент поставки не менее 50%. Безопасность, маркировка и упаковка соответствуют «Техническому регламенту по поверхностно-активным веществам и моющим средствам и чистящим средствам, содержащим поверхностно-активные вещества», утвержденному Постановлением Правительства Республики Армения № 1795-Н от 16 декабря 2004 г.</t>
  </si>
  <si>
    <t>Густой гель-дезинфицирующее средство, моющее средство для керамических поверхностей. Удаляет отложения, обладает бактерицидным и дезинфицирующим действием, имеет дезодорирующий запах. Состав: не менее 5% гипохлорита натрия, не менее 5% анионных поверхностно-активных веществ, не менее 5% ионных поверхностно-активных веществ, не менее 5% мыла, не менее 5% одоранта. Эффективность очистки: не менее 95%, в заводских 1-литровых емкостях. Остаточный срок годности на момент поставки не менее 1 года. Продукт должен иметь сертификат качества, наличие сертификата качества на момент поставки обязательно (domestos или эквивалентный).</t>
  </si>
  <si>
    <t>Предназначены для различных типов электрооборудования, 1,5 В, щелочные батарейки AAA, срок хранения не менее одного года. Батарейки/AA или аналогичные/маленькие</t>
  </si>
  <si>
    <t>Стандартная нарезка бумажных салфеток /N 100/ размеров</t>
  </si>
  <si>
    <t>Стандартная нарезка бумажных салфеток /N 60/ размеров</t>
  </si>
  <si>
    <t>Стандартная нарезка бумажных салфеток /N 80/ размеров</t>
  </si>
  <si>
    <t>Շուշաթուղթ ստանդարտ կտրված /N80/ չափերի</t>
  </si>
  <si>
    <t>Շուշաթուղթ ստանդարտ կտրված /N 60/ չափերի</t>
  </si>
  <si>
    <t>Շուշաթուղթ ստանդարտ կտրված /N100/ չափերի</t>
  </si>
  <si>
    <t>Белая надувная краска</t>
  </si>
  <si>
    <t>Черная надувная краска</t>
  </si>
  <si>
    <t>3 кг баллон краски /коричневый/</t>
  </si>
  <si>
    <t>3 кг баллон краски /белый/</t>
  </si>
  <si>
    <t>0,5 л растворителя для краски</t>
  </si>
  <si>
    <t>Нить для фума /большая/</t>
  </si>
  <si>
    <t>Сливная труба для раковины - гофрированная</t>
  </si>
  <si>
    <t>Силиконовая прокладка /0,5/</t>
  </si>
  <si>
    <t>Пол: жидкость для мытья винила</t>
  </si>
  <si>
    <t>Надувная пена /большая/</t>
  </si>
  <si>
    <t>Рабочая перчатка из ткани</t>
  </si>
  <si>
    <t>Насадка для щетки для пола, предназначенная для прямоугольной щетки для мытья пола марки VILEDA</t>
  </si>
  <si>
    <t>Экономичная прозрачная полиэтиленовая перчатка, /предназначенная для использования на кухне/ 2000 S, , 2000 L, 6000 M, длина выше запястья не менее 10 см, без резинки</t>
  </si>
  <si>
    <t>Одна сторона с многослойными частицами, другая сторона с резинкой, размер 60*80 см</t>
  </si>
  <si>
    <t>Резиновый коврик. С круглыми отверстиями; размер 60*80 см</t>
  </si>
  <si>
    <t>Мусорное ведро с металлической сеткой, черное, емкость 5 л</t>
  </si>
  <si>
    <t>Душевая лейка</t>
  </si>
  <si>
    <t>Малый алмазный диск /для шлифовальной машины/</t>
  </si>
  <si>
    <r>
      <rPr>
        <sz val="10"/>
        <rFont val="GHEA Grapalat"/>
        <family val="3"/>
      </rPr>
      <t>Լամպեր կախովի առաստաղի /15 *15</t>
    </r>
    <r>
      <rPr>
        <sz val="10"/>
        <color theme="1"/>
        <rFont val="GHEA Grapalat"/>
        <family val="3"/>
      </rPr>
      <t>/</t>
    </r>
  </si>
  <si>
    <r>
      <rPr>
        <sz val="10"/>
        <rFont val="GHEA Grapalat"/>
        <family val="3"/>
      </rPr>
      <t>Լամպեր կախովի առաստաղի / 15*15</t>
    </r>
    <r>
      <rPr>
        <sz val="10"/>
        <color rgb="FFFF0000"/>
        <rFont val="GHEA Grapalat"/>
        <family val="3"/>
      </rPr>
      <t xml:space="preserve"> </t>
    </r>
    <r>
      <rPr>
        <sz val="10"/>
        <color theme="1"/>
        <rFont val="GHEA Grapalat"/>
        <family val="3"/>
      </rPr>
      <t>/</t>
    </r>
  </si>
  <si>
    <t>բժշկական թափոնների համար համար դեղին</t>
  </si>
  <si>
    <t>Տեխնիկական բնութագիր ԱՀԱԿ-ԷԱՃԱՊՁԲ-26/08</t>
  </si>
  <si>
    <t xml:space="preserve"> Oճառ, hեղուկ 39831245 Մածուծիկ հեղուկ՝ հակաբակտերիալ հատկություններով: 
Ճարպաթթուների զանգվածային բաժինը՝ 16,0-21,0%:
Չօճառացված ճարպերի և նյութերի զանգվածային բաժինը՝ ոչ ավելի 1.5%:Ջրածնային ցուցանիշ՝ 6,0-10,0 pH:Ծանր մետաղների գումարային զանգվածային բաժինը՝ ոչ ավելի 0,002%:Տարաների տարողությունը՝ 5*լ: Անվտանգությունը և փաթեթավորումը համաձայն ««Օծանելիքակոս¬մետիկական արտադրանքի արտադրությանը եվ անվտանգությանը ներկայացվող հիգիենիկ պահանջներ» n 2-III-8.2 սանիտարական կանոնները եվ նորմերը հաստատելու մասին» ՀՀ առողջապահության նախարարի 24.11.2005 թ. N 1109-Ն հրամանի լիտր
</t>
  </si>
  <si>
    <t>"Жидкость, жидкость 39831245 Вязкая жидкость с антибактериальными свойствами.Массовая доля жирных кислот: 16,0-21,0%:Массовая доля неомыляемых жиров и веществ: не более 1,5%.Водородное число: 6,0-10,0 pH:Общая массовая доля тяжелых металлов: не более 0,002%.Объем контейнеров: 5 л.Безопасность и упаковка в соответствии с «О принятии санитарных норм и правил» № 2-III-8.2 «О гигиенических требованиях к производству и безопасности парфюмерно-косметической продукции» Приказом Министра здравоохранения Республики Армения от 24.11.2005 г. № 1109-Н Литр</t>
  </si>
  <si>
    <t>Պոլիէթիլենային պարկ դեղին, նախատեսված բժշկական թափոնների համար, 30 լիտրանոց *30հատ մեկ գլանակում վերև մասը թելով հավաքվող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</si>
</sst>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,###,##0.000"/>
  </numFmts>
  <fonts count="10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GHEA Grapalat"/>
      <family val="3"/>
    </font>
    <font>
      <b/>
      <sz val="10"/>
      <color theme="1"/>
      <name val="GHEA Grapalat"/>
      <family val="3"/>
    </font>
    <font>
      <sz val="10"/>
      <name val="GHEA Grapalat"/>
      <family val="3"/>
    </font>
    <font>
      <sz val="10"/>
      <color rgb="FFFF0000"/>
      <name val="GHEA Grapalat"/>
      <family val="3"/>
    </font>
    <font>
      <sz val="10"/>
      <color rgb="FF000000"/>
      <name val="GHEA Grapalat"/>
      <family val="3"/>
    </font>
    <font>
      <sz val="10"/>
      <color indexed="8"/>
      <name val="GHEA Grapalat"/>
      <family val="3"/>
    </font>
    <font>
      <b/>
      <sz val="10"/>
      <color rgb="FF767676"/>
      <name val="GHEA Grapalat"/>
      <family val="3"/>
    </font>
    <font>
      <sz val="10"/>
      <color rgb="FF403931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left" vertical="center" wrapText="1" shrinkToFit="1" readingOrder="1"/>
    </xf>
    <xf numFmtId="0" fontId="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 shrinkToFit="1" readingOrder="1"/>
    </xf>
    <xf numFmtId="1" fontId="6" fillId="0" borderId="1" xfId="0" applyNumberFormat="1" applyFont="1" applyBorder="1" applyAlignment="1">
      <alignment horizontal="center" vertical="center" wrapText="1" shrinkToFit="1" readingOrder="1"/>
    </xf>
    <xf numFmtId="164" fontId="6" fillId="0" borderId="1" xfId="0" applyNumberFormat="1" applyFont="1" applyBorder="1" applyAlignment="1">
      <alignment horizontal="left" vertical="center" wrapText="1" shrinkToFit="1" readingOrder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12"/>
  <sheetViews>
    <sheetView tabSelected="1" topLeftCell="B31" zoomScale="85" zoomScaleNormal="85" workbookViewId="0">
      <selection activeCell="H45" sqref="H45"/>
    </sheetView>
  </sheetViews>
  <sheetFormatPr defaultColWidth="8.85546875" defaultRowHeight="13.5" x14ac:dyDescent="0.25"/>
  <cols>
    <col min="1" max="1" width="8.85546875" style="2"/>
    <col min="2" max="2" width="17.7109375" style="18" customWidth="1"/>
    <col min="3" max="3" width="40.28515625" style="31" customWidth="1"/>
    <col min="4" max="4" width="10.7109375" style="2" customWidth="1"/>
    <col min="5" max="5" width="13.42578125" style="18" customWidth="1"/>
    <col min="6" max="6" width="10.42578125" style="18" customWidth="1"/>
    <col min="7" max="7" width="16.5703125" style="18" customWidth="1"/>
    <col min="8" max="8" width="48.85546875" style="31" customWidth="1"/>
    <col min="9" max="9" width="50.28515625" style="31" customWidth="1"/>
    <col min="10" max="16384" width="8.85546875" style="2"/>
  </cols>
  <sheetData>
    <row r="1" spans="1:9" ht="31.9" customHeight="1" x14ac:dyDescent="0.25">
      <c r="B1" s="33" t="s">
        <v>392</v>
      </c>
      <c r="C1" s="33"/>
      <c r="D1" s="33"/>
      <c r="E1" s="33"/>
      <c r="F1" s="33"/>
      <c r="G1" s="33"/>
      <c r="H1" s="33"/>
      <c r="I1" s="33"/>
    </row>
    <row r="2" spans="1:9" ht="40.15" customHeight="1" x14ac:dyDescent="0.25">
      <c r="A2" s="3" t="s">
        <v>58</v>
      </c>
      <c r="B2" s="3" t="s">
        <v>0</v>
      </c>
      <c r="C2" s="4" t="s">
        <v>1</v>
      </c>
      <c r="D2" s="4" t="s">
        <v>2</v>
      </c>
      <c r="E2" s="5" t="s">
        <v>3</v>
      </c>
      <c r="F2" s="5" t="s">
        <v>4</v>
      </c>
      <c r="G2" s="5" t="s">
        <v>5</v>
      </c>
      <c r="H2" s="5" t="s">
        <v>57</v>
      </c>
      <c r="I2" s="5" t="s">
        <v>56</v>
      </c>
    </row>
    <row r="3" spans="1:9" ht="67.5" x14ac:dyDescent="0.25">
      <c r="A3" s="6">
        <v>1</v>
      </c>
      <c r="B3" s="6" t="s">
        <v>265</v>
      </c>
      <c r="C3" s="26" t="s">
        <v>229</v>
      </c>
      <c r="D3" s="7" t="s">
        <v>6</v>
      </c>
      <c r="E3" s="8">
        <v>100</v>
      </c>
      <c r="F3" s="8">
        <v>270</v>
      </c>
      <c r="G3" s="8">
        <f>+E3*F3</f>
        <v>27000</v>
      </c>
      <c r="H3" s="26" t="s">
        <v>230</v>
      </c>
      <c r="I3" s="26" t="s">
        <v>278</v>
      </c>
    </row>
    <row r="4" spans="1:9" ht="54" x14ac:dyDescent="0.25">
      <c r="A4" s="6">
        <v>2</v>
      </c>
      <c r="B4" s="6" t="s">
        <v>77</v>
      </c>
      <c r="C4" s="26" t="s">
        <v>7</v>
      </c>
      <c r="D4" s="7" t="s">
        <v>8</v>
      </c>
      <c r="E4" s="8">
        <v>50</v>
      </c>
      <c r="F4" s="8">
        <v>200</v>
      </c>
      <c r="G4" s="8">
        <f t="shared" ref="G4:G68" si="0">+E4*F4</f>
        <v>10000</v>
      </c>
      <c r="H4" s="26" t="s">
        <v>231</v>
      </c>
      <c r="I4" s="26" t="s">
        <v>279</v>
      </c>
    </row>
    <row r="5" spans="1:9" ht="81" x14ac:dyDescent="0.25">
      <c r="A5" s="6">
        <v>3</v>
      </c>
      <c r="B5" s="6" t="s">
        <v>55</v>
      </c>
      <c r="C5" s="26" t="s">
        <v>9</v>
      </c>
      <c r="D5" s="7" t="s">
        <v>8</v>
      </c>
      <c r="E5" s="8">
        <v>10</v>
      </c>
      <c r="F5" s="8">
        <v>1700</v>
      </c>
      <c r="G5" s="8">
        <f t="shared" si="0"/>
        <v>17000</v>
      </c>
      <c r="H5" s="26" t="s">
        <v>67</v>
      </c>
      <c r="I5" s="26" t="s">
        <v>280</v>
      </c>
    </row>
    <row r="6" spans="1:9" ht="27" x14ac:dyDescent="0.25">
      <c r="A6" s="6">
        <v>4</v>
      </c>
      <c r="B6" s="6" t="s">
        <v>147</v>
      </c>
      <c r="C6" s="26" t="s">
        <v>10</v>
      </c>
      <c r="D6" s="7" t="s">
        <v>8</v>
      </c>
      <c r="E6" s="8">
        <v>70</v>
      </c>
      <c r="F6" s="8">
        <v>1500</v>
      </c>
      <c r="G6" s="8">
        <f t="shared" si="0"/>
        <v>105000</v>
      </c>
      <c r="H6" s="26" t="s">
        <v>68</v>
      </c>
      <c r="I6" s="26" t="s">
        <v>281</v>
      </c>
    </row>
    <row r="7" spans="1:9" x14ac:dyDescent="0.25">
      <c r="A7" s="6">
        <v>5</v>
      </c>
      <c r="B7" s="6" t="s">
        <v>271</v>
      </c>
      <c r="C7" s="26" t="s">
        <v>79</v>
      </c>
      <c r="D7" s="7" t="s">
        <v>8</v>
      </c>
      <c r="E7" s="8">
        <v>30</v>
      </c>
      <c r="F7" s="8">
        <v>1300</v>
      </c>
      <c r="G7" s="8">
        <f t="shared" si="0"/>
        <v>39000</v>
      </c>
      <c r="H7" s="26" t="s">
        <v>11</v>
      </c>
      <c r="I7" s="26" t="s">
        <v>282</v>
      </c>
    </row>
    <row r="8" spans="1:9" x14ac:dyDescent="0.25">
      <c r="A8" s="6">
        <v>6</v>
      </c>
      <c r="B8" s="6" t="s">
        <v>139</v>
      </c>
      <c r="C8" s="26" t="s">
        <v>80</v>
      </c>
      <c r="D8" s="7" t="s">
        <v>8</v>
      </c>
      <c r="E8" s="9">
        <v>10</v>
      </c>
      <c r="F8" s="8">
        <v>1300</v>
      </c>
      <c r="G8" s="8">
        <f t="shared" si="0"/>
        <v>13000</v>
      </c>
      <c r="H8" s="26" t="s">
        <v>80</v>
      </c>
      <c r="I8" s="26" t="s">
        <v>283</v>
      </c>
    </row>
    <row r="9" spans="1:9" x14ac:dyDescent="0.25">
      <c r="A9" s="6">
        <v>7</v>
      </c>
      <c r="B9" s="6" t="s">
        <v>140</v>
      </c>
      <c r="C9" s="26" t="s">
        <v>12</v>
      </c>
      <c r="D9" s="7" t="s">
        <v>8</v>
      </c>
      <c r="E9" s="8">
        <v>20</v>
      </c>
      <c r="F9" s="8">
        <v>800</v>
      </c>
      <c r="G9" s="8">
        <f t="shared" si="0"/>
        <v>16000</v>
      </c>
      <c r="H9" s="26" t="s">
        <v>12</v>
      </c>
      <c r="I9" s="26" t="s">
        <v>284</v>
      </c>
    </row>
    <row r="10" spans="1:9" x14ac:dyDescent="0.25">
      <c r="A10" s="6">
        <v>8</v>
      </c>
      <c r="B10" s="6" t="s">
        <v>141</v>
      </c>
      <c r="C10" s="26" t="s">
        <v>13</v>
      </c>
      <c r="D10" s="7" t="s">
        <v>8</v>
      </c>
      <c r="E10" s="8">
        <v>20</v>
      </c>
      <c r="F10" s="8">
        <v>300</v>
      </c>
      <c r="G10" s="8">
        <f t="shared" si="0"/>
        <v>6000</v>
      </c>
      <c r="H10" s="26" t="s">
        <v>13</v>
      </c>
      <c r="I10" s="26" t="s">
        <v>285</v>
      </c>
    </row>
    <row r="11" spans="1:9" x14ac:dyDescent="0.25">
      <c r="A11" s="6">
        <v>9</v>
      </c>
      <c r="B11" s="6" t="s">
        <v>266</v>
      </c>
      <c r="C11" s="26" t="s">
        <v>14</v>
      </c>
      <c r="D11" s="7" t="s">
        <v>8</v>
      </c>
      <c r="E11" s="8">
        <v>5</v>
      </c>
      <c r="F11" s="8">
        <v>1300</v>
      </c>
      <c r="G11" s="8">
        <f t="shared" si="0"/>
        <v>6500</v>
      </c>
      <c r="H11" s="26" t="s">
        <v>14</v>
      </c>
      <c r="I11" s="26" t="s">
        <v>286</v>
      </c>
    </row>
    <row r="12" spans="1:9" ht="27" x14ac:dyDescent="0.25">
      <c r="A12" s="6">
        <v>10</v>
      </c>
      <c r="B12" s="6" t="s">
        <v>142</v>
      </c>
      <c r="C12" s="10" t="s">
        <v>81</v>
      </c>
      <c r="D12" s="7" t="s">
        <v>8</v>
      </c>
      <c r="E12" s="8">
        <v>20</v>
      </c>
      <c r="F12" s="8">
        <v>4500</v>
      </c>
      <c r="G12" s="8">
        <f t="shared" si="0"/>
        <v>90000</v>
      </c>
      <c r="H12" s="10" t="s">
        <v>81</v>
      </c>
      <c r="I12" s="26" t="s">
        <v>287</v>
      </c>
    </row>
    <row r="13" spans="1:9" ht="27" x14ac:dyDescent="0.25">
      <c r="A13" s="6">
        <v>11</v>
      </c>
      <c r="B13" s="6" t="s">
        <v>143</v>
      </c>
      <c r="C13" s="10" t="s">
        <v>82</v>
      </c>
      <c r="D13" s="7" t="s">
        <v>8</v>
      </c>
      <c r="E13" s="8">
        <v>20</v>
      </c>
      <c r="F13" s="8">
        <v>4500</v>
      </c>
      <c r="G13" s="8">
        <f t="shared" si="0"/>
        <v>90000</v>
      </c>
      <c r="H13" s="10" t="s">
        <v>82</v>
      </c>
      <c r="I13" s="26" t="s">
        <v>288</v>
      </c>
    </row>
    <row r="14" spans="1:9" x14ac:dyDescent="0.25">
      <c r="A14" s="6">
        <v>12</v>
      </c>
      <c r="B14" s="6" t="s">
        <v>144</v>
      </c>
      <c r="C14" s="10" t="s">
        <v>234</v>
      </c>
      <c r="D14" s="7" t="s">
        <v>15</v>
      </c>
      <c r="E14" s="8">
        <v>100</v>
      </c>
      <c r="F14" s="8">
        <v>20</v>
      </c>
      <c r="G14" s="8">
        <f t="shared" si="0"/>
        <v>2000</v>
      </c>
      <c r="H14" s="10" t="s">
        <v>234</v>
      </c>
      <c r="I14" s="26" t="s">
        <v>289</v>
      </c>
    </row>
    <row r="15" spans="1:9" x14ac:dyDescent="0.25">
      <c r="A15" s="6">
        <v>13</v>
      </c>
      <c r="B15" s="6" t="s">
        <v>232</v>
      </c>
      <c r="C15" s="10" t="s">
        <v>235</v>
      </c>
      <c r="D15" s="7" t="s">
        <v>15</v>
      </c>
      <c r="E15" s="8">
        <v>100</v>
      </c>
      <c r="F15" s="8">
        <v>50</v>
      </c>
      <c r="G15" s="8">
        <f t="shared" si="0"/>
        <v>5000</v>
      </c>
      <c r="H15" s="10" t="s">
        <v>235</v>
      </c>
      <c r="I15" s="26" t="s">
        <v>290</v>
      </c>
    </row>
    <row r="16" spans="1:9" x14ac:dyDescent="0.25">
      <c r="A16" s="6">
        <v>14</v>
      </c>
      <c r="B16" s="6" t="s">
        <v>233</v>
      </c>
      <c r="C16" s="10" t="s">
        <v>236</v>
      </c>
      <c r="D16" s="7" t="s">
        <v>15</v>
      </c>
      <c r="E16" s="8">
        <v>100</v>
      </c>
      <c r="F16" s="8">
        <v>80</v>
      </c>
      <c r="G16" s="8">
        <f t="shared" si="0"/>
        <v>8000</v>
      </c>
      <c r="H16" s="10" t="s">
        <v>236</v>
      </c>
      <c r="I16" s="26" t="s">
        <v>291</v>
      </c>
    </row>
    <row r="17" spans="1:9" x14ac:dyDescent="0.25">
      <c r="A17" s="6">
        <v>15</v>
      </c>
      <c r="B17" s="6" t="s">
        <v>268</v>
      </c>
      <c r="C17" s="10" t="s">
        <v>16</v>
      </c>
      <c r="D17" s="7" t="s">
        <v>8</v>
      </c>
      <c r="E17" s="8">
        <v>10</v>
      </c>
      <c r="F17" s="8">
        <v>2200</v>
      </c>
      <c r="G17" s="8">
        <f t="shared" si="0"/>
        <v>22000</v>
      </c>
      <c r="H17" s="10" t="s">
        <v>16</v>
      </c>
      <c r="I17" s="26" t="s">
        <v>292</v>
      </c>
    </row>
    <row r="18" spans="1:9" x14ac:dyDescent="0.25">
      <c r="A18" s="6">
        <v>16</v>
      </c>
      <c r="B18" s="6" t="s">
        <v>145</v>
      </c>
      <c r="C18" s="10" t="s">
        <v>17</v>
      </c>
      <c r="D18" s="7" t="s">
        <v>15</v>
      </c>
      <c r="E18" s="8">
        <v>20</v>
      </c>
      <c r="F18" s="8">
        <v>2600</v>
      </c>
      <c r="G18" s="8">
        <f t="shared" si="0"/>
        <v>52000</v>
      </c>
      <c r="H18" s="10" t="s">
        <v>17</v>
      </c>
      <c r="I18" s="26" t="s">
        <v>293</v>
      </c>
    </row>
    <row r="19" spans="1:9" ht="27" x14ac:dyDescent="0.25">
      <c r="A19" s="6">
        <v>17</v>
      </c>
      <c r="B19" s="6" t="s">
        <v>76</v>
      </c>
      <c r="C19" s="10" t="s">
        <v>83</v>
      </c>
      <c r="D19" s="7" t="s">
        <v>8</v>
      </c>
      <c r="E19" s="8">
        <v>100</v>
      </c>
      <c r="F19" s="8">
        <v>9000</v>
      </c>
      <c r="G19" s="8">
        <f t="shared" si="0"/>
        <v>900000</v>
      </c>
      <c r="H19" s="10" t="s">
        <v>83</v>
      </c>
      <c r="I19" s="26" t="s">
        <v>294</v>
      </c>
    </row>
    <row r="20" spans="1:9" x14ac:dyDescent="0.25">
      <c r="A20" s="6">
        <v>18</v>
      </c>
      <c r="B20" s="6" t="s">
        <v>146</v>
      </c>
      <c r="C20" s="10" t="s">
        <v>237</v>
      </c>
      <c r="D20" s="7" t="s">
        <v>8</v>
      </c>
      <c r="E20" s="8">
        <v>20</v>
      </c>
      <c r="F20" s="8">
        <v>2500</v>
      </c>
      <c r="G20" s="8">
        <f t="shared" si="0"/>
        <v>50000</v>
      </c>
      <c r="H20" s="10" t="s">
        <v>84</v>
      </c>
      <c r="I20" s="26" t="s">
        <v>295</v>
      </c>
    </row>
    <row r="21" spans="1:9" ht="27" x14ac:dyDescent="0.25">
      <c r="A21" s="6">
        <v>19</v>
      </c>
      <c r="B21" s="6" t="s">
        <v>138</v>
      </c>
      <c r="C21" s="10" t="s">
        <v>85</v>
      </c>
      <c r="D21" s="7" t="s">
        <v>15</v>
      </c>
      <c r="E21" s="8">
        <v>30</v>
      </c>
      <c r="F21" s="8">
        <v>2000</v>
      </c>
      <c r="G21" s="8">
        <f t="shared" si="0"/>
        <v>60000</v>
      </c>
      <c r="H21" s="10" t="s">
        <v>85</v>
      </c>
      <c r="I21" s="26" t="s">
        <v>296</v>
      </c>
    </row>
    <row r="22" spans="1:9" ht="27" x14ac:dyDescent="0.25">
      <c r="A22" s="6">
        <v>20</v>
      </c>
      <c r="B22" s="6" t="s">
        <v>267</v>
      </c>
      <c r="C22" s="10" t="s">
        <v>86</v>
      </c>
      <c r="D22" s="7" t="s">
        <v>15</v>
      </c>
      <c r="E22" s="8">
        <v>30</v>
      </c>
      <c r="F22" s="8">
        <v>1500</v>
      </c>
      <c r="G22" s="8">
        <f t="shared" si="0"/>
        <v>45000</v>
      </c>
      <c r="H22" s="10" t="s">
        <v>86</v>
      </c>
      <c r="I22" s="26" t="s">
        <v>297</v>
      </c>
    </row>
    <row r="23" spans="1:9" ht="27" x14ac:dyDescent="0.25">
      <c r="A23" s="6">
        <v>21</v>
      </c>
      <c r="B23" s="6" t="s">
        <v>148</v>
      </c>
      <c r="C23" s="10" t="s">
        <v>87</v>
      </c>
      <c r="D23" s="7" t="s">
        <v>8</v>
      </c>
      <c r="E23" s="8">
        <v>20</v>
      </c>
      <c r="F23" s="8">
        <v>1800</v>
      </c>
      <c r="G23" s="8">
        <f t="shared" si="0"/>
        <v>36000</v>
      </c>
      <c r="H23" s="10" t="s">
        <v>87</v>
      </c>
      <c r="I23" s="26" t="s">
        <v>298</v>
      </c>
    </row>
    <row r="24" spans="1:9" ht="27" x14ac:dyDescent="0.25">
      <c r="A24" s="6">
        <v>22</v>
      </c>
      <c r="B24" s="6" t="s">
        <v>149</v>
      </c>
      <c r="C24" s="10" t="s">
        <v>88</v>
      </c>
      <c r="D24" s="7" t="s">
        <v>8</v>
      </c>
      <c r="E24" s="8">
        <v>20</v>
      </c>
      <c r="F24" s="8">
        <v>1500</v>
      </c>
      <c r="G24" s="8">
        <f>+E24*F24</f>
        <v>30000</v>
      </c>
      <c r="H24" s="10" t="s">
        <v>88</v>
      </c>
      <c r="I24" s="26" t="s">
        <v>299</v>
      </c>
    </row>
    <row r="25" spans="1:9" ht="27" x14ac:dyDescent="0.25">
      <c r="A25" s="6">
        <v>23</v>
      </c>
      <c r="B25" s="6" t="s">
        <v>150</v>
      </c>
      <c r="C25" s="10" t="s">
        <v>89</v>
      </c>
      <c r="D25" s="7" t="s">
        <v>8</v>
      </c>
      <c r="E25" s="8">
        <v>20</v>
      </c>
      <c r="F25" s="8">
        <v>1500</v>
      </c>
      <c r="G25" s="8">
        <f t="shared" si="0"/>
        <v>30000</v>
      </c>
      <c r="H25" s="10" t="s">
        <v>89</v>
      </c>
      <c r="I25" s="26" t="s">
        <v>300</v>
      </c>
    </row>
    <row r="26" spans="1:9" x14ac:dyDescent="0.25">
      <c r="A26" s="6">
        <v>24</v>
      </c>
      <c r="B26" s="6" t="s">
        <v>151</v>
      </c>
      <c r="C26" s="10" t="s">
        <v>90</v>
      </c>
      <c r="D26" s="7" t="s">
        <v>8</v>
      </c>
      <c r="E26" s="8">
        <v>20</v>
      </c>
      <c r="F26" s="8">
        <v>1500</v>
      </c>
      <c r="G26" s="8">
        <f t="shared" si="0"/>
        <v>30000</v>
      </c>
      <c r="H26" s="10" t="s">
        <v>90</v>
      </c>
      <c r="I26" s="26" t="s">
        <v>301</v>
      </c>
    </row>
    <row r="27" spans="1:9" x14ac:dyDescent="0.25">
      <c r="A27" s="6">
        <v>25</v>
      </c>
      <c r="B27" s="6" t="s">
        <v>223</v>
      </c>
      <c r="C27" s="10" t="s">
        <v>91</v>
      </c>
      <c r="D27" s="7" t="s">
        <v>8</v>
      </c>
      <c r="E27" s="8">
        <v>30</v>
      </c>
      <c r="F27" s="8">
        <v>9500</v>
      </c>
      <c r="G27" s="8">
        <f t="shared" si="0"/>
        <v>285000</v>
      </c>
      <c r="H27" s="10" t="s">
        <v>91</v>
      </c>
      <c r="I27" s="26" t="s">
        <v>302</v>
      </c>
    </row>
    <row r="28" spans="1:9" ht="243" x14ac:dyDescent="0.25">
      <c r="A28" s="6">
        <v>26</v>
      </c>
      <c r="B28" s="6" t="s">
        <v>153</v>
      </c>
      <c r="C28" s="10" t="s">
        <v>92</v>
      </c>
      <c r="D28" s="7" t="s">
        <v>8</v>
      </c>
      <c r="E28" s="8">
        <v>30</v>
      </c>
      <c r="F28" s="8">
        <v>2500</v>
      </c>
      <c r="G28" s="8">
        <f t="shared" si="0"/>
        <v>75000</v>
      </c>
      <c r="H28" s="10" t="s">
        <v>224</v>
      </c>
      <c r="I28" s="26" t="s">
        <v>303</v>
      </c>
    </row>
    <row r="29" spans="1:9" x14ac:dyDescent="0.25">
      <c r="A29" s="6">
        <v>27</v>
      </c>
      <c r="B29" s="6" t="s">
        <v>152</v>
      </c>
      <c r="C29" s="10" t="s">
        <v>18</v>
      </c>
      <c r="D29" s="7" t="s">
        <v>8</v>
      </c>
      <c r="E29" s="8">
        <v>50</v>
      </c>
      <c r="F29" s="8">
        <v>1550</v>
      </c>
      <c r="G29" s="8">
        <f t="shared" si="0"/>
        <v>77500</v>
      </c>
      <c r="H29" s="10" t="s">
        <v>18</v>
      </c>
      <c r="I29" s="26" t="s">
        <v>304</v>
      </c>
    </row>
    <row r="30" spans="1:9" x14ac:dyDescent="0.25">
      <c r="A30" s="6">
        <v>28</v>
      </c>
      <c r="B30" s="6" t="s">
        <v>154</v>
      </c>
      <c r="C30" s="10" t="s">
        <v>19</v>
      </c>
      <c r="D30" s="7" t="s">
        <v>8</v>
      </c>
      <c r="E30" s="8">
        <v>30</v>
      </c>
      <c r="F30" s="8">
        <v>700</v>
      </c>
      <c r="G30" s="8">
        <f t="shared" si="0"/>
        <v>21000</v>
      </c>
      <c r="H30" s="10" t="s">
        <v>19</v>
      </c>
      <c r="I30" s="26" t="s">
        <v>305</v>
      </c>
    </row>
    <row r="31" spans="1:9" x14ac:dyDescent="0.25">
      <c r="A31" s="6">
        <v>29</v>
      </c>
      <c r="B31" s="6" t="s">
        <v>155</v>
      </c>
      <c r="C31" s="10" t="s">
        <v>20</v>
      </c>
      <c r="D31" s="7" t="s">
        <v>8</v>
      </c>
      <c r="E31" s="8">
        <v>30</v>
      </c>
      <c r="F31" s="8">
        <v>700</v>
      </c>
      <c r="G31" s="8">
        <f t="shared" si="0"/>
        <v>21000</v>
      </c>
      <c r="H31" s="10" t="s">
        <v>20</v>
      </c>
      <c r="I31" s="26" t="s">
        <v>306</v>
      </c>
    </row>
    <row r="32" spans="1:9" x14ac:dyDescent="0.25">
      <c r="A32" s="6">
        <v>30</v>
      </c>
      <c r="B32" s="6" t="s">
        <v>154</v>
      </c>
      <c r="C32" s="10" t="s">
        <v>21</v>
      </c>
      <c r="D32" s="7" t="s">
        <v>8</v>
      </c>
      <c r="E32" s="8">
        <v>30</v>
      </c>
      <c r="F32" s="8">
        <v>700</v>
      </c>
      <c r="G32" s="8">
        <f t="shared" si="0"/>
        <v>21000</v>
      </c>
      <c r="H32" s="10" t="s">
        <v>21</v>
      </c>
      <c r="I32" s="26" t="s">
        <v>307</v>
      </c>
    </row>
    <row r="33" spans="1:9" x14ac:dyDescent="0.25">
      <c r="A33" s="6">
        <v>31</v>
      </c>
      <c r="B33" s="6" t="s">
        <v>156</v>
      </c>
      <c r="C33" s="10" t="s">
        <v>22</v>
      </c>
      <c r="D33" s="7" t="s">
        <v>8</v>
      </c>
      <c r="E33" s="8">
        <v>20</v>
      </c>
      <c r="F33" s="8">
        <v>3700</v>
      </c>
      <c r="G33" s="8">
        <f t="shared" si="0"/>
        <v>74000</v>
      </c>
      <c r="H33" s="10" t="s">
        <v>22</v>
      </c>
      <c r="I33" s="26" t="s">
        <v>308</v>
      </c>
    </row>
    <row r="34" spans="1:9" ht="27" x14ac:dyDescent="0.25">
      <c r="A34" s="6">
        <v>32</v>
      </c>
      <c r="B34" s="6" t="s">
        <v>157</v>
      </c>
      <c r="C34" s="10" t="s">
        <v>23</v>
      </c>
      <c r="D34" s="7" t="s">
        <v>8</v>
      </c>
      <c r="E34" s="8">
        <v>20</v>
      </c>
      <c r="F34" s="8">
        <v>2500</v>
      </c>
      <c r="G34" s="8">
        <f t="shared" si="0"/>
        <v>50000</v>
      </c>
      <c r="H34" s="10" t="s">
        <v>23</v>
      </c>
      <c r="I34" s="26" t="s">
        <v>309</v>
      </c>
    </row>
    <row r="35" spans="1:9" x14ac:dyDescent="0.25">
      <c r="A35" s="6">
        <v>33</v>
      </c>
      <c r="B35" s="6" t="s">
        <v>158</v>
      </c>
      <c r="C35" s="10" t="s">
        <v>24</v>
      </c>
      <c r="D35" s="7" t="s">
        <v>8</v>
      </c>
      <c r="E35" s="8">
        <v>20</v>
      </c>
      <c r="F35" s="8">
        <v>1550</v>
      </c>
      <c r="G35" s="8">
        <f t="shared" si="0"/>
        <v>31000</v>
      </c>
      <c r="H35" s="10" t="s">
        <v>24</v>
      </c>
      <c r="I35" s="26" t="s">
        <v>310</v>
      </c>
    </row>
    <row r="36" spans="1:9" x14ac:dyDescent="0.25">
      <c r="A36" s="6">
        <v>34</v>
      </c>
      <c r="B36" s="6" t="s">
        <v>159</v>
      </c>
      <c r="C36" s="10" t="s">
        <v>389</v>
      </c>
      <c r="D36" s="7" t="s">
        <v>8</v>
      </c>
      <c r="E36" s="8">
        <v>20</v>
      </c>
      <c r="F36" s="9">
        <v>1550</v>
      </c>
      <c r="G36" s="8">
        <f t="shared" si="0"/>
        <v>31000</v>
      </c>
      <c r="H36" s="10" t="s">
        <v>390</v>
      </c>
      <c r="I36" s="26" t="s">
        <v>311</v>
      </c>
    </row>
    <row r="37" spans="1:9" x14ac:dyDescent="0.25">
      <c r="A37" s="6">
        <v>35</v>
      </c>
      <c r="B37" s="6" t="s">
        <v>160</v>
      </c>
      <c r="C37" s="26" t="s">
        <v>127</v>
      </c>
      <c r="D37" s="1" t="s">
        <v>8</v>
      </c>
      <c r="E37" s="17">
        <v>50</v>
      </c>
      <c r="F37" s="6">
        <v>150</v>
      </c>
      <c r="G37" s="8">
        <f t="shared" si="0"/>
        <v>7500</v>
      </c>
      <c r="H37" s="26" t="s">
        <v>127</v>
      </c>
      <c r="I37" s="26" t="s">
        <v>312</v>
      </c>
    </row>
    <row r="38" spans="1:9" x14ac:dyDescent="0.25">
      <c r="A38" s="6">
        <v>36</v>
      </c>
      <c r="B38" s="6" t="s">
        <v>272</v>
      </c>
      <c r="C38" s="26" t="s">
        <v>128</v>
      </c>
      <c r="D38" s="1" t="s">
        <v>8</v>
      </c>
      <c r="E38" s="17">
        <v>50</v>
      </c>
      <c r="F38" s="6">
        <v>250</v>
      </c>
      <c r="G38" s="8">
        <f t="shared" si="0"/>
        <v>12500</v>
      </c>
      <c r="H38" s="26" t="s">
        <v>128</v>
      </c>
      <c r="I38" s="26" t="s">
        <v>313</v>
      </c>
    </row>
    <row r="39" spans="1:9" ht="27" x14ac:dyDescent="0.25">
      <c r="A39" s="6">
        <v>37</v>
      </c>
      <c r="B39" s="6" t="s">
        <v>161</v>
      </c>
      <c r="C39" s="26" t="s">
        <v>112</v>
      </c>
      <c r="D39" s="27" t="s">
        <v>8</v>
      </c>
      <c r="E39" s="6">
        <v>30</v>
      </c>
      <c r="F39" s="6">
        <v>250</v>
      </c>
      <c r="G39" s="8">
        <f t="shared" si="0"/>
        <v>7500</v>
      </c>
      <c r="H39" s="26" t="s">
        <v>238</v>
      </c>
      <c r="I39" s="26" t="s">
        <v>314</v>
      </c>
    </row>
    <row r="40" spans="1:9" ht="27" x14ac:dyDescent="0.25">
      <c r="A40" s="6">
        <v>38</v>
      </c>
      <c r="B40" s="6" t="s">
        <v>162</v>
      </c>
      <c r="C40" s="26" t="s">
        <v>113</v>
      </c>
      <c r="D40" s="27" t="s">
        <v>8</v>
      </c>
      <c r="E40" s="6">
        <v>20</v>
      </c>
      <c r="F40" s="6">
        <v>1000</v>
      </c>
      <c r="G40" s="8">
        <f t="shared" si="0"/>
        <v>20000</v>
      </c>
      <c r="H40" s="26" t="s">
        <v>239</v>
      </c>
      <c r="I40" s="26" t="s">
        <v>315</v>
      </c>
    </row>
    <row r="41" spans="1:9" ht="135" x14ac:dyDescent="0.25">
      <c r="A41" s="6">
        <v>39</v>
      </c>
      <c r="B41" s="6" t="s">
        <v>78</v>
      </c>
      <c r="C41" s="10" t="s">
        <v>25</v>
      </c>
      <c r="D41" s="7" t="s">
        <v>8</v>
      </c>
      <c r="E41" s="8">
        <v>20</v>
      </c>
      <c r="F41" s="8">
        <v>500</v>
      </c>
      <c r="G41" s="8">
        <f t="shared" si="0"/>
        <v>10000</v>
      </c>
      <c r="H41" s="21" t="s">
        <v>240</v>
      </c>
      <c r="I41" s="26" t="s">
        <v>316</v>
      </c>
    </row>
    <row r="42" spans="1:9" ht="135" x14ac:dyDescent="0.25">
      <c r="A42" s="6">
        <v>40</v>
      </c>
      <c r="B42" s="12" t="s">
        <v>93</v>
      </c>
      <c r="C42" s="10" t="s">
        <v>94</v>
      </c>
      <c r="D42" s="7" t="s">
        <v>8</v>
      </c>
      <c r="E42" s="8">
        <v>20</v>
      </c>
      <c r="F42" s="8">
        <v>500</v>
      </c>
      <c r="G42" s="8">
        <f t="shared" si="0"/>
        <v>10000</v>
      </c>
      <c r="H42" s="26" t="s">
        <v>131</v>
      </c>
      <c r="I42" s="26" t="s">
        <v>317</v>
      </c>
    </row>
    <row r="43" spans="1:9" x14ac:dyDescent="0.25">
      <c r="A43" s="6">
        <v>41</v>
      </c>
      <c r="B43" s="12" t="s">
        <v>163</v>
      </c>
      <c r="C43" s="10" t="s">
        <v>26</v>
      </c>
      <c r="D43" s="7" t="s">
        <v>8</v>
      </c>
      <c r="E43" s="8">
        <v>10</v>
      </c>
      <c r="F43" s="8">
        <v>500</v>
      </c>
      <c r="G43" s="8">
        <f t="shared" si="0"/>
        <v>5000</v>
      </c>
      <c r="H43" s="26" t="s">
        <v>241</v>
      </c>
      <c r="I43" s="26" t="s">
        <v>318</v>
      </c>
    </row>
    <row r="44" spans="1:9" x14ac:dyDescent="0.25">
      <c r="A44" s="6">
        <v>42</v>
      </c>
      <c r="B44" s="12" t="s">
        <v>164</v>
      </c>
      <c r="C44" s="10" t="s">
        <v>95</v>
      </c>
      <c r="D44" s="7" t="s">
        <v>8</v>
      </c>
      <c r="E44" s="8">
        <v>10</v>
      </c>
      <c r="F44" s="8">
        <v>500</v>
      </c>
      <c r="G44" s="8">
        <f t="shared" si="0"/>
        <v>5000</v>
      </c>
      <c r="H44" s="26" t="s">
        <v>242</v>
      </c>
      <c r="I44" s="26" t="s">
        <v>319</v>
      </c>
    </row>
    <row r="45" spans="1:9" ht="40.5" x14ac:dyDescent="0.25">
      <c r="A45" s="6">
        <v>43</v>
      </c>
      <c r="B45" s="12" t="s">
        <v>165</v>
      </c>
      <c r="C45" s="29" t="s">
        <v>391</v>
      </c>
      <c r="D45" s="1" t="s">
        <v>243</v>
      </c>
      <c r="E45" s="17">
        <v>100</v>
      </c>
      <c r="F45" s="8">
        <v>500</v>
      </c>
      <c r="G45" s="8">
        <f t="shared" si="0"/>
        <v>50000</v>
      </c>
      <c r="H45" s="32" t="s">
        <v>395</v>
      </c>
      <c r="I45" s="26" t="s">
        <v>320</v>
      </c>
    </row>
    <row r="46" spans="1:9" ht="54" x14ac:dyDescent="0.25">
      <c r="A46" s="6">
        <v>44</v>
      </c>
      <c r="B46" s="12" t="s">
        <v>166</v>
      </c>
      <c r="C46" s="13" t="s">
        <v>27</v>
      </c>
      <c r="D46" s="1" t="s">
        <v>243</v>
      </c>
      <c r="E46" s="14">
        <v>500</v>
      </c>
      <c r="F46" s="15">
        <v>300</v>
      </c>
      <c r="G46" s="8">
        <f t="shared" si="0"/>
        <v>150000</v>
      </c>
      <c r="H46" s="32" t="s">
        <v>62</v>
      </c>
      <c r="I46" s="26" t="s">
        <v>321</v>
      </c>
    </row>
    <row r="47" spans="1:9" ht="54" x14ac:dyDescent="0.25">
      <c r="A47" s="6">
        <v>45</v>
      </c>
      <c r="B47" s="12" t="s">
        <v>167</v>
      </c>
      <c r="C47" s="13" t="s">
        <v>28</v>
      </c>
      <c r="D47" s="1" t="s">
        <v>243</v>
      </c>
      <c r="E47" s="14">
        <v>500</v>
      </c>
      <c r="F47" s="15">
        <v>300</v>
      </c>
      <c r="G47" s="8">
        <f t="shared" si="0"/>
        <v>150000</v>
      </c>
      <c r="H47" s="32" t="s">
        <v>63</v>
      </c>
      <c r="I47" s="26" t="s">
        <v>322</v>
      </c>
    </row>
    <row r="48" spans="1:9" ht="54" x14ac:dyDescent="0.25">
      <c r="A48" s="6">
        <v>46</v>
      </c>
      <c r="B48" s="12" t="s">
        <v>168</v>
      </c>
      <c r="C48" s="13" t="s">
        <v>29</v>
      </c>
      <c r="D48" s="1" t="s">
        <v>243</v>
      </c>
      <c r="E48" s="14">
        <v>500</v>
      </c>
      <c r="F48" s="15">
        <v>350</v>
      </c>
      <c r="G48" s="8">
        <f t="shared" si="0"/>
        <v>175000</v>
      </c>
      <c r="H48" s="32" t="s">
        <v>64</v>
      </c>
      <c r="I48" s="26" t="s">
        <v>323</v>
      </c>
    </row>
    <row r="49" spans="1:9" ht="54" x14ac:dyDescent="0.25">
      <c r="A49" s="6">
        <v>47</v>
      </c>
      <c r="B49" s="12" t="s">
        <v>169</v>
      </c>
      <c r="C49" s="13" t="s">
        <v>30</v>
      </c>
      <c r="D49" s="1" t="s">
        <v>243</v>
      </c>
      <c r="E49" s="14">
        <v>500</v>
      </c>
      <c r="F49" s="15">
        <v>400</v>
      </c>
      <c r="G49" s="8">
        <f t="shared" si="0"/>
        <v>200000</v>
      </c>
      <c r="H49" s="32" t="s">
        <v>65</v>
      </c>
      <c r="I49" s="26" t="s">
        <v>324</v>
      </c>
    </row>
    <row r="50" spans="1:9" ht="27" x14ac:dyDescent="0.25">
      <c r="A50" s="6">
        <v>48</v>
      </c>
      <c r="B50" s="12" t="s">
        <v>170</v>
      </c>
      <c r="C50" s="13" t="s">
        <v>96</v>
      </c>
      <c r="D50" s="16" t="s">
        <v>8</v>
      </c>
      <c r="E50" s="14">
        <v>100</v>
      </c>
      <c r="F50" s="15">
        <v>100</v>
      </c>
      <c r="G50" s="8">
        <f t="shared" si="0"/>
        <v>10000</v>
      </c>
      <c r="H50" s="13" t="s">
        <v>137</v>
      </c>
      <c r="I50" s="26" t="s">
        <v>325</v>
      </c>
    </row>
    <row r="51" spans="1:9" ht="35.450000000000003" customHeight="1" x14ac:dyDescent="0.25">
      <c r="A51" s="6">
        <v>49</v>
      </c>
      <c r="B51" s="12" t="s">
        <v>171</v>
      </c>
      <c r="C51" s="13" t="s">
        <v>31</v>
      </c>
      <c r="D51" s="16" t="s">
        <v>8</v>
      </c>
      <c r="E51" s="14">
        <v>4000</v>
      </c>
      <c r="F51" s="15">
        <v>120</v>
      </c>
      <c r="G51" s="8">
        <f t="shared" si="0"/>
        <v>480000</v>
      </c>
      <c r="H51" s="13" t="s">
        <v>31</v>
      </c>
      <c r="I51" s="32" t="s">
        <v>326</v>
      </c>
    </row>
    <row r="52" spans="1:9" ht="189" x14ac:dyDescent="0.25">
      <c r="A52" s="6">
        <v>50</v>
      </c>
      <c r="B52" s="12" t="s">
        <v>273</v>
      </c>
      <c r="C52" s="13" t="s">
        <v>32</v>
      </c>
      <c r="D52" s="16" t="s">
        <v>8</v>
      </c>
      <c r="E52" s="14">
        <v>1500</v>
      </c>
      <c r="F52" s="15">
        <v>120</v>
      </c>
      <c r="G52" s="8">
        <f t="shared" si="0"/>
        <v>180000</v>
      </c>
      <c r="H52" s="32" t="s">
        <v>61</v>
      </c>
      <c r="I52" s="32" t="s">
        <v>327</v>
      </c>
    </row>
    <row r="53" spans="1:9" s="18" customFormat="1" ht="121.5" x14ac:dyDescent="0.25">
      <c r="A53" s="6">
        <v>51</v>
      </c>
      <c r="B53" s="12" t="s">
        <v>172</v>
      </c>
      <c r="C53" s="13" t="s">
        <v>33</v>
      </c>
      <c r="D53" s="16" t="s">
        <v>8</v>
      </c>
      <c r="E53" s="14">
        <v>1500</v>
      </c>
      <c r="F53" s="6">
        <v>300</v>
      </c>
      <c r="G53" s="8">
        <f t="shared" si="0"/>
        <v>450000</v>
      </c>
      <c r="H53" s="26" t="s">
        <v>66</v>
      </c>
      <c r="I53" s="26" t="s">
        <v>328</v>
      </c>
    </row>
    <row r="54" spans="1:9" ht="135" x14ac:dyDescent="0.25">
      <c r="A54" s="6">
        <v>52</v>
      </c>
      <c r="B54" s="12" t="s">
        <v>173</v>
      </c>
      <c r="C54" s="13" t="s">
        <v>97</v>
      </c>
      <c r="D54" s="16" t="s">
        <v>8</v>
      </c>
      <c r="E54" s="14">
        <v>2000</v>
      </c>
      <c r="F54" s="6">
        <v>800</v>
      </c>
      <c r="G54" s="8">
        <f t="shared" si="0"/>
        <v>1600000</v>
      </c>
      <c r="H54" s="26" t="s">
        <v>132</v>
      </c>
      <c r="I54" s="26" t="s">
        <v>329</v>
      </c>
    </row>
    <row r="55" spans="1:9" ht="135" x14ac:dyDescent="0.25">
      <c r="A55" s="6">
        <v>53</v>
      </c>
      <c r="B55" s="12" t="s">
        <v>174</v>
      </c>
      <c r="C55" s="13" t="s">
        <v>98</v>
      </c>
      <c r="D55" s="16" t="s">
        <v>8</v>
      </c>
      <c r="E55" s="14">
        <v>2000</v>
      </c>
      <c r="F55" s="6">
        <v>700</v>
      </c>
      <c r="G55" s="8">
        <f t="shared" si="0"/>
        <v>1400000</v>
      </c>
      <c r="H55" s="26" t="s">
        <v>133</v>
      </c>
      <c r="I55" s="26" t="s">
        <v>330</v>
      </c>
    </row>
    <row r="56" spans="1:9" ht="35.450000000000003" customHeight="1" x14ac:dyDescent="0.25">
      <c r="A56" s="6">
        <v>54</v>
      </c>
      <c r="B56" s="12" t="s">
        <v>175</v>
      </c>
      <c r="C56" s="13" t="s">
        <v>34</v>
      </c>
      <c r="D56" s="16" t="s">
        <v>15</v>
      </c>
      <c r="E56" s="6">
        <v>1000</v>
      </c>
      <c r="F56" s="6">
        <v>250</v>
      </c>
      <c r="G56" s="8">
        <f t="shared" si="0"/>
        <v>250000</v>
      </c>
      <c r="H56" s="26" t="s">
        <v>73</v>
      </c>
      <c r="I56" s="26" t="s">
        <v>331</v>
      </c>
    </row>
    <row r="57" spans="1:9" ht="35.450000000000003" customHeight="1" x14ac:dyDescent="0.25">
      <c r="A57" s="6">
        <v>55</v>
      </c>
      <c r="B57" s="12" t="s">
        <v>176</v>
      </c>
      <c r="C57" s="13" t="s">
        <v>35</v>
      </c>
      <c r="D57" s="16" t="s">
        <v>15</v>
      </c>
      <c r="E57" s="6">
        <v>1000</v>
      </c>
      <c r="F57" s="6">
        <v>250</v>
      </c>
      <c r="G57" s="8">
        <f t="shared" si="0"/>
        <v>250000</v>
      </c>
      <c r="H57" s="26" t="s">
        <v>75</v>
      </c>
      <c r="I57" s="26" t="s">
        <v>332</v>
      </c>
    </row>
    <row r="58" spans="1:9" ht="35.450000000000003" customHeight="1" x14ac:dyDescent="0.25">
      <c r="A58" s="6">
        <v>56</v>
      </c>
      <c r="B58" s="12" t="s">
        <v>177</v>
      </c>
      <c r="C58" s="13" t="s">
        <v>99</v>
      </c>
      <c r="D58" s="16" t="s">
        <v>8</v>
      </c>
      <c r="E58" s="6">
        <v>20</v>
      </c>
      <c r="F58" s="6">
        <v>700</v>
      </c>
      <c r="G58" s="8">
        <f t="shared" si="0"/>
        <v>14000</v>
      </c>
      <c r="H58" s="13" t="s">
        <v>52</v>
      </c>
      <c r="I58" s="26" t="s">
        <v>333</v>
      </c>
    </row>
    <row r="59" spans="1:9" ht="35.450000000000003" customHeight="1" x14ac:dyDescent="0.25">
      <c r="A59" s="6">
        <v>57</v>
      </c>
      <c r="B59" s="12" t="s">
        <v>178</v>
      </c>
      <c r="C59" s="13" t="s">
        <v>100</v>
      </c>
      <c r="D59" s="16" t="s">
        <v>8</v>
      </c>
      <c r="E59" s="6">
        <v>20</v>
      </c>
      <c r="F59" s="6">
        <v>1000</v>
      </c>
      <c r="G59" s="8">
        <f t="shared" si="0"/>
        <v>20000</v>
      </c>
      <c r="H59" s="13" t="s">
        <v>54</v>
      </c>
      <c r="I59" s="26" t="s">
        <v>334</v>
      </c>
    </row>
    <row r="60" spans="1:9" x14ac:dyDescent="0.25">
      <c r="A60" s="6">
        <v>58</v>
      </c>
      <c r="B60" s="12" t="s">
        <v>179</v>
      </c>
      <c r="C60" s="13" t="s">
        <v>101</v>
      </c>
      <c r="D60" s="16" t="s">
        <v>8</v>
      </c>
      <c r="E60" s="6">
        <v>20</v>
      </c>
      <c r="F60" s="6">
        <v>700</v>
      </c>
      <c r="G60" s="8">
        <f t="shared" si="0"/>
        <v>14000</v>
      </c>
      <c r="H60" s="13" t="s">
        <v>53</v>
      </c>
      <c r="I60" s="26" t="s">
        <v>335</v>
      </c>
    </row>
    <row r="61" spans="1:9" x14ac:dyDescent="0.25">
      <c r="A61" s="6">
        <v>59</v>
      </c>
      <c r="B61" s="12" t="s">
        <v>180</v>
      </c>
      <c r="C61" s="13" t="s">
        <v>136</v>
      </c>
      <c r="D61" s="16" t="s">
        <v>8</v>
      </c>
      <c r="E61" s="6">
        <v>20</v>
      </c>
      <c r="F61" s="6">
        <v>3500</v>
      </c>
      <c r="G61" s="8">
        <f t="shared" si="0"/>
        <v>70000</v>
      </c>
      <c r="H61" s="13" t="s">
        <v>225</v>
      </c>
      <c r="I61" s="31" t="s">
        <v>346</v>
      </c>
    </row>
    <row r="62" spans="1:9" ht="81" x14ac:dyDescent="0.25">
      <c r="A62" s="6">
        <v>60</v>
      </c>
      <c r="B62" s="12" t="s">
        <v>182</v>
      </c>
      <c r="C62" s="19" t="s">
        <v>36</v>
      </c>
      <c r="D62" s="16" t="s">
        <v>8</v>
      </c>
      <c r="E62" s="6">
        <v>50</v>
      </c>
      <c r="F62" s="6">
        <v>1200</v>
      </c>
      <c r="G62" s="8">
        <f t="shared" si="0"/>
        <v>60000</v>
      </c>
      <c r="H62" s="26" t="s">
        <v>60</v>
      </c>
      <c r="I62" s="26" t="s">
        <v>347</v>
      </c>
    </row>
    <row r="63" spans="1:9" ht="57" x14ac:dyDescent="0.25">
      <c r="A63" s="6">
        <v>61</v>
      </c>
      <c r="B63" s="12" t="s">
        <v>181</v>
      </c>
      <c r="C63" s="19" t="s">
        <v>102</v>
      </c>
      <c r="D63" s="16" t="s">
        <v>8</v>
      </c>
      <c r="E63" s="6">
        <v>30</v>
      </c>
      <c r="F63" s="6">
        <v>2000</v>
      </c>
      <c r="G63" s="8">
        <f t="shared" si="0"/>
        <v>60000</v>
      </c>
      <c r="H63" s="20" t="s">
        <v>244</v>
      </c>
      <c r="I63" s="26" t="s">
        <v>348</v>
      </c>
    </row>
    <row r="64" spans="1:9" x14ac:dyDescent="0.25">
      <c r="A64" s="6">
        <v>62</v>
      </c>
      <c r="B64" s="12" t="s">
        <v>183</v>
      </c>
      <c r="C64" s="19" t="s">
        <v>37</v>
      </c>
      <c r="D64" s="16" t="s">
        <v>8</v>
      </c>
      <c r="E64" s="6">
        <v>50</v>
      </c>
      <c r="F64" s="6">
        <v>1000</v>
      </c>
      <c r="G64" s="8">
        <f t="shared" si="0"/>
        <v>50000</v>
      </c>
      <c r="H64" s="26" t="s">
        <v>74</v>
      </c>
      <c r="I64" s="26" t="s">
        <v>349</v>
      </c>
    </row>
    <row r="65" spans="1:9" x14ac:dyDescent="0.25">
      <c r="A65" s="6">
        <v>63</v>
      </c>
      <c r="B65" s="12" t="s">
        <v>184</v>
      </c>
      <c r="C65" s="19" t="s">
        <v>38</v>
      </c>
      <c r="D65" s="16" t="s">
        <v>8</v>
      </c>
      <c r="E65" s="6">
        <v>50</v>
      </c>
      <c r="F65" s="6">
        <v>1200</v>
      </c>
      <c r="G65" s="8">
        <f t="shared" si="0"/>
        <v>60000</v>
      </c>
      <c r="H65" s="26" t="s">
        <v>38</v>
      </c>
      <c r="I65" s="26" t="s">
        <v>350</v>
      </c>
    </row>
    <row r="66" spans="1:9" x14ac:dyDescent="0.25">
      <c r="A66" s="6">
        <v>64</v>
      </c>
      <c r="B66" s="6" t="s">
        <v>185</v>
      </c>
      <c r="C66" s="26" t="s">
        <v>116</v>
      </c>
      <c r="D66" s="27" t="s">
        <v>134</v>
      </c>
      <c r="E66" s="6">
        <v>20</v>
      </c>
      <c r="F66" s="6">
        <v>10000</v>
      </c>
      <c r="G66" s="8">
        <f t="shared" si="0"/>
        <v>200000</v>
      </c>
      <c r="H66" s="26" t="s">
        <v>116</v>
      </c>
      <c r="I66" s="26" t="s">
        <v>351</v>
      </c>
    </row>
    <row r="67" spans="1:9" ht="35.450000000000003" customHeight="1" x14ac:dyDescent="0.25">
      <c r="A67" s="6">
        <v>65</v>
      </c>
      <c r="B67" s="6" t="s">
        <v>186</v>
      </c>
      <c r="C67" s="26" t="s">
        <v>117</v>
      </c>
      <c r="D67" s="27" t="s">
        <v>8</v>
      </c>
      <c r="E67" s="6">
        <v>20</v>
      </c>
      <c r="F67" s="6">
        <v>2500</v>
      </c>
      <c r="G67" s="8">
        <f>+E67*F67</f>
        <v>50000</v>
      </c>
      <c r="H67" s="26" t="s">
        <v>117</v>
      </c>
      <c r="I67" s="26" t="s">
        <v>352</v>
      </c>
    </row>
    <row r="68" spans="1:9" ht="35.450000000000003" customHeight="1" x14ac:dyDescent="0.25">
      <c r="A68" s="6">
        <v>66</v>
      </c>
      <c r="B68" s="6" t="s">
        <v>187</v>
      </c>
      <c r="C68" s="26" t="s">
        <v>118</v>
      </c>
      <c r="D68" s="27"/>
      <c r="E68" s="6">
        <v>50</v>
      </c>
      <c r="F68" s="6">
        <v>500</v>
      </c>
      <c r="G68" s="8">
        <f t="shared" si="0"/>
        <v>25000</v>
      </c>
      <c r="H68" s="26" t="s">
        <v>118</v>
      </c>
      <c r="I68" s="26" t="s">
        <v>353</v>
      </c>
    </row>
    <row r="69" spans="1:9" ht="35.450000000000003" customHeight="1" x14ac:dyDescent="0.25">
      <c r="A69" s="6">
        <v>67</v>
      </c>
      <c r="B69" s="6" t="s">
        <v>188</v>
      </c>
      <c r="C69" s="26" t="s">
        <v>119</v>
      </c>
      <c r="D69" s="27"/>
      <c r="E69" s="6">
        <v>50</v>
      </c>
      <c r="F69" s="6">
        <v>600</v>
      </c>
      <c r="G69" s="8">
        <f t="shared" ref="G69:G106" si="1">+E69*F69</f>
        <v>30000</v>
      </c>
      <c r="H69" s="26" t="s">
        <v>119</v>
      </c>
      <c r="I69" s="26" t="s">
        <v>354</v>
      </c>
    </row>
    <row r="70" spans="1:9" ht="35.450000000000003" customHeight="1" x14ac:dyDescent="0.25">
      <c r="A70" s="6">
        <v>68</v>
      </c>
      <c r="B70" s="6" t="s">
        <v>189</v>
      </c>
      <c r="C70" s="26" t="s">
        <v>120</v>
      </c>
      <c r="D70" s="27" t="s">
        <v>8</v>
      </c>
      <c r="E70" s="6">
        <v>200</v>
      </c>
      <c r="F70" s="6">
        <v>200</v>
      </c>
      <c r="G70" s="8">
        <f t="shared" si="1"/>
        <v>40000</v>
      </c>
      <c r="H70" s="26" t="s">
        <v>120</v>
      </c>
      <c r="I70" s="26" t="s">
        <v>336</v>
      </c>
    </row>
    <row r="71" spans="1:9" ht="35.450000000000003" customHeight="1" x14ac:dyDescent="0.25">
      <c r="A71" s="6">
        <v>69</v>
      </c>
      <c r="B71" s="6" t="s">
        <v>190</v>
      </c>
      <c r="C71" s="19" t="s">
        <v>40</v>
      </c>
      <c r="D71" s="16" t="s">
        <v>8</v>
      </c>
      <c r="E71" s="6">
        <v>100</v>
      </c>
      <c r="F71" s="6">
        <v>200</v>
      </c>
      <c r="G71" s="8">
        <f t="shared" si="1"/>
        <v>20000</v>
      </c>
      <c r="H71" s="19" t="s">
        <v>40</v>
      </c>
      <c r="I71" s="26" t="s">
        <v>337</v>
      </c>
    </row>
    <row r="72" spans="1:9" ht="18" customHeight="1" x14ac:dyDescent="0.25">
      <c r="A72" s="6">
        <v>70</v>
      </c>
      <c r="B72" s="6" t="s">
        <v>191</v>
      </c>
      <c r="C72" s="19" t="s">
        <v>103</v>
      </c>
      <c r="D72" s="16" t="s">
        <v>8</v>
      </c>
      <c r="E72" s="6">
        <v>200</v>
      </c>
      <c r="F72" s="6">
        <v>200</v>
      </c>
      <c r="G72" s="8">
        <f t="shared" si="1"/>
        <v>40000</v>
      </c>
      <c r="H72" s="19" t="s">
        <v>41</v>
      </c>
      <c r="I72" s="26" t="s">
        <v>338</v>
      </c>
    </row>
    <row r="73" spans="1:9" ht="18" customHeight="1" x14ac:dyDescent="0.25">
      <c r="A73" s="6">
        <v>71</v>
      </c>
      <c r="B73" s="6" t="s">
        <v>192</v>
      </c>
      <c r="C73" s="19" t="s">
        <v>42</v>
      </c>
      <c r="D73" s="16" t="s">
        <v>8</v>
      </c>
      <c r="E73" s="6">
        <v>30</v>
      </c>
      <c r="F73" s="6">
        <v>200</v>
      </c>
      <c r="G73" s="8">
        <f t="shared" si="1"/>
        <v>6000</v>
      </c>
      <c r="H73" s="19" t="s">
        <v>227</v>
      </c>
      <c r="I73" s="26" t="s">
        <v>355</v>
      </c>
    </row>
    <row r="74" spans="1:9" ht="37.15" customHeight="1" x14ac:dyDescent="0.25">
      <c r="A74" s="6">
        <v>72</v>
      </c>
      <c r="B74" s="6" t="s">
        <v>193</v>
      </c>
      <c r="C74" s="19" t="s">
        <v>49</v>
      </c>
      <c r="D74" s="16" t="s">
        <v>8</v>
      </c>
      <c r="E74" s="6">
        <v>50</v>
      </c>
      <c r="F74" s="6">
        <v>700</v>
      </c>
      <c r="G74" s="8">
        <f t="shared" si="1"/>
        <v>35000</v>
      </c>
      <c r="H74" s="19" t="s">
        <v>226</v>
      </c>
      <c r="I74" s="26" t="s">
        <v>356</v>
      </c>
    </row>
    <row r="75" spans="1:9" ht="23.45" customHeight="1" x14ac:dyDescent="0.25">
      <c r="A75" s="6">
        <v>73</v>
      </c>
      <c r="B75" s="6" t="s">
        <v>194</v>
      </c>
      <c r="C75" s="19" t="s">
        <v>50</v>
      </c>
      <c r="D75" s="16" t="s">
        <v>8</v>
      </c>
      <c r="E75" s="6">
        <v>30</v>
      </c>
      <c r="F75" s="6">
        <v>1000</v>
      </c>
      <c r="G75" s="8">
        <f t="shared" si="1"/>
        <v>30000</v>
      </c>
      <c r="H75" s="19" t="s">
        <v>50</v>
      </c>
      <c r="I75" s="26" t="s">
        <v>357</v>
      </c>
    </row>
    <row r="76" spans="1:9" ht="14.45" customHeight="1" x14ac:dyDescent="0.25">
      <c r="A76" s="6">
        <v>74</v>
      </c>
      <c r="B76" s="6" t="s">
        <v>195</v>
      </c>
      <c r="C76" s="19" t="s">
        <v>51</v>
      </c>
      <c r="D76" s="16" t="s">
        <v>8</v>
      </c>
      <c r="E76" s="6">
        <v>30</v>
      </c>
      <c r="F76" s="6">
        <v>500</v>
      </c>
      <c r="G76" s="8">
        <f t="shared" si="1"/>
        <v>15000</v>
      </c>
      <c r="H76" s="19" t="s">
        <v>51</v>
      </c>
      <c r="I76" s="26" t="s">
        <v>358</v>
      </c>
    </row>
    <row r="77" spans="1:9" ht="14.45" customHeight="1" x14ac:dyDescent="0.25">
      <c r="A77" s="6">
        <v>75</v>
      </c>
      <c r="B77" s="6" t="s">
        <v>196</v>
      </c>
      <c r="C77" s="19" t="s">
        <v>39</v>
      </c>
      <c r="D77" s="16" t="s">
        <v>8</v>
      </c>
      <c r="E77" s="6">
        <v>60</v>
      </c>
      <c r="F77" s="6">
        <v>700</v>
      </c>
      <c r="G77" s="8">
        <f t="shared" si="1"/>
        <v>42000</v>
      </c>
      <c r="H77" s="19" t="s">
        <v>39</v>
      </c>
      <c r="I77" s="26" t="s">
        <v>339</v>
      </c>
    </row>
    <row r="78" spans="1:9" ht="37.9" customHeight="1" x14ac:dyDescent="0.25">
      <c r="A78" s="6">
        <v>76</v>
      </c>
      <c r="B78" s="6" t="s">
        <v>197</v>
      </c>
      <c r="C78" s="19" t="s">
        <v>43</v>
      </c>
      <c r="D78" s="16" t="s">
        <v>8</v>
      </c>
      <c r="E78" s="6">
        <v>1500</v>
      </c>
      <c r="F78" s="6">
        <v>150</v>
      </c>
      <c r="G78" s="8">
        <f t="shared" si="1"/>
        <v>225000</v>
      </c>
      <c r="H78" s="26" t="s">
        <v>264</v>
      </c>
      <c r="I78" s="26" t="s">
        <v>359</v>
      </c>
    </row>
    <row r="79" spans="1:9" ht="202.5" x14ac:dyDescent="0.25">
      <c r="A79" s="6">
        <v>77</v>
      </c>
      <c r="B79" s="6" t="s">
        <v>198</v>
      </c>
      <c r="C79" s="19" t="s">
        <v>44</v>
      </c>
      <c r="D79" s="16" t="s">
        <v>135</v>
      </c>
      <c r="E79" s="6">
        <v>200</v>
      </c>
      <c r="F79" s="6">
        <v>700</v>
      </c>
      <c r="G79" s="8">
        <f t="shared" si="1"/>
        <v>140000</v>
      </c>
      <c r="H79" s="26" t="s">
        <v>393</v>
      </c>
      <c r="I79" s="26" t="s">
        <v>394</v>
      </c>
    </row>
    <row r="80" spans="1:9" ht="153.75" customHeight="1" x14ac:dyDescent="0.25">
      <c r="A80" s="6">
        <v>78</v>
      </c>
      <c r="B80" s="6" t="s">
        <v>276</v>
      </c>
      <c r="C80" s="19" t="s">
        <v>245</v>
      </c>
      <c r="D80" s="16" t="s">
        <v>8</v>
      </c>
      <c r="E80" s="14">
        <v>100</v>
      </c>
      <c r="F80" s="6">
        <v>150</v>
      </c>
      <c r="G80" s="8">
        <f t="shared" si="1"/>
        <v>15000</v>
      </c>
      <c r="H80" s="26" t="s">
        <v>59</v>
      </c>
      <c r="I80" s="26" t="s">
        <v>360</v>
      </c>
    </row>
    <row r="81" spans="1:9" x14ac:dyDescent="0.25">
      <c r="A81" s="6">
        <v>79</v>
      </c>
      <c r="B81" s="6" t="s">
        <v>199</v>
      </c>
      <c r="C81" s="19" t="s">
        <v>46</v>
      </c>
      <c r="D81" s="16" t="s">
        <v>45</v>
      </c>
      <c r="E81" s="6">
        <v>200</v>
      </c>
      <c r="F81" s="6">
        <v>500</v>
      </c>
      <c r="G81" s="8">
        <f t="shared" si="1"/>
        <v>100000</v>
      </c>
      <c r="H81" s="26" t="s">
        <v>70</v>
      </c>
      <c r="I81" s="26" t="s">
        <v>361</v>
      </c>
    </row>
    <row r="82" spans="1:9" ht="175.5" x14ac:dyDescent="0.25">
      <c r="A82" s="6">
        <v>80</v>
      </c>
      <c r="B82" s="6" t="s">
        <v>200</v>
      </c>
      <c r="C82" s="19" t="s">
        <v>47</v>
      </c>
      <c r="D82" s="16" t="s">
        <v>45</v>
      </c>
      <c r="E82" s="6">
        <v>600</v>
      </c>
      <c r="F82" s="6">
        <v>150</v>
      </c>
      <c r="G82" s="8">
        <f t="shared" si="1"/>
        <v>90000</v>
      </c>
      <c r="H82" s="26" t="s">
        <v>71</v>
      </c>
      <c r="I82" s="26" t="s">
        <v>362</v>
      </c>
    </row>
    <row r="83" spans="1:9" ht="202.5" x14ac:dyDescent="0.25">
      <c r="A83" s="6">
        <v>81</v>
      </c>
      <c r="B83" s="6" t="s">
        <v>199</v>
      </c>
      <c r="C83" s="19" t="s">
        <v>48</v>
      </c>
      <c r="D83" s="16" t="s">
        <v>45</v>
      </c>
      <c r="E83" s="6">
        <v>250</v>
      </c>
      <c r="F83" s="6">
        <v>1000</v>
      </c>
      <c r="G83" s="8">
        <f t="shared" si="1"/>
        <v>250000</v>
      </c>
      <c r="H83" s="26" t="s">
        <v>72</v>
      </c>
      <c r="I83" s="26" t="s">
        <v>363</v>
      </c>
    </row>
    <row r="84" spans="1:9" ht="24.75" customHeight="1" x14ac:dyDescent="0.25">
      <c r="A84" s="6">
        <v>82</v>
      </c>
      <c r="B84" s="6" t="s">
        <v>203</v>
      </c>
      <c r="C84" s="19" t="s">
        <v>202</v>
      </c>
      <c r="D84" s="16" t="s">
        <v>8</v>
      </c>
      <c r="E84" s="6">
        <v>200</v>
      </c>
      <c r="F84" s="6">
        <v>400</v>
      </c>
      <c r="G84" s="8">
        <f t="shared" si="1"/>
        <v>80000</v>
      </c>
      <c r="H84" s="26" t="s">
        <v>201</v>
      </c>
      <c r="I84" s="26" t="s">
        <v>364</v>
      </c>
    </row>
    <row r="85" spans="1:9" ht="38.25" customHeight="1" x14ac:dyDescent="0.25">
      <c r="A85" s="6">
        <v>83</v>
      </c>
      <c r="B85" s="6" t="s">
        <v>219</v>
      </c>
      <c r="C85" s="26" t="s">
        <v>246</v>
      </c>
      <c r="D85" s="16" t="s">
        <v>8</v>
      </c>
      <c r="E85" s="6">
        <v>30</v>
      </c>
      <c r="F85" s="6">
        <v>300</v>
      </c>
      <c r="G85" s="8">
        <f t="shared" si="1"/>
        <v>9000</v>
      </c>
      <c r="H85" s="26" t="s">
        <v>369</v>
      </c>
      <c r="I85" s="26" t="s">
        <v>366</v>
      </c>
    </row>
    <row r="86" spans="1:9" ht="27" x14ac:dyDescent="0.25">
      <c r="A86" s="6">
        <v>84</v>
      </c>
      <c r="B86" s="6" t="s">
        <v>269</v>
      </c>
      <c r="C86" s="30" t="s">
        <v>247</v>
      </c>
      <c r="D86" s="16" t="s">
        <v>8</v>
      </c>
      <c r="E86" s="6">
        <v>30</v>
      </c>
      <c r="F86" s="6">
        <v>500</v>
      </c>
      <c r="G86" s="8">
        <f t="shared" si="1"/>
        <v>15000</v>
      </c>
      <c r="H86" s="26" t="s">
        <v>368</v>
      </c>
      <c r="I86" s="26" t="s">
        <v>367</v>
      </c>
    </row>
    <row r="87" spans="1:9" ht="27" x14ac:dyDescent="0.25">
      <c r="A87" s="6">
        <v>85</v>
      </c>
      <c r="B87" s="6" t="s">
        <v>270</v>
      </c>
      <c r="C87" s="21" t="s">
        <v>248</v>
      </c>
      <c r="D87" s="16" t="s">
        <v>8</v>
      </c>
      <c r="E87" s="6">
        <v>30</v>
      </c>
      <c r="F87" s="6">
        <v>600</v>
      </c>
      <c r="G87" s="8">
        <f t="shared" si="1"/>
        <v>18000</v>
      </c>
      <c r="H87" s="26" t="s">
        <v>370</v>
      </c>
      <c r="I87" s="26" t="s">
        <v>365</v>
      </c>
    </row>
    <row r="88" spans="1:9" ht="14.45" customHeight="1" x14ac:dyDescent="0.25">
      <c r="A88" s="6">
        <v>86</v>
      </c>
      <c r="B88" s="28">
        <v>44111439</v>
      </c>
      <c r="C88" s="26" t="s">
        <v>104</v>
      </c>
      <c r="D88" s="27" t="s">
        <v>8</v>
      </c>
      <c r="E88" s="6">
        <v>5</v>
      </c>
      <c r="F88" s="6">
        <v>1200</v>
      </c>
      <c r="G88" s="8">
        <f t="shared" si="1"/>
        <v>6000</v>
      </c>
      <c r="H88" s="26" t="s">
        <v>104</v>
      </c>
      <c r="I88" s="26" t="s">
        <v>371</v>
      </c>
    </row>
    <row r="89" spans="1:9" ht="14.45" customHeight="1" x14ac:dyDescent="0.25">
      <c r="A89" s="6">
        <v>87</v>
      </c>
      <c r="B89" s="28">
        <v>44111439</v>
      </c>
      <c r="C89" s="26" t="s">
        <v>105</v>
      </c>
      <c r="D89" s="27" t="s">
        <v>8</v>
      </c>
      <c r="E89" s="6">
        <v>10</v>
      </c>
      <c r="F89" s="6">
        <v>1200</v>
      </c>
      <c r="G89" s="8">
        <f t="shared" si="1"/>
        <v>12000</v>
      </c>
      <c r="H89" s="26" t="s">
        <v>105</v>
      </c>
      <c r="I89" s="26" t="s">
        <v>372</v>
      </c>
    </row>
    <row r="90" spans="1:9" ht="14.45" customHeight="1" x14ac:dyDescent="0.25">
      <c r="A90" s="6">
        <v>88</v>
      </c>
      <c r="B90" s="6" t="s">
        <v>204</v>
      </c>
      <c r="C90" s="26" t="s">
        <v>208</v>
      </c>
      <c r="D90" s="27" t="s">
        <v>135</v>
      </c>
      <c r="E90" s="6">
        <v>9</v>
      </c>
      <c r="F90" s="6">
        <v>2000</v>
      </c>
      <c r="G90" s="8">
        <f t="shared" si="1"/>
        <v>18000</v>
      </c>
      <c r="H90" s="26" t="s">
        <v>106</v>
      </c>
      <c r="I90" s="26" t="s">
        <v>373</v>
      </c>
    </row>
    <row r="91" spans="1:9" ht="14.45" customHeight="1" x14ac:dyDescent="0.25">
      <c r="A91" s="6">
        <v>89</v>
      </c>
      <c r="B91" s="6" t="s">
        <v>205</v>
      </c>
      <c r="C91" s="26" t="s">
        <v>207</v>
      </c>
      <c r="D91" s="27" t="s">
        <v>135</v>
      </c>
      <c r="E91" s="6">
        <v>9</v>
      </c>
      <c r="F91" s="6">
        <v>2000</v>
      </c>
      <c r="G91" s="8">
        <f t="shared" si="1"/>
        <v>18000</v>
      </c>
      <c r="H91" s="26" t="s">
        <v>107</v>
      </c>
      <c r="I91" s="26" t="s">
        <v>374</v>
      </c>
    </row>
    <row r="92" spans="1:9" ht="14.45" customHeight="1" x14ac:dyDescent="0.25">
      <c r="A92" s="6">
        <v>90</v>
      </c>
      <c r="B92" s="6" t="s">
        <v>206</v>
      </c>
      <c r="C92" s="26" t="s">
        <v>209</v>
      </c>
      <c r="D92" s="27" t="s">
        <v>45</v>
      </c>
      <c r="E92" s="6">
        <v>3</v>
      </c>
      <c r="F92" s="6">
        <v>1000</v>
      </c>
      <c r="G92" s="8">
        <f t="shared" si="1"/>
        <v>3000</v>
      </c>
      <c r="H92" s="26" t="s">
        <v>210</v>
      </c>
      <c r="I92" s="26" t="s">
        <v>375</v>
      </c>
    </row>
    <row r="93" spans="1:9" ht="14.45" customHeight="1" x14ac:dyDescent="0.25">
      <c r="A93" s="6">
        <v>91</v>
      </c>
      <c r="B93" s="6" t="s">
        <v>274</v>
      </c>
      <c r="C93" s="26" t="s">
        <v>108</v>
      </c>
      <c r="D93" s="27" t="s">
        <v>8</v>
      </c>
      <c r="E93" s="6">
        <v>5</v>
      </c>
      <c r="F93" s="6">
        <v>500</v>
      </c>
      <c r="G93" s="8">
        <f t="shared" si="1"/>
        <v>2500</v>
      </c>
      <c r="H93" s="26" t="s">
        <v>108</v>
      </c>
      <c r="I93" s="26" t="s">
        <v>376</v>
      </c>
    </row>
    <row r="94" spans="1:9" ht="27" x14ac:dyDescent="0.25">
      <c r="A94" s="6">
        <v>92</v>
      </c>
      <c r="B94" s="6" t="s">
        <v>211</v>
      </c>
      <c r="C94" s="26" t="s">
        <v>109</v>
      </c>
      <c r="D94" s="27" t="s">
        <v>8</v>
      </c>
      <c r="E94" s="6">
        <v>30</v>
      </c>
      <c r="F94" s="6">
        <v>3000</v>
      </c>
      <c r="G94" s="8">
        <f>+E94*F94</f>
        <v>90000</v>
      </c>
      <c r="H94" s="26" t="s">
        <v>109</v>
      </c>
      <c r="I94" s="26" t="s">
        <v>377</v>
      </c>
    </row>
    <row r="95" spans="1:9" x14ac:dyDescent="0.25">
      <c r="A95" s="6">
        <v>93</v>
      </c>
      <c r="B95" s="6" t="s">
        <v>212</v>
      </c>
      <c r="C95" s="26" t="s">
        <v>111</v>
      </c>
      <c r="D95" s="27" t="s">
        <v>8</v>
      </c>
      <c r="E95" s="6">
        <v>50</v>
      </c>
      <c r="F95" s="6">
        <v>1500</v>
      </c>
      <c r="G95" s="8">
        <f t="shared" si="1"/>
        <v>75000</v>
      </c>
      <c r="H95" s="26" t="s">
        <v>111</v>
      </c>
      <c r="I95" s="26" t="s">
        <v>378</v>
      </c>
    </row>
    <row r="96" spans="1:9" ht="27" x14ac:dyDescent="0.25">
      <c r="A96" s="6">
        <v>94</v>
      </c>
      <c r="B96" s="6" t="s">
        <v>213</v>
      </c>
      <c r="C96" s="26" t="s">
        <v>114</v>
      </c>
      <c r="D96" s="27" t="s">
        <v>8</v>
      </c>
      <c r="E96" s="6">
        <v>5</v>
      </c>
      <c r="F96" s="6">
        <v>10000</v>
      </c>
      <c r="G96" s="8">
        <f t="shared" si="1"/>
        <v>50000</v>
      </c>
      <c r="H96" s="26" t="s">
        <v>114</v>
      </c>
      <c r="I96" s="26" t="s">
        <v>340</v>
      </c>
    </row>
    <row r="97" spans="1:9" x14ac:dyDescent="0.25">
      <c r="A97" s="6">
        <v>95</v>
      </c>
      <c r="B97" s="6" t="s">
        <v>214</v>
      </c>
      <c r="C97" s="26" t="s">
        <v>115</v>
      </c>
      <c r="D97" s="27" t="s">
        <v>45</v>
      </c>
      <c r="E97" s="6">
        <v>50</v>
      </c>
      <c r="F97" s="6">
        <v>2000</v>
      </c>
      <c r="G97" s="8">
        <f t="shared" si="1"/>
        <v>100000</v>
      </c>
      <c r="H97" s="26" t="s">
        <v>115</v>
      </c>
      <c r="I97" s="26" t="s">
        <v>379</v>
      </c>
    </row>
    <row r="98" spans="1:9" x14ac:dyDescent="0.25">
      <c r="A98" s="6">
        <v>96</v>
      </c>
      <c r="B98" s="6" t="s">
        <v>220</v>
      </c>
      <c r="C98" s="26" t="s">
        <v>121</v>
      </c>
      <c r="D98" s="27" t="s">
        <v>8</v>
      </c>
      <c r="E98" s="6">
        <v>1000</v>
      </c>
      <c r="F98" s="6">
        <v>20</v>
      </c>
      <c r="G98" s="8">
        <f t="shared" si="1"/>
        <v>20000</v>
      </c>
      <c r="H98" s="26" t="s">
        <v>121</v>
      </c>
      <c r="I98" s="26" t="s">
        <v>341</v>
      </c>
    </row>
    <row r="99" spans="1:9" x14ac:dyDescent="0.25">
      <c r="A99" s="6">
        <v>97</v>
      </c>
      <c r="B99" s="6" t="s">
        <v>221</v>
      </c>
      <c r="C99" s="26" t="s">
        <v>122</v>
      </c>
      <c r="D99" s="1" t="s">
        <v>8</v>
      </c>
      <c r="E99" s="17">
        <v>1000</v>
      </c>
      <c r="F99" s="6">
        <v>20</v>
      </c>
      <c r="G99" s="8">
        <f t="shared" si="1"/>
        <v>20000</v>
      </c>
      <c r="H99" s="26" t="s">
        <v>122</v>
      </c>
      <c r="I99" s="26" t="s">
        <v>342</v>
      </c>
    </row>
    <row r="100" spans="1:9" x14ac:dyDescent="0.25">
      <c r="A100" s="6">
        <v>98</v>
      </c>
      <c r="B100" s="6" t="s">
        <v>222</v>
      </c>
      <c r="C100" s="26" t="s">
        <v>123</v>
      </c>
      <c r="D100" s="1" t="s">
        <v>8</v>
      </c>
      <c r="E100" s="17">
        <v>1000</v>
      </c>
      <c r="F100" s="6">
        <v>20</v>
      </c>
      <c r="G100" s="8">
        <f t="shared" si="1"/>
        <v>20000</v>
      </c>
      <c r="H100" s="26" t="s">
        <v>123</v>
      </c>
      <c r="I100" s="26" t="s">
        <v>343</v>
      </c>
    </row>
    <row r="101" spans="1:9" x14ac:dyDescent="0.25">
      <c r="A101" s="6">
        <v>99</v>
      </c>
      <c r="B101" s="6" t="s">
        <v>215</v>
      </c>
      <c r="C101" s="26" t="s">
        <v>124</v>
      </c>
      <c r="D101" s="17" t="s">
        <v>8</v>
      </c>
      <c r="E101" s="17">
        <v>10</v>
      </c>
      <c r="F101" s="6">
        <v>1500</v>
      </c>
      <c r="G101" s="8">
        <f t="shared" si="1"/>
        <v>15000</v>
      </c>
      <c r="H101" s="26" t="s">
        <v>124</v>
      </c>
      <c r="I101" s="26" t="s">
        <v>380</v>
      </c>
    </row>
    <row r="102" spans="1:9" x14ac:dyDescent="0.25">
      <c r="A102" s="6">
        <v>100</v>
      </c>
      <c r="B102" s="6" t="s">
        <v>216</v>
      </c>
      <c r="C102" s="26" t="s">
        <v>125</v>
      </c>
      <c r="D102" s="1" t="s">
        <v>126</v>
      </c>
      <c r="E102" s="17">
        <v>100</v>
      </c>
      <c r="F102" s="6">
        <v>300</v>
      </c>
      <c r="G102" s="8">
        <f t="shared" si="1"/>
        <v>30000</v>
      </c>
      <c r="H102" s="26" t="s">
        <v>125</v>
      </c>
      <c r="I102" s="26" t="s">
        <v>381</v>
      </c>
    </row>
    <row r="103" spans="1:9" x14ac:dyDescent="0.25">
      <c r="A103" s="6">
        <v>101</v>
      </c>
      <c r="B103" s="6" t="s">
        <v>217</v>
      </c>
      <c r="C103" s="26" t="s">
        <v>129</v>
      </c>
      <c r="D103" s="1" t="s">
        <v>8</v>
      </c>
      <c r="E103" s="17">
        <v>50</v>
      </c>
      <c r="F103" s="6">
        <v>500</v>
      </c>
      <c r="G103" s="8">
        <f t="shared" si="1"/>
        <v>25000</v>
      </c>
      <c r="H103" s="26" t="s">
        <v>129</v>
      </c>
      <c r="I103" s="26" t="s">
        <v>344</v>
      </c>
    </row>
    <row r="104" spans="1:9" x14ac:dyDescent="0.25">
      <c r="A104" s="6">
        <v>102</v>
      </c>
      <c r="B104" s="6" t="s">
        <v>218</v>
      </c>
      <c r="C104" s="26" t="s">
        <v>130</v>
      </c>
      <c r="D104" s="1" t="s">
        <v>8</v>
      </c>
      <c r="E104" s="17">
        <v>20</v>
      </c>
      <c r="F104" s="6">
        <v>1000</v>
      </c>
      <c r="G104" s="8">
        <f t="shared" si="1"/>
        <v>20000</v>
      </c>
      <c r="H104" s="26" t="s">
        <v>228</v>
      </c>
      <c r="I104" s="26" t="s">
        <v>345</v>
      </c>
    </row>
    <row r="105" spans="1:9" ht="40.5" x14ac:dyDescent="0.25">
      <c r="A105" s="6">
        <v>103</v>
      </c>
      <c r="B105" s="6">
        <v>39713410</v>
      </c>
      <c r="C105" s="21" t="s">
        <v>251</v>
      </c>
      <c r="D105" s="22" t="s">
        <v>8</v>
      </c>
      <c r="E105" s="22">
        <v>20</v>
      </c>
      <c r="F105" s="22">
        <v>3500</v>
      </c>
      <c r="G105" s="8">
        <f t="shared" si="1"/>
        <v>70000</v>
      </c>
      <c r="H105" s="21" t="s">
        <v>252</v>
      </c>
      <c r="I105" s="26" t="s">
        <v>382</v>
      </c>
    </row>
    <row r="106" spans="1:9" ht="54" x14ac:dyDescent="0.25">
      <c r="A106" s="6">
        <v>104</v>
      </c>
      <c r="B106" s="6">
        <v>33741100</v>
      </c>
      <c r="C106" s="21" t="s">
        <v>249</v>
      </c>
      <c r="D106" s="22" t="s">
        <v>250</v>
      </c>
      <c r="E106" s="22">
        <v>1000</v>
      </c>
      <c r="F106" s="11">
        <v>400</v>
      </c>
      <c r="G106" s="8">
        <f t="shared" si="1"/>
        <v>400000</v>
      </c>
      <c r="H106" s="21" t="s">
        <v>253</v>
      </c>
      <c r="I106" s="26" t="s">
        <v>383</v>
      </c>
    </row>
    <row r="107" spans="1:9" ht="27" x14ac:dyDescent="0.25">
      <c r="A107" s="6">
        <v>105</v>
      </c>
      <c r="B107" s="6" t="s">
        <v>254</v>
      </c>
      <c r="C107" s="13" t="s">
        <v>255</v>
      </c>
      <c r="D107" s="23" t="s">
        <v>256</v>
      </c>
      <c r="E107" s="24">
        <v>10</v>
      </c>
      <c r="F107" s="24">
        <v>3000</v>
      </c>
      <c r="G107" s="24">
        <f t="shared" ref="G107:G108" si="2">+F107*E107</f>
        <v>30000</v>
      </c>
      <c r="H107" s="25" t="s">
        <v>257</v>
      </c>
      <c r="I107" s="26" t="s">
        <v>384</v>
      </c>
    </row>
    <row r="108" spans="1:9" ht="27" x14ac:dyDescent="0.25">
      <c r="A108" s="6">
        <v>106</v>
      </c>
      <c r="B108" s="6" t="s">
        <v>258</v>
      </c>
      <c r="C108" s="13" t="s">
        <v>259</v>
      </c>
      <c r="D108" s="23" t="s">
        <v>256</v>
      </c>
      <c r="E108" s="24">
        <v>10</v>
      </c>
      <c r="F108" s="24">
        <v>3000</v>
      </c>
      <c r="G108" s="24">
        <f t="shared" si="2"/>
        <v>30000</v>
      </c>
      <c r="H108" s="25" t="s">
        <v>260</v>
      </c>
      <c r="I108" s="26" t="s">
        <v>385</v>
      </c>
    </row>
    <row r="109" spans="1:9" ht="27" x14ac:dyDescent="0.25">
      <c r="A109" s="6">
        <v>107</v>
      </c>
      <c r="B109" s="6" t="s">
        <v>261</v>
      </c>
      <c r="C109" s="13" t="s">
        <v>262</v>
      </c>
      <c r="D109" s="23" t="s">
        <v>256</v>
      </c>
      <c r="E109" s="24">
        <v>20</v>
      </c>
      <c r="F109" s="24">
        <v>3000</v>
      </c>
      <c r="G109" s="24">
        <f>+F109*E109</f>
        <v>60000</v>
      </c>
      <c r="H109" s="25" t="s">
        <v>263</v>
      </c>
      <c r="I109" s="31" t="s">
        <v>386</v>
      </c>
    </row>
    <row r="110" spans="1:9" x14ac:dyDescent="0.25">
      <c r="A110" s="6">
        <v>108</v>
      </c>
      <c r="B110" s="28" t="s">
        <v>277</v>
      </c>
      <c r="C110" s="26" t="s">
        <v>69</v>
      </c>
      <c r="D110" s="7" t="s">
        <v>8</v>
      </c>
      <c r="E110" s="8">
        <v>70</v>
      </c>
      <c r="F110" s="8">
        <v>600</v>
      </c>
      <c r="G110" s="8">
        <f>+E110*F110</f>
        <v>42000</v>
      </c>
      <c r="H110" s="26" t="s">
        <v>69</v>
      </c>
      <c r="I110" s="26" t="s">
        <v>387</v>
      </c>
    </row>
    <row r="111" spans="1:9" x14ac:dyDescent="0.25">
      <c r="A111" s="6">
        <v>109</v>
      </c>
      <c r="B111" s="6" t="s">
        <v>275</v>
      </c>
      <c r="C111" s="26" t="s">
        <v>110</v>
      </c>
      <c r="D111" s="27" t="s">
        <v>8</v>
      </c>
      <c r="E111" s="6">
        <v>5</v>
      </c>
      <c r="F111" s="6">
        <v>1500</v>
      </c>
      <c r="G111" s="8">
        <f>+E111*F111</f>
        <v>7500</v>
      </c>
      <c r="H111" s="26" t="s">
        <v>110</v>
      </c>
      <c r="I111" s="26" t="s">
        <v>388</v>
      </c>
    </row>
    <row r="112" spans="1:9" x14ac:dyDescent="0.25">
      <c r="A112" s="6"/>
    </row>
  </sheetData>
  <mergeCells count="1">
    <mergeCell ref="B1:I1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ELINA</dc:creator>
  <cp:lastModifiedBy>Elina Poghosyan</cp:lastModifiedBy>
  <dcterms:created xsi:type="dcterms:W3CDTF">2015-06-05T18:17:20Z</dcterms:created>
  <dcterms:modified xsi:type="dcterms:W3CDTF">2026-01-19T05:58:56Z</dcterms:modified>
</cp:coreProperties>
</file>