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6թ․\28. Հիստոքիմիական 2026թ․\"/>
    </mc:Choice>
  </mc:AlternateContent>
  <xr:revisionPtr revIDLastSave="0" documentId="13_ncr:1_{7A5E4B7C-8D5F-4271-8A0E-EA86C08DF18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Հայերեն" sheetId="1" r:id="rId1"/>
    <sheet name="Русский" sheetId="2" r:id="rId2"/>
  </sheets>
  <calcPr calcId="181029"/>
</workbook>
</file>

<file path=xl/calcChain.xml><?xml version="1.0" encoding="utf-8"?>
<calcChain xmlns="http://schemas.openxmlformats.org/spreadsheetml/2006/main">
  <c r="H102" i="2" l="1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6" i="1"/>
</calcChain>
</file>

<file path=xl/sharedStrings.xml><?xml version="1.0" encoding="utf-8"?>
<sst xmlns="http://schemas.openxmlformats.org/spreadsheetml/2006/main" count="800" uniqueCount="507">
  <si>
    <t>Չափման միավոր</t>
  </si>
  <si>
    <t>Քանակ</t>
  </si>
  <si>
    <t>N</t>
  </si>
  <si>
    <t>Անվանում</t>
  </si>
  <si>
    <t>Տեխնիկական բնութագիր</t>
  </si>
  <si>
    <t>լրակազմ</t>
  </si>
  <si>
    <t>հատ</t>
  </si>
  <si>
    <t>Քլորալհիդրատ</t>
  </si>
  <si>
    <t>Նատրիումի քլորիդ</t>
  </si>
  <si>
    <t>Նատրիումի ցիտրատ</t>
  </si>
  <si>
    <t>Ացետոն քիմիապես մաքուր</t>
  </si>
  <si>
    <t>Քսիլոլ</t>
  </si>
  <si>
    <t>Պոլիստիրոլ</t>
  </si>
  <si>
    <t>Հյուսվածքների արծաթով իմպրեգնացիայի հավաքածու</t>
  </si>
  <si>
    <t>կգ</t>
  </si>
  <si>
    <t>լ</t>
  </si>
  <si>
    <t>Չեզոք բուֆերացված ֆորմալինի 10% ջրային լուծույթ (Neutral Buffered Formalin 10%)</t>
  </si>
  <si>
    <t>Կալիումի դիհիդրոֆոսֆատ</t>
  </si>
  <si>
    <t>Միավորի գնման գին</t>
  </si>
  <si>
    <t>Հեմատոքսիլին ջրալուծվող</t>
  </si>
  <si>
    <t>Ազոտական թթու</t>
  </si>
  <si>
    <t>Կալիումի քլորիդ</t>
  </si>
  <si>
    <t>Կալիումի յոդաթթու</t>
  </si>
  <si>
    <t>Շիբ ալյումա-կալյումային</t>
  </si>
  <si>
    <t>դի-Նատրիումհիդրոգեֆոսֆատ</t>
  </si>
  <si>
    <t>Պերյոդական թթվով և Շիֆի ռեագենտով ներկման հավաքածու՝ ըստ Հոտխկինս-ՄաքՄանուսի</t>
  </si>
  <si>
    <t>Չեզոք բուֆերացված ֆորմալինի 10% ջրային լուծույթ (Neutral Buffered Formalin 10%)։ Մեթանոլի պարունակությունը &lt;3%։</t>
  </si>
  <si>
    <t>էոզին ջրալուծվող</t>
  </si>
  <si>
    <t>Հյուսվածքների Long Giemsa acc. Lennert ներկման հավաքածու</t>
  </si>
  <si>
    <t>Կոնգո կարմիր ներկման հավաքածու</t>
  </si>
  <si>
    <t>Պեռլսի ներկման հավաքածու</t>
  </si>
  <si>
    <t>Հյուսվածքների Alcian blue ներկման հավաքածու</t>
  </si>
  <si>
    <t>Ջրածնի պերօքսիդ</t>
  </si>
  <si>
    <t>Կարբոլաթթու (Ֆենոլ)</t>
  </si>
  <si>
    <t>Հյուսվածքների Massons Trichrome acc. Capelli (with Aniline Blue) ներկման հավաքածու</t>
  </si>
  <si>
    <t>Իմունոհիստոքիմիական ծախսանյութ CD1a</t>
  </si>
  <si>
    <t>Իմունոհիստոքիմիական ծախսանյութ CD2</t>
  </si>
  <si>
    <t>Իմունոհիստոքիմիական ծախսանյութ CD4</t>
  </si>
  <si>
    <t>Իմունոհիստոքիմիական ծախսանյութ CD72</t>
  </si>
  <si>
    <t>Իմունոհիստոքիմիական ծախսանյութ HHV8</t>
  </si>
  <si>
    <t>Իմունոհիստոքիմիական ծախսանյութ CD1a։ Իմունոհիստոքիմիայում օգտագործվող ռեագենտներ՝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Իմունոգլոբուլինների կոնցենտրացիան՝ առնվազն 0.1-5.0 մկգ/մլ: Կլոն՝ EP3622: Եվրոպական կամ ԱՄՆ  արտադրության: Նախատեսված in-vitro ախտորոշման (IVD) համար:</t>
  </si>
  <si>
    <t>Իմունոհիստոքիմիական ծախսանյութ CD3: Օգտագործման ոլորտ՝ մարդու հյուսվածքներում բջիջների ախտորոշման և տարբերակման համար: Ծավալը՝ 7 մլ: Պատրաստ օգտագործման համար (նախանոսրացված տրիսային բուֆերում, pH` 7.3-7.7; որը պարունակում է 1% BSA և ոչ ավել քան 0.1% Նատրիումի ազիդ): Կլոն՝ MRQ-39: Եվրոպական կամ ԱՄՆ արտադրության։ Նախատեսված in-vitro ախտորոշման (IVD) համար:</t>
  </si>
  <si>
    <t>Իմունոհիստոքիմիական ծախսանյութ CD3</t>
  </si>
  <si>
    <t>Իմունոհիստոքիմիական ծախսանյութ CD5</t>
  </si>
  <si>
    <t>Իմունոհիստոքիմիական ծախսանյութ CD8</t>
  </si>
  <si>
    <t>Իմունոհիստոքիմիական ծախսանյութ CD10</t>
  </si>
  <si>
    <t xml:space="preserve">Իմունոհիստոքիմիական ծախսանյութ CD14 </t>
  </si>
  <si>
    <t>Իմունոհիստոքիմիական ծախսանյութ CD14՝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EPR3653:  Եվրոպական կամ ԱՄՆ  արտադրության. Նախատեսված in-vitro ախտորոշման (IVD) համար:</t>
  </si>
  <si>
    <t>Իմունոհիստոքիմիական ծախսանյութ CD15</t>
  </si>
  <si>
    <t>Իմունոհիստոքիմիական ծախսանյութ CD19</t>
  </si>
  <si>
    <t>Իմունոհիստոքիմիական ծախսանյութ CD20</t>
  </si>
  <si>
    <t>Իմունոհիստոքիմիական ծախսանյութ CD21</t>
  </si>
  <si>
    <t>Իմունոհիստոքիմիական ծախսանյութ CD23</t>
  </si>
  <si>
    <r>
      <t>Իմունոհիստոքիմիական ծախսանյութ</t>
    </r>
    <r>
      <rPr>
        <sz val="10"/>
        <color indexed="8"/>
        <rFont val="GHEA Grapalat"/>
        <family val="3"/>
      </rPr>
      <t xml:space="preserve"> CD25</t>
    </r>
  </si>
  <si>
    <t>Իմունոհիստոքիմիական ծախսանյութ CD30 (Ki-1 Antigen)</t>
  </si>
  <si>
    <r>
      <t xml:space="preserve">Իմունոհիստոքիմիական ծախսանյութ CD30 (Ki-1 Antigen)՝ նախատեսված մարդու հյուսվածքներում բջիջների ախտորոշման և տարբերակման համար: Ծավալը՝ 7մլ: Պատրաստի օգտագործման համար (նախանոսրացված տրիսային բուֆերում, pH` 7.3-7.7; որը պարունակում է 1% BSA և ոչ ավել քան 0.1% նատրիումի ազիդ): </t>
    </r>
    <r>
      <rPr>
        <sz val="10"/>
        <rFont val="GHEA Grapalat"/>
        <family val="3"/>
      </rPr>
      <t>Կլոն՝ Ber-H2:  Ե</t>
    </r>
    <r>
      <rPr>
        <sz val="10"/>
        <color indexed="8"/>
        <rFont val="GHEA Grapalat"/>
        <family val="3"/>
      </rPr>
      <t>վրոպական կամ ԱՄՆ արտադրության: Նախատեսված in-vitro ախտորոշման (IVD) համար:</t>
    </r>
  </si>
  <si>
    <t>Իմունոհիստոքիմիական ծախսանյութ CD34</t>
  </si>
  <si>
    <t xml:space="preserve">Իմունոհիստոքիմիական ծախսանյութ CD38 </t>
  </si>
  <si>
    <t>Իմունոհիստոքիմիական ծախսանյութ CD38՝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SP149: Եվրոպական կամ ԱՄՆ արտադրության: Նախատեսված in-vitro ախտորոշման (IVD) համար</t>
  </si>
  <si>
    <t>Իմունոհիստոքիմիական ծախսանյութ CD43</t>
  </si>
  <si>
    <t>Իմունոհիստոքիմիական ծախսանյութ CD45</t>
  </si>
  <si>
    <t>Իմունոհիստոքիմիական ծախսանյութ CD56</t>
  </si>
  <si>
    <t>Իմունոհիստոքիմիական ծախսանյութ CD56`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123C3.D5: Եվրոպական կամ ԱՄՆ  արտադրության: Նախատեսված in-vitro ախտորոշման (IVD) համար:</t>
  </si>
  <si>
    <t>Իմունոհիստոքիմիական ծախսանյութ CD57</t>
  </si>
  <si>
    <t>Իմունոհիստոքիմիական ծախսանյութ CD57՝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NK-1: Պատրաստի օգտագործման համար: Եվրոպական կամ ԱՄՆ  արտադրության: Նախատեսված in-vitro ախտորոշման (IVD) համար:</t>
  </si>
  <si>
    <t>Իմունոհիստոքիմիական ծախսանյութ CD61</t>
  </si>
  <si>
    <t>Իմունոհիստոքիմիական ծախսանյութ CD61՝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2f2: Պատրաստի օգտագործման համար: Եվրոպական կամ ԱՄՆ արտադրության: Նախատեսված in-vitro ախտորոշման (IVD) համար:</t>
  </si>
  <si>
    <t>Իմունոհիստոքիմիական ծախսանյութ CD68</t>
  </si>
  <si>
    <r>
      <t>Իմունոհիստոքիմիական ծախսանյութ</t>
    </r>
    <r>
      <rPr>
        <sz val="10"/>
        <color indexed="10"/>
        <rFont val="GHEA Grapalat"/>
        <family val="3"/>
      </rPr>
      <t xml:space="preserve"> </t>
    </r>
    <r>
      <rPr>
        <sz val="10"/>
        <color indexed="8"/>
        <rFont val="GHEA Grapalat"/>
        <family val="3"/>
      </rPr>
      <t>CD79a</t>
    </r>
  </si>
  <si>
    <t xml:space="preserve">Իմունոհիստոքիմիական ծախսանյութ CD79b </t>
  </si>
  <si>
    <t>Իմունոհիստոքիմիական ծախսանյութ CD103</t>
  </si>
  <si>
    <t>Իմունոհիստոքիմիական ծախսանյութ CD103՝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 EP206: Եվրոպական կամ ԱՄՆ արտադրության։ Նախատեսված in-vitro ախտորոշման (IVD) համար:</t>
  </si>
  <si>
    <t>Իմունոհիստոքիմիական ծախսանյութ CD117, c-kit</t>
  </si>
  <si>
    <t>Իմունոհիստոքիմիական ծախսանյութ CD117, c-kit՝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YR145: Պատրաստի օգտագործման համար: Եվրոպական կամ ԱՄՆ  արտադրության։ Նախատեսված in-vitro ախտորոշման (IVD) համար:</t>
  </si>
  <si>
    <t>Իմունոհիստոքիմիական ծախսանյութ CD123</t>
  </si>
  <si>
    <t>Իմունոհիստոքիմիական ծախսանյութ CD138 (Syndecan1)</t>
  </si>
  <si>
    <t>Իմունոհիստոքիմիական ծախսանյութ CD138 (Syndecan1)՝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B-A38: Եվրոպական կամ ԱՄՆ արտադրության։ Նախատեսված in-vitro ախտորոշման (IVD) համար:</t>
  </si>
  <si>
    <t>Իմունոհիստոքիմիական ծախսանյութ ALK Protein</t>
  </si>
  <si>
    <t>Իմունոհիստոքիմիական ծախսանյութ ALK Protein՝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ALK-1: Եվրոպական կամ ԱՄՆ արտադրության: Նախատեսված in-vitro ախտորոշման (IVD) համար</t>
  </si>
  <si>
    <t>Իմունոհիստոքիմիական ծախսանյութ AnnexinA1</t>
  </si>
  <si>
    <t>Իմունոհիստոքիմիական ծախսանյութ AnnexinA1՝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MRQ-3: Եվրոպական կամ ԱՄՆ արտադրության: Նախատեսված in-vitro ախտորոշման (IVD) համար:</t>
  </si>
  <si>
    <t>Իմունոհիստոքիմիական ծախսանյութ BCL2</t>
  </si>
  <si>
    <t>Իմունոհիստոքիմիական ծախսանյութ BCL6</t>
  </si>
  <si>
    <t>Իմունոհիստոքիմիական ծախսանյութ CyclinD1</t>
  </si>
  <si>
    <t>Իմունոհիստոքիմիական ծախսանյութ CyclinD1՝ նախատեսված մարդու հյուսվածքներում բջիջների ախտորոշման և տարբերակման համար: Ծավալը՝ 7մլ: Պատրաստի օգտագործման համար (նախանոսրացված տրիսային բուֆերում, pH` 7.3-7.7; որը պարունակում է 1% BSA և ոչ ավել քան 0.1% նատրիումի ազիդ): Կլոն՝ SP4: Պատրաստի օգտագործման համար: Եվրոպական կամ ԱՄՆ  արտադրության: Նախատեսված in-vitro ախտորոշման (IVD) համար:</t>
  </si>
  <si>
    <t>Իմունոհիստոքիմիական ծախսանյութ c-MYC</t>
  </si>
  <si>
    <t xml:space="preserve">Իմունոհիստոքիմիական ծախսանյութ EMA (Epithelial Membrane Antigen) </t>
  </si>
  <si>
    <t xml:space="preserve">Իմունոհիստոքիմիական ծախսանյութ EBV/LMP1(Epstein Bar Virus) </t>
  </si>
  <si>
    <t>Իմունոհիստոքիմիական ծախսանյութ EBV/LMP1(Epstein Bar Virus)՝ նախատեսված մարդու հյուսվածքներում բջիջների ախտորոշման և տարբերակման համար: Ծավալը՝ 7մլ: Պատրաստի օգտագործման համար (նախանոսրացված տրիսային բուֆերում, pH` 7.3-7.7; որը պարունակում է 1% BSA և ոչ ավել քան 0.1% նատրիումի ազիդ): Կլոն՝ CS1-4: Եվրոպական կամ ԱՄՆ արտադրության։ Նախատեսված in-vitro ախտորոշման (IVD) համար:</t>
  </si>
  <si>
    <t>Իմունոհիստոքիմիական ծախսանյութ E-Cadherin</t>
  </si>
  <si>
    <t xml:space="preserve">Իմունոհիստոքիմիական ծախսանյութ Granzyme B  </t>
  </si>
  <si>
    <t>Իմունոհիստոքիմիական ծախսանյութ Granzyme B՝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EP230:   Եվրոպական կամ ԱՄՆ արտադրության։ Նախատեսված in-vitro ախտորոշման (IVD) համար:</t>
  </si>
  <si>
    <t xml:space="preserve">Իմունոհիստոքիմիական ծախսանյութ HHV8՝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13B10: Եվրոպական կամ ԱՄՆ արտադրության։ Նախատեսված in-vitro ախտորոշման (IVD) համար: </t>
  </si>
  <si>
    <t>Իմունոհիստոքիմիական ծախսանյութ IRTA1(FCRL4)/CD307d</t>
  </si>
  <si>
    <t>Իմունոհիստոքիմիական ծախսանյութ Ki67</t>
  </si>
  <si>
    <t xml:space="preserve">Իմունոհիստոքիմիական ծախսանյութ Langerin (Purified) </t>
  </si>
  <si>
    <t>Իմունոհիստոքիմիական ծախսանյութ Langerin (Purified)՝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12D6 : Եվրոպական կամ ԱՄՆ արտադրության. Նախատեսված in-vitro ախտորոշման (IVD) համար:</t>
  </si>
  <si>
    <t>Իմունոհիստոքիմիական ծախսանյութ MART-1 (MELAN-A)</t>
  </si>
  <si>
    <t>Իմունոհիստոքիմիական ծախսանյութ MART-1 (MELAN-A): Օգտագործման ոլորտ՝ մարդու հյուսվածքներում բջիջների ախտորոշման և տարբերակման համար: Ծավալը՝ 1 մլ : Պատրաստ օգտագործման համար (նախանոսրացված տրիսային բուֆերում, pH` 7.3-7.7; որը պարունակում է 1% BSA և ոչ ավել քան 0.1% Նատրիումի ազիդ): Կլոն՝  A103: Եվրոպական կամ ԱՄՆ արտադրության: Նախատեսված in-vitro ախտորոշման (IVD) համար:</t>
  </si>
  <si>
    <t>Իմունոհիստոքիմիական ծախսանյութ MUM1</t>
  </si>
  <si>
    <t>Իմունոհիստոքիմիական ծախսանյութ MUM1՝ նախատեսված մարդու հյուսվածքներում բջիջների ախտորոշման և տարբերակման համար: Ծավալը՝ 7մլ: Պատրաստի օգտագործման համար (նախանոսրացված տրիսային բուֆերում, pH` 7.3-7.7; որը պարունակում է 1% BSA և ոչ ավել քան 0.1% նատրիումի ազիդ): Կլոն՝ EP190: Եվրոպական կամ ԱՄՆ արտադրության: Նախատեսված in-vitro ախտորոշման (IVD) համար:</t>
  </si>
  <si>
    <t>Իմունոհիստոքիմիական ծախսանյութ MPO</t>
  </si>
  <si>
    <t>Իմունոհիստոքիմիական ծախսանյութ PAX5</t>
  </si>
  <si>
    <t>Իմունոհիստոքիմիական ծախսանյութ PD1</t>
  </si>
  <si>
    <t>Իմունոհիստոքիմիական ծախսանյութ OCT2</t>
  </si>
  <si>
    <t>Իմունոհիստոքիմիական ծախսանյութ OCT2՝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MRQ-2: Եվրոպական կամ ԱՄՆ արտադրության: Նախատեսված in-vitro ախտորոշման (IVD) համար:</t>
  </si>
  <si>
    <t>Իմունոհիստոքիմիական ծախսանյութ p53</t>
  </si>
  <si>
    <t xml:space="preserve">Իմունոհիստոքիմիական ծախսանյութ Perforin  </t>
  </si>
  <si>
    <t>Իմունոհիստոքիմիական ծախսանյութ Perforin՝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MRQ-23: Եվրոպական կամ ԱՄՆ արտադրության: Նախատեսված in-vitro ախտորոշման (IVD) համար:</t>
  </si>
  <si>
    <t>Իմունոհիստոքիմիական ծախսանյութ TdT</t>
  </si>
  <si>
    <t>Իմունոհիստոքիմիական ծախսանյութ T-bet</t>
  </si>
  <si>
    <t>Իմունոհիստոքիմիական ծախսանյութ Tryptase (G3) </t>
  </si>
  <si>
    <t>Իմունոհիստոքիմիական ծախսանյութ Tryptase (G3)՝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G3: Եվրոպական կամ ԱՄՆ արտադրության: Նախատեսված in-vitro ախտորոշման (IVD) համար:</t>
  </si>
  <si>
    <t>Իմունոհիստոքիմիական ծախսանյութ S-100</t>
  </si>
  <si>
    <t>Իմունոհիստոքիմիական ծախսանյութ SOX11</t>
  </si>
  <si>
    <t>Իմունոհիստոքիմիական ծախսանյութ DAB Substrate հավաք (DAB Substrate Kit)</t>
  </si>
  <si>
    <t xml:space="preserve">Ացետոն քիմիապես մաքուր: Հիմնական նյութը` դիմեթիլկետոն: Անգույն թափանցիկ խիստ ցնդող հեղուկ: Հիմնական նյութի զանգվածային ծավալը 99,80%-ից ոչ պակաս, ջրի պարունակության զանգվածային ծավալը 0,1%-ից ոչ ավել, չոր նստվածքի զնգվածային ծավալը 0,0005%-ից ոչ ավել: </t>
  </si>
  <si>
    <t xml:space="preserve">Հեմատոքսիլին ջրալուծվող: Դեղնադարչնագույն փոշի, C16H14O6. aq՝ տուփում 0.005կգ փոշու պարունակությամբ։ 1% անոց ջրային լուծույթը օգտագործվում է քսուքների ներկման համար: </t>
  </si>
  <si>
    <t xml:space="preserve">էոզին ջրալուծվող: Վառ, մուգ կարմիր գույնի (գունային ինդեքսը - 45380:2) փոշի, հեշտությամբ լուծվում է ջրում: Էմպիրիկ բանաձևը - C20H8Br4O5: Ջրային լուծույթը օգտագործվում է հյուսվածաբանական և բջջաբանական լաբորատորիաններում: Հիմնական ներկանյութի պարունակությունը 99.5%-ից ոչ պակաս: Տրամադրել ներկման պրոտոկոլ։ </t>
  </si>
  <si>
    <t>Պերյոդական թթվով և Շիֆի ռեագենտով ներկման հավաքածու՝ ըստ Հոտխկինս-ՄաքՄանուսի: Ռեագենտների հավաք՝ ֆորմալինում ֆիքսված և պարաֆինացված հյուսվածքների՝  պերյոդական թթվով ներկման համար՝  ըստ Հոտխկինս-ՄաքՄանուսի ներկման համար: Նախատեսված առնվազն 100թեստի համար: Հավաքածուն պետք է պարունակի՝ 1. Պերյոդական թթու, առնվազն 30մլ; 2.Շիֆի ռեագենտ ըստ Հոտխկինս-ՄաքՄանուսի, առնվազն 30մլ; 3.Մայերի հեմատոքսիլին, առնվազն 30մլ: Հավաքածուն պետք է  նախատեսված լինի in-vitro ախտորոշման (IVD) համար: Արտադրողը պետք է ունենա ISO 9001 և ISO 13485 որակի հավաստագրեր:</t>
  </si>
  <si>
    <t>Պեռլսի ներկման հավաքածու: Ռեագենտների հավաք՝ ֆորմալինում ֆիքսված և պարաֆինացված հյուսվածքների՝ ըստ Պեռլսի ներկման միջոցով բիոպսիոն նմուշներում երկաթի հայտնաբերման համար: Նախատեսված առնվազն 100թեստի համար: Հավաքածուն պետք է պարունակի՝ 1.Կալիումի ֆերոցիանիդ, առնվազն 10 հատ 8գ սրվակներով;  2.Աղաթթվի 50% լուծույթ, առնվազն 200մլ;  3.Կեռնեխտրոտ, առնվազն 30մլ։ Հավաքածուն պետք է  նախատեսված լինի in-vitro ախտորոշման (IVD) համար: Արտադրողը պետք է ունենա ISO 9001 և ISO 13485 որակի հավաստագրեր:</t>
  </si>
  <si>
    <t xml:space="preserve">Ջրածնի պերօքսիդ: H2O2, 3%: 100մլ-անոց, ապակյա մուգ տարաներով ու կաթոցիկի առկայությամբ։ </t>
  </si>
  <si>
    <t xml:space="preserve">Ազոտական թթու: HNO3, կոնցենտրացված: Օգտագործվում է հյուսվածաբանական լաբորատորիայում։ </t>
  </si>
  <si>
    <t xml:space="preserve">Շիբ ալյումա-կալյումային: Օգտագործվում է հյուսվածաբանական լաբորատորիայում։  </t>
  </si>
  <si>
    <t>Լիմոնաթթու ջրազուրկ</t>
  </si>
  <si>
    <t xml:space="preserve">Լիմոնաթթու ջրազուրկ: Citric Acid Anhydrous, C6H8O7, 99.5%. Օգտագործվում է հյուսվածաբանական լաբորատորիայում: </t>
  </si>
  <si>
    <t xml:space="preserve">Կարբոլաթթու (Ֆենոլ): Անգույն, խիստ արտահայտված հոտով, ասեղանման բյուրեղներ կամ բյուրեղային զանգված, վատ է լուծվում ջրում: C6H5OH: Օգտագործվում է հյուսվածաբանական լաբորատորիայում: </t>
  </si>
  <si>
    <t xml:space="preserve">Քլորալհիդրատ, Chloralum Hydratum. Օգտագործվում է հյուսվածաբանական լաբորատորիայում։ </t>
  </si>
  <si>
    <t xml:space="preserve">Կալիումի քլորիդ KCI: Օգտագործվում է հյուսվածաբանական լաբորատորիայում։ </t>
  </si>
  <si>
    <t xml:space="preserve">Կալիումի յոդաթթու KJO3: Օգտագործվում է հյուսվածաբանական լաբորատորիայում: </t>
  </si>
  <si>
    <t xml:space="preserve">Կալիումի դիհիդրոֆոսֆատ KH2PO4: Օգտագործվում է հյուսվածաբանական լաբորատորիայում։  </t>
  </si>
  <si>
    <t xml:space="preserve">Նատրիումի քլորիդ NaCI: Քիմիապես մաքուր աղ: Սպիտակ փոշի: Պահել չոր տեղում: </t>
  </si>
  <si>
    <t xml:space="preserve">Նատրիումի ցիտրատ Na3C6H5O7: Օգտագործվում է հյուսվածաբանական լաբորատորիայում։ </t>
  </si>
  <si>
    <t xml:space="preserve">դի-Նատրիումհիդրոգեֆոսֆատ, di-Natriumhydrogephosphat, Na2HPO4 . 2H2O. Օգտագործվում է հյուսվածաբանական լաբորատորիայում։ </t>
  </si>
  <si>
    <t>Իմունոհիստոքիմիական ծախսանյութ S-100՝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EP32: Եվրոպական կամ ԱՄՆ արտադրության։ Նախատեսված in-vitro ախտորոշման (IVD) համար:</t>
  </si>
  <si>
    <t>Իմունոհիստոքիմիական ծախսանյութ CD7</t>
  </si>
  <si>
    <t>Իմունոհիստոքիմիական ծախսանյութ CD5: Օգտագործման ոլորտ՝ մարդու հյուսվածքներում բջիջների ախտորոշման և տարբերակման համար:  Ծավալը՝ 7մլ : Պատրաստ օգտագործման համար (նախանոսրացված տրիսային բուֆերում, pH` 7.3-7.7; որը պարունակում է 1% BSA և ոչ ավել քան 0.1% Նատրիումի ազիդ): Կլոն՝  SP19: Եվրոպական կամ ԱՄՆ արտադրության։ Նախատեսված in-vitro ախտորոշման (IVD) համար:</t>
  </si>
  <si>
    <t>Իմունոհիստոքիմիական ծախսանյութ CD4: Օգտագործման ոլորտ՝ մարդու հյուսվածքներում բջիջների ախտորոշման և տարբերակման համար: Ծավալը՝ 1մլ : Պատրաստ օգտագործման համար (նախանոսրացված տրիսային բուֆերում, pH` 7.3-7.7; որը պարունակում է 1% BSA և ոչ ավել քան 0.1% Նատրիումի ազիդ): Կլոն՝  SP35: Եվրոպական կամ ԱՄՆ արտադրության։ Նախատեսված in-vitro ախտորոշման (IVD) համար:</t>
  </si>
  <si>
    <t>Իմունոհիստոքիմիական ծախսանյութ CD7: Օգտագործման ոլորտ՝ մարդու հյուսվածքներում բջիջների ախտորոշման և տարբերակման համար:  Ծավալը՝ 1մլ : Պատրաստ օգտագործման համար (նախանոսրացված տրիսային բուֆերում, pH` 7.3-7.7; որը պարունակում է 1% BSA և ոչ ավել քան 0.1% Նատրիումի ազիդ): Կլոն՝ MRQ56: Եվրոպական կամ ԱՄՆ արտադրության։ Նախատեսված in-vitro ախտորոշման (IVD) համար:</t>
  </si>
  <si>
    <t>Իմունոհիստոքիմիական ծախսանյութ CD20` նախատեսված մարդու հյուսվածքներում բջիջների ախտորոշման և տարբերակման համար: Ծավալը՝ 7մլ: Պատրաստի օգտագործման համար (նախանոսրացված տրիսային բուֆերում, pH` 7.3-7.7; որը պարունակում է 1% BSA և ոչ ավել քան 0.1% նատրիումի ազիդ): Կլոն՝ L26: Եվրոպական կամ ԱՄՆ արտադրության: Նախատեսված in-vitro ախտորոշման (IVD) համար:</t>
  </si>
  <si>
    <t>Իմունոհիստոքիմիական ծախսանյութ CD21՝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EP3093: Եվրոպական կամ ԱՄՆ  արտադրության: Նախատեսված in-vitro ախտորոշման (IVD) համար:</t>
  </si>
  <si>
    <t>Իմունոհիստոքիմիական ծախսանյութ CD25՝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4C9: Եվրոպական կամ ԱՄՆ  արտադրության: Նախատեսված in-vitro ախտորոշման (IVD) համար:</t>
  </si>
  <si>
    <t>Իմունոհիստոքիմիական ծախսանյութ CD34՝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QBEnd/10: Եվրոպական կամ ԱՄՆ  արտադրության: Նախատեսված in-vitro ախտորոշման (IVD) համար:</t>
  </si>
  <si>
    <t>Իմունոհիստոքիմիական ծախսանյութ CD43՝ նախատեսված մարդու հյուսվածքներում բջիջների ախտորոշման և տարբերակման համար: Ծավալը՝ 7մլ: Պատրաստի օգտագործման համար (նախանոսրացված տրիսային բուֆերում, pH` 7.3-7.7; որը պարունակում է 1% BSA և ոչ ավել քան 0.1% նատրիումի ազիդ): Կլոն՝ MT1: Պատրաստի օգտագործման համար: Եվրոպական կամ ԱՄՆ արտադրության: Նախատեսված in-vitro ախտորոշման (IVD) համար:</t>
  </si>
  <si>
    <t>Իմունոհիստոքիմիական ծախսանյութ CD68՝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Kp-1: Եվրոպական կամ ԱՄՆ արտադրության: Նախատեսված in-vitro ախտորոշման (IVD) համար:</t>
  </si>
  <si>
    <r>
      <t>Իմունոհիստոքիմիական ծախսանյութ CD72: Օգտագործման ոլորտ՝ մարդու հյուսվածքներում բջիջների ախտորոշման և տարբերակման համար:</t>
    </r>
    <r>
      <rPr>
        <sz val="10"/>
        <color theme="1"/>
        <rFont val="GHEA Grapalat"/>
        <family val="3"/>
      </rPr>
      <t>Ծավալը՝ 1 մլ, կոնցենտրատ։ Կլոն՝ DBA44: Եվրոպական կամ ԱՄՆ արտադրության: Նախատեսված in-vitro ախտորոշման (IVD) համար:</t>
    </r>
  </si>
  <si>
    <t>Իմունոհիստոքիմիական ծախսանյութ CD79a՝ նախատեսված մարդու հյուսվածքներում բջիջների ախտորոշման և տարբերակման համար: Ծավալը՝ 7մլ: Պատրաստի օգտագործման համար (նախանոսրացված տրիսային բուֆերում, pH` 7.3-7.7; որը պարունակում է 1% BSA և ոչ ավել քան 0.1% նատրիումի ազիդ): Կլոն՝ SP18: Եվրոպական կամ ԱՄՆ արտադրության։ Նախատեսված in-vitro ախտորոշման (IVD) համար:</t>
  </si>
  <si>
    <t>Իմունոհիստոքիմիական ծախսանյութ CD123՝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6H6: Եվրոպական կամ ԱՄՆ արտադրության։ Նախատեսված in-vitro ախտորոշման (IVD) համար:</t>
  </si>
  <si>
    <t>Antibody Diluent</t>
  </si>
  <si>
    <t>Իմունոհիստոքիմիական ծախսանյութ BCL6՝ նախատեսված մարդու հյուսվածքներում բջիջների ախտորոշման և տարբերակման համար: Ծավալը՝ 7մլ: Պատրաստի օգտագործման համար (նախանոսրացված տրիսային բուֆերում, pH` 7.3-7.7; որը պարունակում է 1% BSA և ոչ ավել քան 0.1% նատրիումի ազիդ): Կլոն՝ GI191E/A8: Եվրոպական կամ ԱՄՆ  արտադրության: Նախատեսված in-vitro ախտորոշման (IVD) համար:</t>
  </si>
  <si>
    <t>Իմունոհիստոքիմիական ծախսանյութ c-MYC՝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EP121: Եվրոպական կամ ԱՄՆ  արտադրության։ Նախատեսված in-vitro ախտորոշման (IVD) համար:</t>
  </si>
  <si>
    <t>Իմունոհիստոքիմիական ծախսանյութ E-Cadherin՝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EP700Y: Եվրոպական կամ ԱՄՆ արտադրության։ Նախատեսված in-vitro ախտորոշման (IVD) համար:</t>
  </si>
  <si>
    <r>
      <t>Իմունոհիստոքիմիական ծախսանյութ HiDef Detection™ HRP Polymer System</t>
    </r>
    <r>
      <rPr>
        <sz val="8"/>
        <color indexed="8"/>
        <rFont val="Sylfaen"/>
        <family val="1"/>
      </rPr>
      <t>:</t>
    </r>
    <r>
      <rPr>
        <sz val="8"/>
        <color indexed="8"/>
        <rFont val="GHEA Grapalat"/>
        <family val="3"/>
      </rPr>
      <t xml:space="preserve"> </t>
    </r>
    <r>
      <rPr>
        <sz val="10"/>
        <color indexed="8"/>
        <rFont val="GHEA Grapalat"/>
        <family val="3"/>
      </rPr>
      <t>Օգտագործման ոլորտ՝ մարդու հյուսվածքներում բջիջների  ախտորոշման և տարբերակման համար: Ծավալը՝ 100</t>
    </r>
    <r>
      <rPr>
        <sz val="10"/>
        <rFont val="GHEA Grapalat"/>
        <family val="3"/>
      </rPr>
      <t xml:space="preserve">-ական մլ: Եվրոպական կամ ԱՄՆ արտադրության։ Նախատեսված in-vitro ախտորոշման (IVD) համար: Պարունակությունը՝ </t>
    </r>
    <r>
      <rPr>
        <sz val="10"/>
        <color indexed="8"/>
        <rFont val="GHEA Grapalat"/>
        <family val="3"/>
      </rPr>
      <t>HRP label` 100</t>
    </r>
    <r>
      <rPr>
        <sz val="10"/>
        <rFont val="GHEA Grapalat"/>
        <family val="3"/>
      </rPr>
      <t xml:space="preserve"> մլ։ Առանց բիոտինի link` </t>
    </r>
    <r>
      <rPr>
        <sz val="10"/>
        <color indexed="8"/>
        <rFont val="GHEA Grapalat"/>
        <family val="3"/>
      </rPr>
      <t>100մլ։</t>
    </r>
  </si>
  <si>
    <t>Իմունոհիստոքիմիական ծախսանյութ IgD՝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EP173: Եվրոպական կամ ԱՄՆ արտադրության: Նախատեսված in-vitro ախտորոշման (IVD) համար:</t>
  </si>
  <si>
    <t>Իմունոհիստոքիմիական ծախսանյութ Ki67: Օգտագործման ոլորտ՝ մարդու հյուսվածքներում բջիջների ախտորոշման և տարբերակման համար: Ծավալը՝ 7 մլ: Պատրաստ օգտագործման համար (նախանոսրացված տրիսային բուֆերում, pH` 7.3-7.7; որը պարունակում է 1% BSA և ոչ ավել քան 0.1% Նատրիումի ազիդ): Կլոն՝ SP6: Եվրոպական կամ ԱՄՆ արտադրության: Նախատեսված in-vitro ախտորոշման (IVD) համար:</t>
  </si>
  <si>
    <t>Իմունոհիստոքիմիական ծախսանյութ MPO՝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SP72: Պատրաստի օգտագործման համար: Եվրոպական կամ ԱՄՆ արտադրության: Նախատեսված in-vitro ախտորոշման (IVD) համար:</t>
  </si>
  <si>
    <t>Իմունոհիստոքիմիական ծախսանյութ PAX5՝ նախատեսված մարդու հյուսվածքներում բջիջների ախտորոշման և տարբերակման համար: Ծավալը՝ 7մլ: Պատրաստի օգտագործման համար (նախանոսրացված տրիսային բուֆերում, pH` 7.3-7.7; որը պարունակում է 1% BSA և ոչ ավել քան 0.1% նատրիումի ազիդ): Կլոն՝ SP34: Եվրոպական կամ ԱՄՆ արտադրության: Նախատեսված in-vitro ախտորոշման (IVD) համար:</t>
  </si>
  <si>
    <t>Իմունոհիստոքիմիական ծախսանյութ Kappa Light Chains</t>
  </si>
  <si>
    <t>Իմունոհիստոքիմիական ծախսանյութ Lambda Light Chains</t>
  </si>
  <si>
    <t xml:space="preserve">Քսիլոլ: Б մակնիշի ըստ ГОСТ 9410-78-ի: Թափանցիկ, ցնդող, յուրահատուկ հոտով անգույն հեղուկ, առանց օտար խառնուրդների և առանց ջրի պարունակության: 0,003% K2Cr2O7 լուծույթից ոչ մուգ: Խտությունը 0,86-0,87 գ/սմ3 20°C-ի պայմաններում: Առանց արոմատիկ ածխաջրածինների պարունակության։ Տրամադրել առավելագույնը 5լ տարաներով։ </t>
  </si>
  <si>
    <t>Պոլիստիրոլ: Xylene-based Mounting Media for glass coverslipping։ Նախատեսված in-vitro ախտորոշման համար (IVD)։</t>
  </si>
  <si>
    <t xml:space="preserve">Հյուսվածքների արծաթով իմպրեգնացիայի հավաքածու: Ռեագենտների հավաք՝ ֆորմալինում ֆիքսված և պարաֆինացված հյուսվածքներում ռետիկուլինի և կոլագենի միաժամանակյա ներկման համար: Նախատեսված առնվազն 100 թեստի համար: Հավաքածուն պետք է պարունակի. 1.Կալիումի պերմանգանատի 0.5% լուծույթ ըստ Մալորիի, առնվազն 30մլ; 2.Ծծմբական թթվի 0.5% լուծույթ ըստ Մալորիի,  առնվազն 30մլ; 3.Օքսալաթթու ըատ Մալորիի, առնվազն 30մլ;  4.Երկաթի ամոնիումային սուլֆատի 2% լուծույթ, առնվազն 30մլ; 5. Ամոնիումի լուծույթ, առնվազն 30մլ; 6.Ֆորմալդեհիդի լուծույթ, առնվազն 30մլ; 7.Նատրիումի թիոսուլֆատի 2% լուծույթ, առնվազն 30մլ: Հավաքածուն պետք է նախատեսված լինի in-vitro ախտորոշման (IVD) համար: Արտադրողը պետք է ունենա ISO 9001 և ISO 13485 որակի հավաստագրեր: </t>
  </si>
  <si>
    <t>Կոնգո կարմիր ներկման հավաքածու: Ռեագենտների հավաք՝ ֆորմալինում ֆիքսված և պարաֆինացված հյուսվածքների՝ ըստ Կոնգո կարմիր ներկման միջոցով բիոպսիոն նմուշներում ամիլոիդ նյութի հայտնաբերման համար: Նախատեսված առնվազն 100թեստի համար: Հավաքածուն պետք է պարունակի՝ 1.Կոնգո կարմիր ռեագենտ, առնվազն 30մլ; 2.Լիթիումի կարբոնատ, առնվազն 30մլ; 3.Սպիրտային դիֆերենցման բուֆեր, առնվազն 30մլ;  4.Մայերի հեմատոքսիլին, առնվազն 30մլ: Հավաքածուն պետք է  նախատեսված լինի in-vitro ախտորոշման (IVD) համար: Արտադրողը պետք է ունենա ISO 9001 և ISO 13485 որակի հավաստագրեր:</t>
  </si>
  <si>
    <t>OG6</t>
  </si>
  <si>
    <t>HCL</t>
  </si>
  <si>
    <t>EA50</t>
  </si>
  <si>
    <t xml:space="preserve">Նյութ նմուշների ներկման համար: Պարունակում է էթանոլ` 60%, մեթանոլ` 30%, իզոպրոպանոլ 5%, քացախաթթու 3%։ Նախատեսված in-vitro ախտորոշման (IVD) համար:  </t>
  </si>
  <si>
    <t xml:space="preserve">Նյութ նմուշների ներկման համար: Պարունակում է էթանոլ` 80%, մեթանոլ` 5%, իզոպրոպանոլ՝ 5%։ Նախատեսված in-vitro ախտորոշման (IVD) համար: </t>
  </si>
  <si>
    <t xml:space="preserve">HCL, 3%: Օգտագործվում է հյուսվածաբանական լաբորատորիայում։ </t>
  </si>
  <si>
    <t>pH 10.01 տրամաչափարկման լուծույթ</t>
  </si>
  <si>
    <t>Հյուսվածքների Long Giemsa acc. Lennert ներկման հավաքածու: Ռեագենտների հավաք՝ ֆորմալինում ֆիքսված և պարաֆինացված հյուսվածքների՝ ըստ մասսոն տրիխրոմի  ներկման միջոցով բիոպսիոն նմուշներում շարակցական հյուսվածքի հայտնաբերման համար: Նախատեսված առնվազն 100թեստի համար: Հավաքածուն պետք է պարունակի՝ 1. Giemsa acc. Pappenheim -125մլ, 2Alcoholic buffer -75մլ 3. Isowave-75մլ: Հավաքածուն պետք է նախատեսված լինի in-vitro  ախտորոշման (IVD) համար: Արտադրողը պետք է ունենա ISO 9001 և ISO 13485 որակի հավաստագրեր:</t>
  </si>
  <si>
    <t>Հյուսվածքների Massons Trichrome acc. Capelli (with Aniline Blue) ներկման հավաքածու: Ռեագենտների հավաք՝ ֆորմալինում ֆիքսված և պարաֆինացված հյուսվածքների՝ ըստ Մասսոն Տրիխրոմի  ներկման միջոցով բիոպսիոն նմուշներում շարակցական հյուսվածքի հայտնաբերման համար: Նախատեսված առնվազն 100թեստի համար: Հավաքածուն պետք է պարունակի՝   1.Iron hematoxylin acc. Weigert – Reagent A-30ml  2. Iron hematoxylin acc. Weigert – Reagent B -30ml    3. Picric acid satured alcoholic solution-30ml; 4.Biebrich Scarlet-Fuchsin acc. Masson-30ml; 5. Phosphomolybdic acid acc. Masson-30ml 6. Blue aniline acc. Masson-30ml: Հավաքածուն պետք է նախատեսված լինի in-vitro  ախտորոշման (IVD) համար: Արտադրողը պետք է ունենա ISO 9001 և ISO 13485 որակի հավաստագրեր:</t>
  </si>
  <si>
    <t>Հյուսվածքների Alcian blue ներկման հավաքածու:Ռեագենտների հավաք՝ ֆորմալինում ֆիքսված և պարաֆինացված հյուսվածքների՝ ըստ Ալցիան բլյու ներկման միջոցով բիոպսիոն նմուշներում շարակցական հյուսվածքի հայտնաբերման համար: Նախատեսված առնվազն 100 թեստի համար: Հավաքածուն պետք է պարունակի՝ 1. Alcian blue pH 3.1-125մլ   2.Kernechtrot -500մլ։ Հավաքածուն պետք է նախատեսված լինի in-vitro ախտորոշման (IVD) համար: Արտադրողը պետք է ունենա ISO 9001 և ISO 13485 որակի հավաստագրեր:</t>
  </si>
  <si>
    <t>Իմունոհիստոքիմիական ծախսանյութ EMA (Epithelial Membrane Antigen)՝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E29: Եվրոպական կամ ԱՄՆ արտադրության։ Նախատեսված in-vitro ախտորոշման (IVD) համար:</t>
  </si>
  <si>
    <r>
      <t xml:space="preserve">Իմունոհիստոքիմիական ծախսանյութ CD8: Օգտագործման ոլորտ՝ մարդու հյուսվածքներում բջիջների ախտորոշման և տարբերակման համար: Ծավալը՝ 1մլ : Պատրաստ օգտագործման համար (նախանոսրացված տրիսային բուֆերում, pH` 7.3-7.7; որը պարունակում է 1% BSA և ոչ ավել քան 0.1% Նատրիումի ազիդ): Կլոն՝ </t>
    </r>
    <r>
      <rPr>
        <sz val="10"/>
        <rFont val="GHEA Grapalat"/>
        <family val="3"/>
      </rPr>
      <t xml:space="preserve">C8/144B: </t>
    </r>
    <r>
      <rPr>
        <sz val="10"/>
        <color indexed="8"/>
        <rFont val="GHEA Grapalat"/>
        <family val="3"/>
      </rPr>
      <t>Եվրոպական կամ ԱՄՆ արտադրության: Նախատեսված in-vitro ախտորոշման (IVD) համար:</t>
    </r>
  </si>
  <si>
    <r>
      <t xml:space="preserve">Իմունոհիստոքիմիական ծախսանյութ CD10: Օգտագործման ոլորտ՝ մարդու հյուսվածքներում բջիջների ախտորոշման և տարբերակման համար:  Ծավալը՝ 7 մլ : Պատրաստ օգտագործման համար (նախանոսրացված տրիսային բուֆերում, pH` 7.3-7.7; որը պարունակում է 1% BSA և ոչ ավել քան 0.1% Նատրիումի ազիդ): </t>
    </r>
    <r>
      <rPr>
        <sz val="10"/>
        <color theme="1"/>
        <rFont val="GHEA Grapalat"/>
        <family val="3"/>
      </rPr>
      <t xml:space="preserve">Կլոն՝ </t>
    </r>
    <r>
      <rPr>
        <sz val="10"/>
        <rFont val="GHEA Grapalat"/>
        <family val="3"/>
      </rPr>
      <t>56C6</t>
    </r>
    <r>
      <rPr>
        <sz val="8"/>
        <color theme="1"/>
        <rFont val="Sylfaen"/>
        <family val="1"/>
      </rPr>
      <t>:</t>
    </r>
    <r>
      <rPr>
        <sz val="8"/>
        <color indexed="8"/>
        <rFont val="Sylfaen"/>
        <family val="1"/>
      </rPr>
      <t xml:space="preserve">  </t>
    </r>
    <r>
      <rPr>
        <sz val="10"/>
        <color indexed="8"/>
        <rFont val="GHEA Grapalat"/>
        <family val="3"/>
      </rPr>
      <t>Եվրոպական կամ ԱՄՆ արտադրության: Նախատեսված in-vitro ախտորոշման (IVD) համար:</t>
    </r>
  </si>
  <si>
    <r>
      <t xml:space="preserve">Իմունոհիստոքիմիական ծախսանյութ CD15՝ նախատեսված մարդու հյուսվածքներում բջիջների ախտորոշման և տարբերակման համար: Ծավալը՝ 7մլ: Պատրաստի օգտագործման համար (նախանոսրացված տրիսային բուֆերում, pH` 7.3-7.7; որը պարունակում է 1% BSA և ոչ ավել քան 0.1% նատրիումի ազիդ): Կլոն՝ </t>
    </r>
    <r>
      <rPr>
        <sz val="10"/>
        <rFont val="GHEA Grapalat"/>
        <family val="3"/>
      </rPr>
      <t>MMA</t>
    </r>
    <r>
      <rPr>
        <sz val="10"/>
        <color theme="1"/>
        <rFont val="GHEA Grapalat"/>
        <family val="3"/>
      </rPr>
      <t>: Եվրոպական կամ ԱՄՆ արտադրության: Նախատեսված in-vitro ախտորոշման (IVD) համար:</t>
    </r>
  </si>
  <si>
    <r>
      <t xml:space="preserve">Իմունոհիստոքիմիական ծախսանյութ CD19՝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0.05% BSA և ոչ ավել քան 0.01% նատրիումի ազիդ): Կլոն՝ </t>
    </r>
    <r>
      <rPr>
        <sz val="10"/>
        <rFont val="GHEA Grapalat"/>
        <family val="3"/>
      </rPr>
      <t>MRQ-36</t>
    </r>
    <r>
      <rPr>
        <sz val="10"/>
        <color indexed="8"/>
        <rFont val="GHEA Grapalat"/>
        <family val="3"/>
      </rPr>
      <t>: Եվրոպական կամ ԱՄՆ արտադրության: Նախատեսված in-vitro ախտորոշման (IVD) համար:</t>
    </r>
  </si>
  <si>
    <r>
      <t xml:space="preserve">Իմունոհիստոքիմիական ծախսանյութ CD23՝ նախատեսված մարդու հյուսվածքներում բջիջների ախտորոշման և տարբերակման համար: Ծավալը՝ 7մլ: Պատրաստի օգտագործման համար (նախանոսրացված տրիսային բուֆերում, pH` 7.3-7.7; որը պարունակում է 1% BSA և ոչ ավել քան 0.1% նատրիումի ազիդ): Կլոն՝ </t>
    </r>
    <r>
      <rPr>
        <sz val="10"/>
        <rFont val="GHEA Grapalat"/>
        <family val="3"/>
      </rPr>
      <t>1B12</t>
    </r>
    <r>
      <rPr>
        <sz val="10"/>
        <color indexed="8"/>
        <rFont val="GHEA Grapalat"/>
        <family val="3"/>
      </rPr>
      <t>: Եվրոպական կամ ԱՄՆ  արտադրության: Նախատեսված in-vitro ախտորոշման (IVD) համար:</t>
    </r>
  </si>
  <si>
    <r>
      <t xml:space="preserve">Իմունոհիստոքիմիական ծախսանյութ BCL2` նախատեսված մարդու հյուսվածքներում բջիջների ախտորոշման և տարբերակման համար: Ծավալը՝ 7մլ: Պատրաստի օգտագործման համար (նախանոսրացված տրիսային բուֆերում, pH` 7.3-7.7; որը պարունակում է 1% BSA և ոչ ավել քան 0.1% նատրիումի ազիդ): Կլոն՝ </t>
    </r>
    <r>
      <rPr>
        <sz val="10"/>
        <rFont val="GHEA Grapalat"/>
        <family val="3"/>
      </rPr>
      <t>E17</t>
    </r>
    <r>
      <rPr>
        <sz val="10"/>
        <color indexed="8"/>
        <rFont val="GHEA Grapalat"/>
        <family val="3"/>
      </rPr>
      <t>: Եվրոպական կամ ԱՄՆ արտադրության: Նախատեսված in-vitro ախտորոշման (IVD) համար</t>
    </r>
  </si>
  <si>
    <r>
      <t xml:space="preserve">Իմունոհիստոքիմիական ծախսանյութ IRTA1(FCRL4)/CD307d: Օգտագործման ոլորտ՝ մարդու հյուսվածքներում բջիջների ախտորոշման և տարբերակման համար: Ծավալը՝ 0.5մլ, կոնցենտրատ: (նախանոսրացված տրիսային բուֆերում, pH` 7.3-7.7; որը  պարունակում է 0.05% BSA և 0.01% Նատրիումի ազիդ): Կլոն՝ </t>
    </r>
    <r>
      <rPr>
        <sz val="10"/>
        <rFont val="GHEA Grapalat"/>
        <family val="3"/>
      </rPr>
      <t>QM005</t>
    </r>
    <r>
      <rPr>
        <sz val="10"/>
        <color indexed="8"/>
        <rFont val="GHEA Grapalat"/>
        <family val="3"/>
      </rPr>
      <t>: Եվրոպական կամ ԱՄՆ արտադրության: Նախատեսված in-vitro ախտորոշման (IVD) համար:</t>
    </r>
  </si>
  <si>
    <r>
      <t xml:space="preserve">Իմունոհիստոքիմիական ծախսանյութ PD1՝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</t>
    </r>
    <r>
      <rPr>
        <sz val="10"/>
        <rFont val="GHEA Grapalat"/>
        <family val="3"/>
      </rPr>
      <t>NAT105</t>
    </r>
    <r>
      <rPr>
        <sz val="10"/>
        <color indexed="8"/>
        <rFont val="GHEA Grapalat"/>
        <family val="3"/>
      </rPr>
      <t>: Եվրոպական կամ ԱՄՆ արտադրության: Նախատեսված in-vitro ախտորոշման (IVD) համար:</t>
    </r>
  </si>
  <si>
    <r>
      <t xml:space="preserve">Իմունոհիստոքիմիական ծախսանյութ p53՝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</t>
    </r>
    <r>
      <rPr>
        <sz val="10"/>
        <rFont val="GHEA Grapalat"/>
        <family val="3"/>
      </rPr>
      <t>DO7</t>
    </r>
    <r>
      <rPr>
        <sz val="10"/>
        <color indexed="8"/>
        <rFont val="GHEA Grapalat"/>
        <family val="3"/>
      </rPr>
      <t>: Եվրոպական կամ ԱՄՆ արտադրության: Նախատեսված in-vitro ախտորոշման (IVD) համար:</t>
    </r>
  </si>
  <si>
    <r>
      <t>Իմունոհիստոքիմիական ծախսանյութ SOX11՝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</t>
    </r>
    <r>
      <rPr>
        <sz val="10"/>
        <color theme="1"/>
        <rFont val="GHEA Grapalat"/>
        <family val="3"/>
      </rPr>
      <t>՝</t>
    </r>
    <r>
      <rPr>
        <b/>
        <sz val="10"/>
        <color rgb="FFFF0000"/>
        <rFont val="GHEA Grapalat"/>
        <family val="3"/>
      </rPr>
      <t xml:space="preserve"> </t>
    </r>
    <r>
      <rPr>
        <sz val="10"/>
        <rFont val="GHEA Grapalat"/>
        <family val="3"/>
      </rPr>
      <t>MRQ-58</t>
    </r>
    <r>
      <rPr>
        <sz val="10"/>
        <color theme="1"/>
        <rFont val="GHEA Grapalat"/>
        <family val="3"/>
      </rPr>
      <t>: Պատրաստի օգտագործման համար: Եվրոպական կամ ԱՄՆ արտադրության։ Նախատեսված in-vitro ախտորոշման (IVD) համար:</t>
    </r>
  </si>
  <si>
    <r>
      <t>Իմունոհիստոքիմիական ծախսանյութ T-bet՝ նախատեսված մարդու հյուսվածքներում բջիջների ախտորոշման և տարբերակման համար: Ծավալը՝ 1մլ: Պատրաստի օգտագործման համար (նախանոսրացված տրիսային բուֆերո</t>
    </r>
    <r>
      <rPr>
        <sz val="10"/>
        <color theme="1"/>
        <rFont val="GHEA Grapalat"/>
        <family val="3"/>
      </rPr>
      <t xml:space="preserve">ւմ, pH` 7.3-7.7; որը պարունակում է 1% BSA և ոչ ավել քան 0.1% նատրիումի ազիդ): Կլոն՝ </t>
    </r>
    <r>
      <rPr>
        <sz val="10"/>
        <rFont val="GHEA Grapalat"/>
        <family val="3"/>
      </rPr>
      <t>MRQ-46</t>
    </r>
    <r>
      <rPr>
        <sz val="10"/>
        <color theme="1"/>
        <rFont val="GHEA Grapalat"/>
        <family val="3"/>
      </rPr>
      <t>: Եվրոպական կամ ԱՄՆ արտադրության: Նախատեսված in-vitro ախտորոշման (IVD) համար:</t>
    </r>
  </si>
  <si>
    <r>
      <t xml:space="preserve">Իմունոհիստոքիմիական ծախսանյութ Kappa Light Chains: Օգտագործման ոլորտ՝ մարդու հյուսվածքներում բջիջների ախտորոշման և տարբերակման համար: Ծավալը՝ </t>
    </r>
    <r>
      <rPr>
        <sz val="10"/>
        <rFont val="GHEA Grapalat"/>
        <family val="3"/>
      </rPr>
      <t xml:space="preserve">7 մլ </t>
    </r>
    <r>
      <rPr>
        <sz val="10"/>
        <color indexed="8"/>
        <rFont val="GHEA Grapalat"/>
        <family val="3"/>
      </rPr>
      <t>: Կլոն՝ L1C1: Պատրաստի օգտագործման համար: Եվրոպական կամ ԱՄՆ  արտադրության: Նախատեսված in-vitro ախտորոշման (IVD) համար: Եվրոպական կամ ԱՄՆ արտադրության: Նախատեսված in-vitro ախտորոշման (IVD) համար:</t>
    </r>
  </si>
  <si>
    <r>
      <t>Իմունոհիստոքիմիական ծախսանյութ Lambda Light Chains: Օգտագործման ոլորտ՝ մարդու հյուսվածքներում բջիջների ախտորոշման և տարբերակման համար: Ծավալը՝</t>
    </r>
    <r>
      <rPr>
        <b/>
        <sz val="10"/>
        <color rgb="FFFF0000"/>
        <rFont val="GHEA Grapalat"/>
        <family val="3"/>
      </rPr>
      <t xml:space="preserve"> </t>
    </r>
    <r>
      <rPr>
        <sz val="10"/>
        <rFont val="GHEA Grapalat"/>
        <family val="3"/>
      </rPr>
      <t>7 մլ:</t>
    </r>
    <r>
      <rPr>
        <sz val="10"/>
        <color indexed="8"/>
        <rFont val="GHEA Grapalat"/>
        <family val="3"/>
      </rPr>
      <t xml:space="preserve"> Կլոն՝ Lamb14: Պատրաստի օգտագործման համար:Եվրոպական կամ ԱՄՆ արտադրության: Նախատեսված in-vitro ախտորոշման (IVD) համար:</t>
    </r>
  </si>
  <si>
    <r>
      <t xml:space="preserve">Իմունոհիստոքիմիական ծախսանյութ CD79b: Օգտագործման ոլորտ՝ մարդու հյուսվածքներում բջիջների ախտորոշման և տարբերակման համար: </t>
    </r>
    <r>
      <rPr>
        <sz val="10"/>
        <color theme="1"/>
        <rFont val="GHEA Grapalat"/>
        <family val="3"/>
      </rPr>
      <t xml:space="preserve">Ծավալը՝ 0.1մլ; </t>
    </r>
    <r>
      <rPr>
        <sz val="10"/>
        <rFont val="GHEA Grapalat"/>
        <family val="3"/>
      </rPr>
      <t>կոնցենտրատ</t>
    </r>
    <r>
      <rPr>
        <sz val="10"/>
        <color theme="1"/>
        <rFont val="GHEA Grapalat"/>
        <family val="3"/>
      </rPr>
      <t xml:space="preserve"> Կլոն՝ EP214: Եվրոպական կամ ԱՄՆ արտադրության։ Նախատեսված in-vitro ախտորոշման (IVD) համար:</t>
    </r>
  </si>
  <si>
    <t>Antibody Diluent, տրիսային հիմքով; իմունոհիստոքիմիայում օգտագործվող ռեագենտ: Օգտագործման ոլորտ՝ մարդու հյուսվածքներում բջիջների ախտորոշման և տարբերակման համար: Ծավալ՝ 50 մլ: Պատրաստի օգտագործման համար: Եվրոպական կամ ԱՄՆ արտադրության։ Նախատեսված in-vitro ախտորոշման (IVD) համար:</t>
  </si>
  <si>
    <r>
      <t xml:space="preserve">Antibody Diluent, </t>
    </r>
    <r>
      <rPr>
        <sz val="10"/>
        <rFont val="GHEA Grapalat"/>
        <family val="3"/>
      </rPr>
      <t>ֆոսֆատային բուֆերային հիմքով;</t>
    </r>
    <r>
      <rPr>
        <b/>
        <sz val="10"/>
        <color rgb="FF000000"/>
        <rFont val="GHEA Grapalat"/>
        <family val="3"/>
      </rPr>
      <t xml:space="preserve"> </t>
    </r>
    <r>
      <rPr>
        <sz val="10"/>
        <color indexed="8"/>
        <rFont val="GHEA Grapalat"/>
        <family val="3"/>
      </rPr>
      <t>իմունոհիստոքիմիայում օգտագործվող ռեագենտ: Օգտագործման ոլորտ՝ մարդու հյուսվածքներում բջիջների ախտորոշման և տարբերակման համար: Ծավալ՝ 50 մլ: Պատրաստի օգտագործման համար: Եվրոպական կամ ԱՄՆ արտադրության։ Նախատեսված in-vitro ախտորոշման (IVD) համար:</t>
    </r>
  </si>
  <si>
    <r>
      <t xml:space="preserve">Իմունոհիստոքիմիական ծախսանյութ TdT՝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</t>
    </r>
    <r>
      <rPr>
        <sz val="10"/>
        <rFont val="GHEA Grapalat"/>
        <family val="3"/>
      </rPr>
      <t>Պոլիկլոնալ</t>
    </r>
    <r>
      <rPr>
        <sz val="10"/>
        <color indexed="8"/>
        <rFont val="GHEA Grapalat"/>
        <family val="3"/>
      </rPr>
      <t>: Պատրաստի օգտագործման համար: Եվրոպական կամ ԱՄՆ արտադրության: Նախատեսված in-vitro ախտորոշման (IVD) համար:</t>
    </r>
  </si>
  <si>
    <r>
      <t>Իմունոհիստոքիմիական ծախսանյութ CD2, իմունոհիստոքիմիայում օգտագործվող ռեագենտ: Օգտագործման ոլորտ՝ մարդու հյուսվածքներում բջիջների ախտորոշման և տարբերակման համար: Ծավալը՝ 1 մլ: Պատրաստ օգտագործման համար (նախանոսրացված տրիսային բուֆերում, pH` 7.3-7.7; որը պարունակում է 1% BSA և ոչ ավել քան 0.1% Նատրիումի ազիդ): Կլոն՝</t>
    </r>
    <r>
      <rPr>
        <b/>
        <sz val="10"/>
        <color rgb="FFFF0000"/>
        <rFont val="GHEA Grapalat"/>
        <family val="3"/>
      </rPr>
      <t xml:space="preserve"> </t>
    </r>
    <r>
      <rPr>
        <sz val="10"/>
        <rFont val="GHEA Grapalat"/>
        <family val="3"/>
      </rPr>
      <t xml:space="preserve">MRQ-11: </t>
    </r>
    <r>
      <rPr>
        <sz val="10"/>
        <color indexed="8"/>
        <rFont val="GHEA Grapalat"/>
        <family val="3"/>
      </rPr>
      <t>Եվրոպական կամ ԱՄՆ արտադրության: Նախատեսված in-vitro ախտորոշման (IVD) համար:</t>
    </r>
  </si>
  <si>
    <t xml:space="preserve">Տրամաչափարկման լուծույթը պետք է համատեղելի լինի Mi 160 pH-մետրի հետ: Ծավալը՝ 230մլ: Մատակարարվի հերմետիկ փակ տարայում, ունենա իր ստուգման վկայականը՝ խմբաքանակի հերթական համարի, ճշգրտության դասի և պիտանելիության ժամկետի նշումով: Լուծույթը պետք է պատրաստված լինի ըստ NIST ստանդարտների:  </t>
  </si>
  <si>
    <t xml:space="preserve">Մուգ կարմիր հեղուկ, ջրում լավ լուծվող: Պատրաստ օգտագործման համար: Պետք է պարունակի էթանոլ` ոչ ավել քան 10%։ Նախատեսված in-vitro ախտորոշման (IVD) համար: </t>
  </si>
  <si>
    <t>CPV</t>
  </si>
  <si>
    <t>Գնման գին</t>
  </si>
  <si>
    <t>Իմունոհիստոքիմիական ծախսանյութ CD45՝ նախատեսված մարդու հյուսվածքներում բջիջների ախտորոշման և տարբերակման համար: Ծավալը՝ 7մլ: Պատրաստի օգտագործման համար (նախանոսրացված տրիսային բուֆերում, pH` 7.3-7.7; որը պարունակում է 1% BSA և ոչ ավել քան 0.1% նատրիումի ազիդ): Կլոն՝ 2B11 and PD7/26: Պատրաստի օգտագործման համար: Եվրոպական կամ ԱՄՆ արտադրության: Նախատեսված in-vitro ախտորոշման (IVD) համար:</t>
  </si>
  <si>
    <t>Իմունոհիստոքիմիական ծախսանյութ Cytokeratin Coctail (AE1 and AE3)</t>
  </si>
  <si>
    <t>Իմունոհիստոքիմիական ծախսանյութ Cytokeratin Coctail (AE1 and AE3)՝ նախատեսված մարդու հյուսվածքներում բջիջների ախտորոշման և տարբերակման համար: Ծավալը՝ 1մլ: Պատրաստի օգտագործման համար (նախանոսրացված տրիսային բուֆերում, pH` 7.3-7.7; որը պարունակում է 1% BSA և ոչ ավել քան 0.1% նատրիումի ազիդ): Կլոն՝ AE1 and AE3: Պատրաստի օգտագործման համար: Եվրոպական կամ ԱՄՆ  արտադրության: Նախատեսված in-vitro ախտորոշման (IVD) համար:</t>
  </si>
  <si>
    <t>Մատակարարման ժամկետները՝ Ապրանքի/ների մատակարարումը Վաճառողի կողմից իրականացվում է՝ սույն Պայմանագիրը կնքելուց հետո ֆինանսական միջոցներ նախատեսվելու դեպքում կողմերի միջև կնքվող համաձայնագրի ուժի մեջ մտնելու օրվանից սկսած մինչև 2026 թվականի դեկտեմբերի 30-ը ընկած ժամանակահատվածում,  յուրաքանչյուր անգամ Գնորդից ապրանքի/ների մատակարարման պատվերը  ստանալու պահից հաշված 3 աշխատանքային օրվա  ընթացքում՝ Գնորդի կողմից պատվիրված ապրանքի/ների քանակին համապատախան, ընդ որում  առաջին փուլի՝ պատվերի մատակարարման ժամկետը  20 օրացուցային օր է:  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միջոցով)։ Մինչև տվյալ տարվա դեկտեմբերի 30-ը ընկած ժամանակահատվածում գնորդի կողմից ըստ պայմանագրի և համաձայնագրի  չպատվիրված ապրանքացանկի մասով գործում է օրենքի 37-րդ հոդվածի 2-րդ կետը։</t>
  </si>
  <si>
    <t>Սույն հավելվածում նշված ապրանքները պայմանագրի կատարման փուլում Գնորդին հանձնելու պահին պետք է ունենան որակի սերտիֆիկատ, եթե դա կիրառելի է տվյալ ապրանքի համար:
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սերտիֆիկատ:</t>
  </si>
  <si>
    <t>Ապրանքը մատակարարման պահին պետք է ունենա ընդհանուր պիտանելիության ժամկետի առնվազն 75%-ի առկայություն, եթե տեխնիկական բնութագրով այլ բան նախատեսված չէ։
Ապրանքը պետք է լինի չօգտագործված: Գործարանային փաթեթավորումը  պարտադրիր է:
Ապրանքի տեղափոխումը և բեռնաթափումը մինչև Պատվիրատուի դեղատուն իրականացնում է մատակարարը։</t>
  </si>
  <si>
    <t>Paraplast Plus Tissue Embedding Medium</t>
  </si>
  <si>
    <t xml:space="preserve"> Paraplast Plus Tissue Embedding Medium: Հյուսվածքների ընկղման համար և պարաֆինային բլոկներ պատրաստելու համար հատուկ մաքրության  պարապլաստ: Սպիտակ, փափուկ  կլորավուն թիթեղներ: Հալման ջերմաստիճանը 56˚C: Dimethil sulfoxide (DMSO)-ի մինչև 2% պարունակությամբ: 1կգ յուրաքանչյուր տուփը: </t>
  </si>
  <si>
    <t xml:space="preserve">Harris Hematoxylin </t>
  </si>
  <si>
    <t>33691160/900</t>
  </si>
  <si>
    <t>33691160/901</t>
  </si>
  <si>
    <t>33691160/902</t>
  </si>
  <si>
    <t>33691160/903</t>
  </si>
  <si>
    <t>33691160/904</t>
  </si>
  <si>
    <t>33691160/905</t>
  </si>
  <si>
    <t>33691160/906</t>
  </si>
  <si>
    <t>33691160/907</t>
  </si>
  <si>
    <t>33691160/908</t>
  </si>
  <si>
    <t>33691160/909</t>
  </si>
  <si>
    <t>33691160/910</t>
  </si>
  <si>
    <t>33691160/911</t>
  </si>
  <si>
    <t>33691160/912</t>
  </si>
  <si>
    <t>33691160/913</t>
  </si>
  <si>
    <t>33691160/914</t>
  </si>
  <si>
    <t>33691160/915</t>
  </si>
  <si>
    <t>33691160/916</t>
  </si>
  <si>
    <t>33691160/917</t>
  </si>
  <si>
    <t>33691160/918</t>
  </si>
  <si>
    <t>33691160/919</t>
  </si>
  <si>
    <t>33691160/920</t>
  </si>
  <si>
    <t>33691160/921</t>
  </si>
  <si>
    <t>33691160/922</t>
  </si>
  <si>
    <t>33691160/923</t>
  </si>
  <si>
    <t>33691160/924</t>
  </si>
  <si>
    <t>33691160/925</t>
  </si>
  <si>
    <t>33691160/926</t>
  </si>
  <si>
    <t>33691160/927</t>
  </si>
  <si>
    <t>33691160/928</t>
  </si>
  <si>
    <t>33691160/929</t>
  </si>
  <si>
    <t>33691160/930</t>
  </si>
  <si>
    <t>33691160/931</t>
  </si>
  <si>
    <t>33691160/932</t>
  </si>
  <si>
    <t>33691160/933</t>
  </si>
  <si>
    <t>33691160/934</t>
  </si>
  <si>
    <t>33691160/935</t>
  </si>
  <si>
    <t>33691160/936</t>
  </si>
  <si>
    <t>33691160/937</t>
  </si>
  <si>
    <t>33691160/938</t>
  </si>
  <si>
    <t>33691160/939</t>
  </si>
  <si>
    <t>33691160/940</t>
  </si>
  <si>
    <t>33691160/941</t>
  </si>
  <si>
    <t>33691160/942</t>
  </si>
  <si>
    <t>33691160/943</t>
  </si>
  <si>
    <t>33691160/944</t>
  </si>
  <si>
    <t>33691160/945</t>
  </si>
  <si>
    <t>33691160/946</t>
  </si>
  <si>
    <t>33691160/947</t>
  </si>
  <si>
    <t>33691160/948</t>
  </si>
  <si>
    <t>33691160/949</t>
  </si>
  <si>
    <t>33691160/950</t>
  </si>
  <si>
    <t>33691160/951</t>
  </si>
  <si>
    <t>33691160/952</t>
  </si>
  <si>
    <t>33691160/953</t>
  </si>
  <si>
    <t>33691160/954</t>
  </si>
  <si>
    <t>33691160/955</t>
  </si>
  <si>
    <t>33691160/956</t>
  </si>
  <si>
    <t>33691160/957</t>
  </si>
  <si>
    <t>33691160/958</t>
  </si>
  <si>
    <t>33691160/959</t>
  </si>
  <si>
    <t>33691160/960</t>
  </si>
  <si>
    <t>33691160/961</t>
  </si>
  <si>
    <t>33691400/791</t>
  </si>
  <si>
    <t>33691400/792</t>
  </si>
  <si>
    <t>33691400/793</t>
  </si>
  <si>
    <t>33691400/794</t>
  </si>
  <si>
    <t>33691400/795</t>
  </si>
  <si>
    <t>33691400/796</t>
  </si>
  <si>
    <t>33691400/797</t>
  </si>
  <si>
    <t>33691400/798</t>
  </si>
  <si>
    <t>33691400/799</t>
  </si>
  <si>
    <t>33691400/800</t>
  </si>
  <si>
    <t>33691400/801</t>
  </si>
  <si>
    <t>33691400/802</t>
  </si>
  <si>
    <t>33691400/803</t>
  </si>
  <si>
    <t>33691400/804</t>
  </si>
  <si>
    <t>33691400/805</t>
  </si>
  <si>
    <t>33691410/504</t>
  </si>
  <si>
    <t>33691410/505</t>
  </si>
  <si>
    <t>33691410/506</t>
  </si>
  <si>
    <t>33691410/507</t>
  </si>
  <si>
    <t>33691410/508</t>
  </si>
  <si>
    <t>33691410/509</t>
  </si>
  <si>
    <t>33691410/510</t>
  </si>
  <si>
    <t>33691410/511</t>
  </si>
  <si>
    <t>33691410/512</t>
  </si>
  <si>
    <t>33691411/551</t>
  </si>
  <si>
    <t>33691411/552</t>
  </si>
  <si>
    <t>33691411/553</t>
  </si>
  <si>
    <t>33691411/554</t>
  </si>
  <si>
    <t>33691411/555</t>
  </si>
  <si>
    <t>33691411/556</t>
  </si>
  <si>
    <t>33691411/557</t>
  </si>
  <si>
    <t>33691411/558</t>
  </si>
  <si>
    <t>33691411/559</t>
  </si>
  <si>
    <t>33691411/560</t>
  </si>
  <si>
    <t>33691411/561</t>
  </si>
  <si>
    <t>Իմունոհիստոքիմիական ծախսանյութ DAB Substrate հավաք (DAB Substrate Kit): Օգտագործման ոլորտ՝ մարդու հյուսվածքներում բջիջների  ախտորոշման և տարբերակման համար: Ծավալը՝ 5000 թեստ: Պատրաստ օգտագործման համար: Եվրոպական կամ ԱՄՆ արտադրության։ Նախատեսված in-vitro ախտորոշման (IVD) համար: Հավաքը պետք է պարունակի՝ DAB քրոմոգեն 30մլ, DAB բուֆեր սուբստրատ 500մլ։</t>
  </si>
  <si>
    <t>ՅԱԿ-ԷԱՃԱՊՁԲ-26/28 , ԼԱԲՈՐԱՏՈՐ-ՔԻՄԻԱԿԱՆ ԱԶԴԱՆՅՈՒԹԵՐԻ ՁԵՌՔԲԵՐՈՒՄ ՆԱԽԱՏԵՍՎԱԾ 2026 ԹՎԱԿԱՆԻ ՀԱՄԱՐ</t>
  </si>
  <si>
    <t>Наименование</t>
  </si>
  <si>
    <t>Технические характеристики</t>
  </si>
  <si>
    <t>Количество</t>
  </si>
  <si>
    <t>Ед. измерения</t>
  </si>
  <si>
    <t>Цена покупки единицы</t>
  </si>
  <si>
    <t>Общая цена покупки</t>
  </si>
  <si>
    <t>YAK-EAChAPDzB-26/28, Процедура закупок лабораторные химические реагенты</t>
  </si>
  <si>
    <t>Условия поставки: Поставка Товара(ов) осуществляется Продавцом, в случае наличия финансовых средств после заключения настоящего Соглашения, с даты вступления в силу заключенного между сторонами соглашения до 30 декабря 2026 года, каждый раз в течение 3 рабочих дней с момента получения заказа на поставку Товара(ов) от Покупателя, соответствующего количеству заказанного Покупателем Товара(ов), при этом срок поставки на первом этапе составляет 20 календарных дней. Заказ на поставку Товара(ов) размещается Покупателем у Продавца устно или в письменной форме (в том числе путем отправки заказа с адреса электронной почты Покупателя на адрес электронной почты Продавца). Пункт 2 статьи 37 Закона применяется к перечню товаров, не заказанных Покупателем в соответствии с договором и соглашением в период до 30 декабря данного года.</t>
  </si>
  <si>
    <t>Товары, указанные в настоящем Приложении, должны иметь сертификат качества на момент поставки Покупателю в ходе исполнения договора, если это применимо к данным товарам.
Если это предусмотрено договором, Продавец также должен предоставить Покупателю гарантийное письмо или сертификат соответствия от производителя товара или его представителя.</t>
  </si>
  <si>
    <t>Продукт должен иметь не менее 75% от своего общего срока годности на момент поставки, если иное не указано в технических характеристиках.
Продукт должен быть неиспользованным. Заводская упаковка обязательна.
Поставщик осуществляет транспортировку и разгрузку продукта в аптеку Заказчика.</t>
  </si>
  <si>
    <t>Иммуногистохимический расходный CD1a</t>
  </si>
  <si>
    <t>Иммуногистохимический расходный CD2</t>
  </si>
  <si>
    <t>Иммуногистохимический расходный CD3</t>
  </si>
  <si>
    <t>Иммуногистохимический расходный CD4</t>
  </si>
  <si>
    <t>Иммуногистохимический расходный CD5</t>
  </si>
  <si>
    <t>Иммуногистохимический расходный CD7</t>
  </si>
  <si>
    <t>Иммуногистохимический расходный CD8</t>
  </si>
  <si>
    <t>Иммуногистохимический расходный CD10</t>
  </si>
  <si>
    <t>Иммуногистохимический расходный CD14</t>
  </si>
  <si>
    <t>Иммуногистохимический расходный CD15</t>
  </si>
  <si>
    <t>Иммуногистохимический расходный CD19</t>
  </si>
  <si>
    <t>Иммуногистохимический расходный CD20</t>
  </si>
  <si>
    <t>Иммуногистохимический расходный CD21</t>
  </si>
  <si>
    <t>Иммуногистохимический расходный CD23</t>
  </si>
  <si>
    <t>Иммуногистохимический расходный CD25</t>
  </si>
  <si>
    <t>Иммуногистохимический расходный CD30 (антиген Ki-1)</t>
  </si>
  <si>
    <t>Иммуногистохимический расходный CD34</t>
  </si>
  <si>
    <t>Иммуногистохимический расходный CD38</t>
  </si>
  <si>
    <t>Иммуногистохимический расходный CD43</t>
  </si>
  <si>
    <t>Иммуногистохимический расходный CD45</t>
  </si>
  <si>
    <t>Иммуногистохимический расходный CD56</t>
  </si>
  <si>
    <t>Иммуногистохимический расходный CD57</t>
  </si>
  <si>
    <t>Иммуногистохимический расходный CD61</t>
  </si>
  <si>
    <t>Иммуногистохимический расходный CD68</t>
  </si>
  <si>
    <t>Иммуногистохимический расходный CD72</t>
  </si>
  <si>
    <t>Иммуногистохимический расходный CD79a</t>
  </si>
  <si>
    <t>Иммуногистохимический расходный CD79b</t>
  </si>
  <si>
    <t>Иммуногистохимический расходный CD103</t>
  </si>
  <si>
    <t>Иммуногистохимический расходный CD117, c-kit</t>
  </si>
  <si>
    <t>Иммуногистохимический расходный CD123</t>
  </si>
  <si>
    <t>Иммуногистохимический расходный образец CD138 (синдекан1)</t>
  </si>
  <si>
    <t>Иммуногистохимический расходный образец коктейля цитокератина (AE1 и AE3)</t>
  </si>
  <si>
    <t>Иммуногистохимический расходный образец белка ALK</t>
  </si>
  <si>
    <t>Иммуногистохимический расходный образец аннексина А1</t>
  </si>
  <si>
    <t>Иммуногистохимический расходный материал BCL2</t>
  </si>
  <si>
    <t>Иммуногистохимический расходный материал BCL6</t>
  </si>
  <si>
    <t>Иммуногистохимический расходный материал CyclinD1</t>
  </si>
  <si>
    <t>Иммуногистохимический расходный материал c-MYC</t>
  </si>
  <si>
    <t>Иммуногистохимический расходный образец EMA (антиген эпителиальной мембраны)</t>
  </si>
  <si>
    <t>Иммуногистохимический расходный образец EBV/LMP1 (вирус Эпштейна-Барр)</t>
  </si>
  <si>
    <t>Иммуногистохимический расходный образец E-кадгерина</t>
  </si>
  <si>
    <t>Иммуногистохимический расходный образец гранзима B</t>
  </si>
  <si>
    <t>Иммуногистохимический расходный образец HHV8</t>
  </si>
  <si>
    <t>Иммуногистохимический расходный IgD</t>
  </si>
  <si>
    <t>Иммуногистохимический расходный IRTA1(FCRL4)/CD307d</t>
  </si>
  <si>
    <t>Иммуногистохимический расходный Ki67</t>
  </si>
  <si>
    <t>Иммуногистохимический расходный Лангерин (очищенный)</t>
  </si>
  <si>
    <t>Иммуногистохимический расходный MART-1 (MELAN-A)</t>
  </si>
  <si>
    <t>Иммуногистохимический расходный материал MUM1</t>
  </si>
  <si>
    <t>Иммуногистохимический расходный материал MPO</t>
  </si>
  <si>
    <t>Иммуногистохимический расходный материал PAX5</t>
  </si>
  <si>
    <t>Иммуногистохимический расходный материал PD1</t>
  </si>
  <si>
    <t>Иммуногистохимический расходный материал OCT2</t>
  </si>
  <si>
    <t>Иммуногистохимический расходный образец p53</t>
  </si>
  <si>
    <t>Иммуногистохимический расходный образец перфорина</t>
  </si>
  <si>
    <t>Иммуногистохимический расходный образец TdT</t>
  </si>
  <si>
    <t>Иммуногистохимический расходный образец T-bet</t>
  </si>
  <si>
    <t>Иммуногистохимический расходный образец триптазы (G3)</t>
  </si>
  <si>
    <t>Իմունոհիստոքիմիական ծախսանյութ HiDef Detection™ HRP Polymer System</t>
  </si>
  <si>
    <t>Расходные материалы для иммуногистохимии S-100</t>
  </si>
  <si>
    <t>Расходные материалы для иммуногистохимии SOX11</t>
  </si>
  <si>
    <t>Расходные материалы для иммуногистохимии Набор субстратов DAB</t>
  </si>
  <si>
    <t>Расходные материалы для иммуногистохимии Каппа-легкие цепи</t>
  </si>
  <si>
    <t>Расходные материалы для иммуногистохимии Система полимеров HRP HiDef Detection</t>
  </si>
  <si>
    <t>Иммуногистохимические расходные материалы для определения легких цепей лямбда-фага</t>
  </si>
  <si>
    <t>Нейтральный буферный формалин 10% водный раствор (Нейтральный буферный формалин 10%)</t>
  </si>
  <si>
    <t>Ацетон химически чистый</t>
  </si>
  <si>
    <t>Ксилол</t>
  </si>
  <si>
    <t>Полистирол</t>
  </si>
  <si>
    <t>Иммуногистохимический расходный раствор лямбда-легких цепей: Область применения: для диагностики и дифференциации клеток в тканях человека. Объем: 7 мл. Клон: Lamb14: Готов к применению. Производство: Европа или США. Предназначен для диагностики in vitro (IVD).</t>
  </si>
  <si>
    <t>Нейтральный буферный формалин 10% водный раствор (Нейтральный буферный формалин 10%). Содержание метанола &lt;3%.</t>
  </si>
  <si>
    <t>Ацетон химически чистый. Основное вещество: диметилкетон. Бесцветная прозрачная высоколетучая жидкость. Массовая доля основного вещества не менее 99,80%, массовая доля воды не более 0,1%, содержание цинка в сухом осадке не более 0,0005%.</t>
  </si>
  <si>
    <t>Ксилол: марки В по ГОСТ 9410-78. Прозрачная, летучая, бесцветная жидкость с характерным запахом, не содержащая посторонних примесей и воды. Не темнеет от 0,003% раствора K2Cr2O7. Плотность 0,86-0,87 г/см³ при 20°C. Не содержит ароматических углеводородов. Поставляется в контейнерах объемом не более 5 л.</t>
  </si>
  <si>
    <t>Полистирол: среда для фиксации образцов на основе ксилола для стеклянных покровных стекол. Предназначен для диагностики in vitro (IVD).</t>
  </si>
  <si>
    <t>Водорастворимый гематоксилин</t>
  </si>
  <si>
    <t>водорастворимый эозин</t>
  </si>
  <si>
    <t>Набор для окрашивания тканей по методу Лонга-Гимзы (согласно Леннерту)</t>
  </si>
  <si>
    <t>Набор для окрашивания тканей методом серебряной импрегнации</t>
  </si>
  <si>
    <t>Набор для окрашивания тканей по методу Массона-Трихрома (согласно Капелли) (с анилиновым синим)</t>
  </si>
  <si>
    <t>Набор для окрашивания периодической кислотой и реактивом Шиффа по методу Ходжкина-Макмануса</t>
  </si>
  <si>
    <t>Набор для окрашивания конго красным</t>
  </si>
  <si>
    <t>Набор для окрашивания по Перлсу</t>
  </si>
  <si>
    <t>Набор для окрашивания тканей альциановым синим</t>
  </si>
  <si>
    <t>Перекись водорода</t>
  </si>
  <si>
    <t>Азотная кислота</t>
  </si>
  <si>
    <t>Алюминий-калийные квасцы</t>
  </si>
  <si>
    <t>Безводная лимонная кислота</t>
  </si>
  <si>
    <t>Карболовая кислота (фенол)</t>
  </si>
  <si>
    <t>Хлоралгидрат</t>
  </si>
  <si>
    <t>Хлорид калия</t>
  </si>
  <si>
    <t>Йодная кислота калия</t>
  </si>
  <si>
    <t>Дигидрофосфат калия</t>
  </si>
  <si>
    <t>Хлорид натрия</t>
  </si>
  <si>
    <t>Цитрат натрия</t>
  </si>
  <si>
    <t>дигидрофосфат натрия</t>
  </si>
  <si>
    <t>Калибровочный раствор pH 10,01</t>
  </si>
  <si>
    <t>Материал для окрашивания образцов. Содержит этанол: 60%, метанол: 30%, изопропанол: 5%, уксусную кислоту: 3%. Предназначен для диагностики in vitro (IVD).</t>
  </si>
  <si>
    <t>Материал для окрашивания образцов. Содержит этанол: 80%, метанол: 5%, изопропанол: 5%. Предназначен для диагностики in vitro (IVD).</t>
  </si>
  <si>
    <t>HCl, 3%: Используется в гистологических лабораториях.</t>
  </si>
  <si>
    <t>Калибровочный раствор должен быть совместим с pH-метром Mi 160. Объем: 230 мл. Поставляется в герметично закрытой упаковке с собственным сертификатом качества, указывающим номер партии, класс точности и срок годности. Раствор должен быть приготовлен в соответствии со стандартами NIST.</t>
  </si>
  <si>
    <t>Цитрат натрия Na3C6H5O7: Используется в гистологической лаборатории.</t>
  </si>
  <si>
    <t>Ди-гидрогефосфат натрия, Na2HPO4·2H2O. Используется в гистологической лаборатории.</t>
  </si>
  <si>
    <t>Темно-красная жидкость, хорошо растворимая в воде. Готова к применению. Содержание этанола не должно превышать 10%. Предназначена для диагностики in vitro (IVD).</t>
  </si>
  <si>
    <t>Хлорид калия (KCl): используется в гистологической лаборатории.</t>
  </si>
  <si>
    <t>Йодная кислота калия (KJO3): используется в гистологической лаборатории.</t>
  </si>
  <si>
    <t>Дигидрофосфат калия (KH2PO4): используется в гистологической лаборатории.</t>
  </si>
  <si>
    <t>Хлорид натрия (NaCl): химически чистая соль. Белый порошок. Хранить в сухом месте.</t>
  </si>
  <si>
    <t>Алюминиевые квасцы (квасцы калия): используются в гистологической лаборатории.</t>
  </si>
  <si>
    <t>Безводная лимонная кислота: безводная лимонная кислота, C6H8O7, 99,5%. Используется в гистологической лаборатории.</t>
  </si>
  <si>
    <t>Карболовая кислота (фенол): бесцветная, с сильным запахом, игольчатые кристаллы или кристаллическая масса, плохо растворима в воде. C6H5OH: используется в гистологической лаборатории.</t>
  </si>
  <si>
    <t>Хлоралгидрат, Chloralum Hydratum: используется в гистологической лаборатории.</t>
  </si>
  <si>
    <t>Перекись водорода: H2O2, 3%: 100 мл, темные стеклянные емкости с пипеткой.</t>
  </si>
  <si>
    <t>Азотная кислота: HNO3, концентрированная: используется в гистологической лаборатории.</t>
  </si>
  <si>
    <t>Набор для окрашивания по Перлсу: набор реагентов для обнаружения железа в образцах биопсии тканей, фиксированных формалином и залитых парафином, методом окрашивания по Перлсу. Рассчитан не менее чем на 100 тестов. Набор должен содержать: 1. Ферроцианид калия, не менее 10 флаконов по 8 г; 2. 50% раствор уксусной кислоты, не менее 200 мл; 3. Карбоксиметилцеллюлозу, не менее 30 мл. Набор предназначен для диагностики in vitro (IVD). Производитель должен иметь сертификаты качества ISO 9001 и ISO 13485.</t>
  </si>
  <si>
    <t>Набор для окрашивания тканей альциановым синим: набор реагентов для обнаружения соединительной ткани в образцах биопсии тканей, фиксированных формалином и залитых парафином, методом окрашивания альциановым синим. Рассчитан не менее чем на 100 тестов. В состав набора должны входить: 1. Альциановый синий pH 3,1, 125 мл; 2. Кернехтрот, 500 мл. Набор предназначен для диагностики in vitro (IVD). Производитель должен иметь сертификаты качества ISO 9001 и ISO 13485.</t>
  </si>
  <si>
    <t>Набор реагентов для окрашивания по Ходжкинсу-Макманусу с использованием периодической кислоты и реагента Шиффа. Набор реагентов для окрашивания формалин-фиксированных и парафинированных тканей периодической кислотой по Ходжкинсу-Макманусу. Рассчитан не менее чем на 100 тестов. Набор должен содержать: 1. Периодическую кислоту, не менее 30 мл; 2. Реагент Шиффа Ходжкинса-Макмануса, не менее 30 мл; 3. Гематоксилин Майера, не менее 30 мл. Набор предназначен для диагностики in vitro (IVD). Производитель должен иметь сертификаты качества ISO 9001 и ISO 13485.</t>
  </si>
  <si>
    <t>Набор реагентов для окрашивания конго красным. Набор реагентов для обнаружения амилоидного материала в биопсийных образцах формалин-фиксированных и парафинированных тканей с помощью окрашивания конго красным. Рассчитан не менее чем на 100 тестов. В состав набора должны входить: 1. Реактив конго красный, не менее 30 мл; 2. Карбонат лития, не менее 30 мл; 3. Спиртовой дифференцирующий буфер, не менее 30 мл; 4. Гематоксилин Майера, не менее 30 мл. Набор предназначен для диагностики in vitro (IVD). Производитель должен иметь сертификаты качества ISO 9001 и ISO 13485.</t>
  </si>
  <si>
    <t>Набор для серебряной импрегнации тканей. Набор реагентов для одновременного окрашивания ретикулина и коллагена в фиксированных формалином и залитых парафином тканях. Рассчитан не менее чем на 100 тестов. Набор должен содержать: 1. 0,5% раствор перманганата калия по Маллори, не менее 30 мл; 2. 0,5% раствор серной кислоты по Маллори, не менее 30 мл; 3. Щавелевую кислоту по Маллори, не менее 30 мл; 4. 2% раствор сульфата железа(III) аммония, не менее 30 мл; 5. Раствор аммония, не менее 30 мл; 6. Раствор формальдегида, не менее 30 мл; 7. 2% раствор тиосульфата натрия, не менее 30 мл. Набор должен быть предназначен для диагностики in vitro (IVD). Производитель должен иметь сертификаты качества ISO 9001 и ISO 13485.</t>
  </si>
  <si>
    <t>Набор для окрашивания тканей по методу Массона-Трихрома (с анилиновым синим). Набор реагентов для обнаружения соединительной ткани в биопсийных образцах, фиксированных формалином и залитых парафином, методом окрашивания по Массону-Трихрому. Рассчитан не менее чем на 100 исследований. Набор должен содержать: 1. Железосодержащий гематоксилин по методу Вейгерта – Реагент А – 30 мл; 2. Железосодержащий гематоксилин по методу Вейгерта – Реагент В – 30 мл; 3. Насыщенный спиртовой раствор пикриновой кислоты – 30 мл; 4. Алый фуксин Бибриха по методу Массона – 30 мл; 5. Фосфомолибденовая кислота по методу Массона – 30 мл; 6. Синий анилин по методу Массона – 30 мл. Набор предназначен для диагностики in vitro (IVD). Производитель должен иметь сертификаты качества ISO 9001 и ISO 13485.</t>
  </si>
  <si>
    <t>Набор реагентов для окрашивания тканей по методу Гимзы (Lennert Tissue Staining Kit). Набор реагентов для обнаружения соединительной ткани в биопсийных образцах путем окрашивания фиксированных формалином и залитых парафином тканей трихромом Массона. Рассчитан не менее чем на 100 тестов. Набор должен содержать: 1. Окрашивание по методу Гимзы (Pappenheim) - 125 мл, 2. Спиртовой буфер - 75 мл, 3. Изоволн - 75 мл. Набор предназначен для диагностики in vitro (IVD). Производитель должен иметь сертификаты качества ISO 9001 и ISO 13485.</t>
  </si>
  <si>
    <t>Иммуногистохимический расходный реагент CD1a. Реагенты, используемые в иммуногистохимии, предназначены для диагностики и дифференциации клеток в тканях человека. Объем: 1 мл. Готов к применению (предварительно разбавлен в трис-буфере, pH 7,3-7,7; содержащем 1% BSA и не более 0,1% азида натрия). Концентрация иммуноглобулина: не менее 0,1-5,0 мкг/мл. Клон: EP3622. Производство: Европа или США. Предназначен для диагностики in vitro (IVD).</t>
  </si>
  <si>
    <t>Иммуногистохимический расходный реагент CD2, используемый в иммуногистохимии. Область применения: для диагностики и дифференциации клеток в тканях человека. Объем: 1 мл. Готов к применению (предварительно разбавлен в трис-буфере, pH 7,3-7,7; содержащем 1% BSA и не более 0,1% азида натрия). Клон: ​​MRQ-11. Производство: Европа или США. Предназначен для использования в диагностике in vitro (IVD).</t>
  </si>
  <si>
    <t>Иммуногистохимический расходный раствор CD3: Область применения: Для диагностики и дифференциации клеток в тканях человека. Объем: 7 мл. Готов к применению (предварительно разведен в трис-буфере, pH 7,3-7,7; содержащем 1% BSA и не более 0,1% азида натрия). Клон: MRQ-39: Производство в Европе или США. Предназначен для диагностики in vitro (IVD).</t>
  </si>
  <si>
    <t>Иммуногистохимический расходный раствор CD4: Область применения: Для диагностики и дифференциации клеток в тканях человека. Объем: 1 мл: Готов к применению (предварительно разведен в трис-буфере, pH 7,3-7,7; содержащем 1% BSA и не более 0,1% азида натрия). Клон: SP35: Производство в Европе или США. Предназначен для диагностики in vitro (IVD).</t>
  </si>
  <si>
    <t>Иммуногистохимический расходный раствор CD5: Область применения: Для диагностики и дифференциации клеток в тканях человека. Объем: 7 мл: Готов к применению (предварительно разбавлен в трис-буфере, pH 7,3-7,7; содержащем 1% BSA и не более 0,1% азида натрия). Клон: SP19: Производство в Европе или США. Предназначен для диагностики in vitro (IVD).</t>
  </si>
  <si>
    <t>Иммуногистохимический расходный раствор CD7: Область применения: Для диагностики и дифференциации клеток в тканях человека. Объем: 1 мл: Готов к применению (предварительно разбавлен в трис-буфере, pH 7,3-7,7; содержащем 1% BSA и не более 0,1% азида натрия). Клон: MRQ56: Производство в Европе или США. Предназначен для диагностики in vitro (IVD).</t>
  </si>
  <si>
    <t>Иммуногистохимический расходный раствор CD8: Область применения: Для диагностики и дифференциации клеток в тканях человека. Объем: 1 мл: Готов к применению (предварительно разбавлен в трис-буфере, pH 7,3-7,7; содержащем 1% BSA и не более 0,1% азида натрия). Клон: C8/144B: Производство в Европе или США. Предназначен для диагностики in vitro (IVD).</t>
  </si>
  <si>
    <t>Иммуногистохимический расходный раствор CD10: Область применения: Для диагностики и дифференциации клеток в тканях человека. Объем: 7 мл: Готов к применению (предварительно разбавлен в трис-буфере, pH 7,3-7,7; содержащем 1% BSA и не более 0,1% азида натрия). Клон: 56C6: Производство в Европе или США. Предназначен для диагностики in vitro (IVD).</t>
  </si>
  <si>
    <t>Иммуногистохимический расходный раствор CD14 для диагностики и дифференциации клеток в тканях человека. Объем: 1 мл. Готов к применению (предварительно разведен в трис-буфере, pH 7,3-7,7; содержащем 1% BSA и не более 0,1% азида натрия). Клон: EPR3653: производство в Европе или США. Предназначен для диагностики in vitro (IVD).</t>
  </si>
  <si>
    <t>Иммуногистохимический расходный раствор CD15 для диагностики и дифференциации клеток в тканях человека. Объем: 7 мл. Готов к применению (предварительно разведен в трис-буфере, pH 7,3-7,7; содержащем 1% BSA и не более 0,1% азида натрия). Клон: MMA: производство в Европе или США. Предназначен для диагностики in vitro (IVD).</t>
  </si>
  <si>
    <t>Иммуногистохимический расходный препарат CD19 для диагностики и дифференциации клеток в тканях человека. Объем: 1 мл. Готов к применению (предварительно разведен в трис-буфере, pH 7,3-7,7; содержащем 0,05% BSA и не более 0,01% азида натрия). Клон: MRQ-36: производство в Европе или США. Предназначен для диагностики in vitro (IVD).</t>
  </si>
  <si>
    <t>Иммуногистохимический расходный препарат CD20 для диагностики и дифференциации клеток в тканях человека. Объем: 7 мл. Готов к применению (предварительно разведен в трис-буфере, pH 7,3-7,7; содержащем 1% BSA и не более 0,1% азида натрия). Клон: L26: производство в Европе или США. Предназначен для диагностики in vitro (IVD).</t>
  </si>
  <si>
    <t>Иммуногистохимический расходный препарат CD21 для диагностики и дифференциации клеток в тканях человека. Объем: 1 мл. Готов к применению (предварительно разведен в трис-буфере, pH 7,3-7,7; содержащем 1% BSA и не более 0,1% азида натрия). Клон: EP3093: производство в Европе или США. Предназначен для диагностики in vitro (IVD).</t>
  </si>
  <si>
    <t>Иммуногистохимический расходный препарат CD23 для диагностики и дифференциации клеток в тканях человека. Объем: 7 мл. Готов к применению (предварительно разведен в трис-буфере, pH 7,3-7,7; содержащем 1% BSA и не более 0,1% азида натрия). Клон: 1B12: производство в Европе или США. Предназначен для диагностики in vitro (IVD).</t>
  </si>
  <si>
    <t>Иммуногистохимический расходный раствор CD25 для диагностики и дифференциации клеток в тканях человека. Объем: 1 мл. Готов к применению (предварительно разведен в трис-буфере, pH 7,3-7,7; содержащем 1% BSA и не более 0,1% азида натрия). Клон: ​​4C9: производство в Европе или США. Предназначен для диагностики in vitro (IVD).</t>
  </si>
  <si>
    <t>Иммуногистохимический расходный раствор CD30 (антиген Ki-1) для диагностики и дифференциации клеток в тканях человека. Объем: 7 мл. Готов к применению (предварительно разведен в трис-буфере, pH 7,3-7,7; содержащем 1% BSA и не более 0,1% азида натрия). Клон: ​​Ber-H2: производство в Европе или США. Предназначен для диагностики in vitro (IVD).</t>
  </si>
  <si>
    <t>Иммуногистохимический расходный препарат CD34 для диагностики и дифференциации клеток в тканях человека. Объем: 1 мл. Готов к применению (предварительно разведен в трис-буфере, pH 7,3-7,7; содержащем 1% BSA и не более 0,1% азида натрия). Клон: QBEnd/10: производство в Европе или США. Предназначен для диагностики in vitro (IVD).</t>
  </si>
  <si>
    <t>Иммуногистохимический расходный препарат CD38 для диагностики и дифференциации клеток в тканях человека. Объем: 1 мл. Готов к применению (предварительно разведен в трис-буфере, pH 7,3-7,7; содержащем 1% BSA и не более 0,1% азида натрия). Клон: SP149: производство в Европе или США. Предназначен для диагностики in vitro (IVD).</t>
  </si>
  <si>
    <t>Иммуногистохимический расходный раствор CD43 для диагностики и дифференциации клеток в тканях человека. Объем: 7 мл. Готов к применению (предварительно разбавлен в трис-буфере, pH 7,3-7,7; содержащем 1% BSA и не более 0,1% азида натрия). Клон: MT1: Готов к применению. Произведено в Европе или США. Предназначен для диагностики in vitro (IVD).</t>
  </si>
  <si>
    <t>Иммуногистохимический расходный раствор CD45 для диагностики и дифференциации клеток в тканях человека. Объем: 7 мл. Готов к применению (предварительно разбавлен в трис-буфере, pH 7,3-7,7; содержащем 1% BSA и не более 0,1% азида натрия). Клон: 2B11 и PD7/26: Готов к применению. Произведено в Европе или США. Предназначен для диагностики in vitro (IVD).</t>
  </si>
  <si>
    <t>Иммуногистохимический расходный раствор CD56 для диагностики и дифференциации клеток в тканях человека. Объем: 1 мл. Готов к применению (предварительно разведен в трис-буфере, pH 7,3-7,7; содержащем 1% BSA и не более 0,1% азида натрия). Клон: ​​123C3.D5: производство в Европе или США. Предназначен для диагностики in vitro (IVD).</t>
  </si>
  <si>
    <t>Иммуногистохимический расходный раствор CD57 для диагностики и дифференциации клеток в тканях человека. Объем: 1 мл. Готов к применению (предварительно разведен в трис-буфере, pH 7,3-7,7; содержащем 1% BSA и не более 0,1% азида натрия). Клон: ​​NK-1: Готов к применению. Производство в Европе или США. Предназначен для диагностики in vitro (IVD).</t>
  </si>
  <si>
    <t>Иммуногистохимический расходный препарат CD61 для диагностики и дифференциации клеток в тканях человека. Объем: 1 мл. Готов к применению (предварительно разведен в трис-буфере, pH 7,3-7,7; содержащем 1% BSA и не более 0,1% азида натрия). Клон: 2f2: Готов к применению. Производство: Европа или США. Предназначен для диагностики in vitro (IVD).</t>
  </si>
  <si>
    <t>Иммуногистохимический расходный препарат CD68 для диагностики и дифференциации клеток в тканях человека. Объем: 1 мл. Готов к применению (предварительно разведен в трис-буфере, pH 7,3-7,7; содержащем 1% BSA и не более 0,1% азида натрия). Клон: Kp-1: Производство: Европа или США. Предназначен для диагностики in vitro (IVD).</t>
  </si>
  <si>
    <t>Иммуногистохимический расходный препарат CD72: предназначен для диагностики и дифференциации клеток в тканях человека. Объем: 1 мл, концентрат. Клон: DBA44: производство в Европе или США. Предназначен для диагностики in vitro (IVD).</t>
  </si>
  <si>
    <t>Иммуногистохимический расходный препарат CD79a: предназначен для диагностики и дифференциации клеток в тканях человека. Объем: 7 мл: готов к применению (предварительно разведен в трис-буфере, pH 7,3-7,7; содержащем 1% BSA и не более 0,1% азида натрия). Клон: SP18: производство в Европе или США. Предназначен для диагностики in vitro (IVD).</t>
  </si>
  <si>
    <t>Иммуногистохимический расходный препарат CD79b: Область применения: для диагностики и дифференциации клеток в тканях человека. Объем: 0,1 мл; концентрат. Клон: EP214: производство в Европе или США. Предназначен для диагностики in vitro (IVD).</t>
  </si>
  <si>
    <t>Иммуногистохимический расходный препарат CD103: предназначен для диагностики и дифференциации клеток в тканях человека. Объем: 1 мл: готов к применению (предварительно разведен в трис-буфере, pH 7,3-7,7; содержащем 1% BSA и не более 0,1% азида натрия). Клон: EP206: производство в Европе или США. Предназначен для диагностики in vitro (IVD).</t>
  </si>
  <si>
    <t>Иммуногистохимический расходный препарат CD117, c-kit, предназначенный для диагностики и дифференциации клеток в тканях человека. Объем: 1 мл. Готов к применению (предварительно разбавлен в трис-буфере, pH 7,3-7,7; содержащем 1% BSA и не более 0,1% азида натрия). Клон: YR145: Готов к применению. Производство: Европа или США. Предназначен для диагностики in vitro (IVD).</t>
  </si>
  <si>
    <t>Иммуногистохимический расходный препарат CD123, предназначенный для диагностики и дифференциации клеток в тканях человека. Объем: 1 мл. Готов к применению (предварительно разбавлен в трис-буфере, pH 7,3-7,7; содержащем 1% BSA и не более 0,1% азида натрия). Клон: 6H6: Производство: Европа или США. Предназначен для диагностики in vitro (IVD).</t>
  </si>
  <si>
    <t>Иммуногистохимический расходный препарат CD138 (синдекан1) для диагностики и дифференциации клеток в тканях человека. Объем: 1 мл. Готов к применению (предварительно разведен в трис-буфере, pH 7,3-7,7; содержащем 1% BSA и не более 0,1% азида натрия). Клон: B-A38: производство в Европе или США. Предназначен для диагностики in vitro (IVD).</t>
  </si>
  <si>
    <t>Иммуногистохимический расходный препарат цитокератинового коктейля (AE1 и AE3) для диагностики и дифференциации клеток в тканях человека. Объем: 1 мл. Готов к применению (предварительно разведен в трис-буфере, pH 7,3-7,7; содержащем 1% BSA и не более 0,1% азида натрия). Клон: AE1 и AE3: Готов к применению. Производство в Европе или США. Предназначен для диагностики in vitro (IVD).</t>
  </si>
  <si>
    <t>Иммуногистохимический расходный препарат ALK-протеина, предназначенный для диагностики и дифференциации клеток в тканях человека. Объем: 1 мл. Готов к применению (предварительно разведен в трис-буфере, pH 7,3-7,7; содержащем 1% бычьего сывороточного альбумина и не более 0,1% азида натрия). Клон: ALK-1. Производство: Европа или США. Предназначен для диагностики in vitro (IVD).</t>
  </si>
  <si>
    <t>Иммуногистохимический реагент АннексинА1, предназначенный для диагностики и дифференциации клеток в тканях человека. Объем: 1 мл. Готов к применению (предварительно разведен в Трис-буфере, pH 7,3-7,7; содержащем 1% БСА и не более 0,1% азида натрия). Клон: MRQ-3. Производство: Европа или США. Предназначен для диагностики in vitro (IVD).</t>
  </si>
  <si>
    <t>Разбавитель антител, фосфатно-буферный; реагент, используемый в иммуногистохимии. Область применения: для диагностики и дифференциации клеток в тканях человека. Объем: 50 мл. Готов к применению. Производство: Европа или США. Предназначен для диагностики in vitro (IVD).</t>
  </si>
  <si>
    <t>Разбавитель антител, трис-основанный; реагент, используемый в иммуногистохимии. Область применения: для диагностики и дифференциации клеток в тканях человека. Объем: 50 мл. Готов к применению. Производство: Европа или США. Предназначен для диагностики in vitro (IVD).</t>
  </si>
  <si>
    <t>Иммуногистохимический расходный препарат BCL2, предназначенный для диагностики и дифференциации клеток в тканях человека. Объем: 7 мл. Готов к применению (предварительно разведен в трис-буфере, pH 7,3-7,7; содержащем 1% бычьего сывороточного альбумина и не более 0,1% азида натрия). Клон: E17. Производство: Европа или США. Предназначен для диагностики in vitro (IVD).</t>
  </si>
  <si>
    <t>Иммуногистохимический расходный препарат BCL6 для диагностики и дифференциации клеток в тканях человека. Объем: 7 мл. Готов к применению (предварительно разведен в трис-буфере, pH 7,3-7,7; содержащем 1% бычьего сывороточного альбумина и не более 0,1% азида натрия). Клон: GI191E/A8. Производство: Европа или США. Предназначен для диагностики in vitro (IVD).</t>
  </si>
  <si>
    <t>Иммуногистохимический раствор для определения циклина D1, используемый для диагностики и дифференциации клеток в тканях человека. Объем: 7 мл. Готов к применению (предварительно разбавлен в трис-буфере, pH 7,3-7,7; содержащем 1% бычьего сывороточного альбумина (BSA) и не более 0,1% азида натрия). Клон: SP4: Готов к применению. Произведено в Европе или США. Предназначен для диагностики in vitro (IVD).</t>
  </si>
  <si>
    <t>Иммуногистохимический раствор для определения c-MYC, используемый для диагностики и дифференциации клеток в тканях человека. Объем: 1 мл. Готов к применению (предварительно разбавлен в трис-буфере, pH 7,3-7,7; содержащем 1% бычьего сывороточного альбумина (BSA) и не более 0,1% азида натрия). Клон: EP121: Произведено в Европе или США. Предназначен для диагностики in vitro (IVD).</t>
  </si>
  <si>
    <t>Иммуногистохимический расходный препарат EMA (антиген эпителиальной мембраны) для диагностики и дифференциации клеток в тканях человека. Объем: 1 мл. Готов к применению (предварительно разведен в трис-буфере, pH 7,3-7,7; содержащем 1% BSA и не более 0,1% азида натрия). Клон: E29: производство в Европе или США. Предназначен для диагностики in vitro (IVD).</t>
  </si>
  <si>
    <t>Иммуногистохимический расходный препарат EBV/LMP1 (вирус Эпштейна-Барр) для диагностики и дифференциации клеток в тканях человека. Объем: 7 мл. Готов к применению (предварительно разведен в трис-буфере, pH 7,3-7,7; содержащем 1% BSA и не более 0,1% азида натрия). Клон: CS1-4: производство в Европе или США. Предназначен для диагностики in vitro (IVD).</t>
  </si>
  <si>
    <t>Иммуногистохимический расходный препарат Е-кадгерин для диагностики и дифференциации клеток в тканях человека. Объем: 1 мл. Готов к применению (предварительно разбавлен в трис-буфере, pH 7,3-7,7; содержащем 1% БСА и не более 0,1% азида натрия). Клон: EP700Y: производство в Европе или США. Предназначен для диагностики in vitro (IVD).</t>
  </si>
  <si>
    <t>Иммуногистохимический расходный препарат Гранзим B для диагностики и дифференциации клеток в тканях человека. Объем: 1 мл. Готов к применению (предварительно разбавлен в трис-буфере, pH 7,3-7,7; содержащем 1% БСА и не более 0,1% азида натрия). Клон: EP230: производство в Европе или США. Предназначен для диагностики in vitro (IVD).</t>
  </si>
  <si>
    <t>Иммуногистохимический расходный препарат HHV8 для диагностики и дифференциации клеток в тканях человека. Объем: 1 мл. Готов к применению (предварительно разведен в трис-буфере, pH 7,3-7,7; содержащем 1% BSA и не более 0,1% азида натрия). Клон: ​​13B10: производство в Европе или США. Предназначен для диагностики in vitro (IVD).</t>
  </si>
  <si>
    <t>Иммуногистохимический расходный препарат IgD для диагностики и дифференциации клеток в тканях человека. Объем: 1 мл. Готов к применению (предварительно разведен в трис-буфере, pH 7,3-7,7; содержащем 1% BSA и не более 0,1% азида натрия). Клон: ​​EP173: производство в Европе или США. Предназначен для диагностики in vitro (IVD).</t>
  </si>
  <si>
    <t>Иммуногистохимический расходный препарат IRTA1(FCRL4)/CD307d: Область применения: Для диагностики и дифференциации клеток в тканях человека. Объем: 0,5 мл, концентрат: (предварительно разбавленный в трис-буфере, pH 7,3-7,7; содержащий 0,05% BSA и 0,01% азида натрия). Клон: QM005: Производство в Европе или США. Предназначен для диагностики in vitro (IVD).</t>
  </si>
  <si>
    <t>Иммуногистохимический расходный препарат Ki67: Область применения: Для диагностики и дифференциации клеток в тканях человека. Объем: 7 мл. Готов к применению (предварительно разбавленный в трис-буфере, pH 7,3-7,7; содержащий 1% BSA и не более 0,1% азида натрия). Клон: SP6: Производство в Европе или США. Предназначен для диагностики in vitro (IVD).</t>
  </si>
  <si>
    <t>Иммуногистохимический расходный раствор лангерина (очищенный) для диагностики и дифференциации клеток в тканях человека. Объем: 1 мл. Готов к применению (предварительно разведен в трис-буфере, pH 7,3-7,7; содержащем 1% бычьего сывороточного альбумина и не более 0,1% азида натрия). Клон: 12D6: производство в Европе или США. Предназначен для диагностики in vitro (IVD).</t>
  </si>
  <si>
    <t>Иммуногистохимический расходный препарат MART-1 (MELAN-A): Область применения: для диагностики и дифференциации клеток в тканях человека. Объем: 1 мл: Готов к применению (предварительно разбавлен в трис-буфере, pH 7,3-7,7; содержащем 1% BSA и не более 0,1% азида натрия). Клон: A103: Производство в Европе или США. Предназначен для диагностики in vitro (IVD).</t>
  </si>
  <si>
    <t>Иммуногистохимический расходный препарат MUM1: предназначен для диагностики и дифференциации клеток в тканях человека. Объем: 7 мл: Готов к применению (предварительно разбавлен в трис-буфере, pH 7,3-7,7; содержащем 1% BSA и не более 0,1% азида натрия). Клон: EP190: Производство в Европе или США. Предназначен для диагностики in vitro (IVD).</t>
  </si>
  <si>
    <t>Иммуногистохимический расходный раствор МПО для диагностики и дифференциации клеток в тканях человека. Объем: 1 мл. Готов к применению (предварительно разведен в трис-буфере, pH 7,3-7,7; содержащем 1% БСА и не более 0,1% азида натрия). Клон: SP72: Готов к применению. Производство: Европа или США. Предназначен для диагностики in vitro (IVD).</t>
  </si>
  <si>
    <t>Иммуногистохимический расходный раствор PAX5 для диагностики и дифференциации клеток в тканях человека. Объем: 7 мл. Готов к применению (предварительно разведен в трис-буфере, pH 7,3-7,7; содержащем 1% БСА и не более 0,1% азида натрия). Клон: SP34: Производство: Европа или США. Предназначен для диагностики in vitro (IVD).</t>
  </si>
  <si>
    <t>Иммуногистохимический расходный препарат PD1 для диагностики и дифференциации клеток в тканях человека. Объем: 1 мл. Готов к применению (предварительно разведен в трис-буфере, pH 7,3-7,7; содержащем 1% BSA и не более 0,1% азида натрия). Клон: NAT105: производство в Европе или США. Предназначен для диагностики in vitro (IVD).</t>
  </si>
  <si>
    <t>Иммуногистохимический расходный препарат OCT2 для диагностики и дифференциации клеток в тканях человека. Объем: 1 мл. Готов к применению (предварительно разведен в трис-буфере, pH 7,3-7,7; содержащем 1% BSA и не более 0,1% азида натрия). Клон: MRQ-2: производство в Европе или США. Предназначен для диагностики in vitro (IVD).</t>
  </si>
  <si>
    <t>Иммуногистохимический расходный препарат p53 для диагностики и дифференциации клеток в тканях человека. Объем: 1 мл. Готов к применению (предварительно разведен в трис-буфере, pH 7,3-7,7; содержащем 1% BSA и не более 0,1% азида натрия). Клон: DO7: производство в Европе или США. Предназначен для диагностики in vitro (IVD).</t>
  </si>
  <si>
    <t>Иммуногистохимический расходный препарат перфорин для диагностики и дифференциации клеток в тканях человека. Объем: 1 мл. Готов к применению (предварительно разведен в трис-буфере, pH 7,3-7,7; содержащем 1% BSA и не более 0,1% азида натрия). Клон: MRQ-23: производство в Европе или США. Предназначен для диагностики in vitro (IVD).</t>
  </si>
  <si>
    <t>Иммуногистохимический расходный препарат TdT для диагностики и дифференциации клеток в тканях человека. Объем: 1 мл. Готов к применению (предварительно разведен в трис-буфере, pH 7,3-7,7; содержащем 1% BSA и не более 0,1% азида натрия). Поликлональный: готов к применению. Производство: Европа или США. Предназначен для диагностики in vitro (IVD).</t>
  </si>
  <si>
    <t>Иммуногистохимический расходный препарат T-bet для диагностики и дифференциации клеток в тканях человека. Объем: 1 мл. Готов к применению (предварительно разведен в трис-буфере, pH 7,3-7,7; содержащем 1% BSA и не более 0,1% азида натрия). Клон: MRQ-46. Производство: Европа или США. Предназначен для диагностики in vitro (IVD).</t>
  </si>
  <si>
    <t>Иммуногистохимический расходный раствор триптазы (G3) для диагностики и дифференциации клеток в тканях человека. Объем: 1 мл. Готов к применению (предварительно разведен в трис-буфере, pH 7,3-7,7; содержащем 1% BSA и не более 0,1% азида натрия). Клон: G3: производство в Европе или США. Предназначен для диагностики in vitro (IVD).</t>
  </si>
  <si>
    <t>Иммуногистохимический расходный раствор S-100 для диагностики и дифференциации клеток в тканях человека. Объем: 1 мл. Готов к применению (предварительно разведен в трис-буфере, pH 7,3-7,7; содержащем 1% BSA и не более 0,1% азида натрия). Клон: EP32: производство в Европе или США. Предназначен для диагностики in vitro (IVD).</t>
  </si>
  <si>
    <t>Иммуногистохимический расходный раствор SOX11 для диагностики и дифференциации клеток в тканях человека. Объем: 1 мл. Готов к применению (предварительно разведен в трис-буфере, pH 7,3-7,7; содержащем 1% BSA и не более 0,1% азида натрия). Клон: MRQ-58: Готов к применению. Производство: Европа или США. Предназначен для диагностики in vitro (IVD).</t>
  </si>
  <si>
    <t>Иммуногистохимический расходный набор субстрата DAB (DAB Substrate Kit): Предназначен для диагностики и дифференциации клеток в тканях человека. Объем: 5000 тестов. Готов к применению. Производство: Европа или США. Предназначен для диагностики in vitro (IVD). Набор должен содержать: хромоген DAB 30 мл, буферный субстрат DAB 500 мл.</t>
  </si>
  <si>
    <t>Иммуногистохимический расходный препарат HiDef Detection™ HRP Polymer System: Область применения: для диагностики и дифференциации клеток в тканях человека. Объем: 100 мл каждый. Производство: Европа или США. Предназначен для диагностики in vitro (IVD). Состав: HRP-метка: 100 мл. Без биотиновой связи: 100 мл.</t>
  </si>
  <si>
    <t>Иммуногистохимический расходный препарат Каппа-легких цепей: Область применения: для диагностики и дифференциации клеток в тканях человека. Объем: 7 мл: Клон: L1C1: Готов к применению: производство: Европа или США. Предназначен для диагностики in vitro (IVD). Производство: Европа или США. Предназначен для диагностики in vitro (IVD).</t>
  </si>
  <si>
    <t>Парапласт Плюс — среда для заливки тканей: парапласт высокой чистоты для заливки тканей и приготовления парафиновых блоков. Белые, мягкие, круглые пластинки. Температура плавления 56˚C. Содержит до 2% диметилсульфоксида (ДМСО). 1 кг в коробке.</t>
  </si>
  <si>
    <t>Гематоксилин водорастворимый: желтовато-коричневый порошок, C16H14O6. водный раствор: 0,005 кг порошка в коробке. 1% водный раствор используется для окрашивания мазков.</t>
  </si>
  <si>
    <t>Эозин водорастворимый. Яркий, тёмно-красный (индекс цвета - 45380:2) порошок, легко растворимый в воде. Эмпирическая формула - C20H8Br4O5. Водный раствор используется в гистологических и цитологических лабораториях. Содержание основного красителя не менее 99,5%. Предоставьте протокол окрашивания.</t>
  </si>
  <si>
    <t>штук</t>
  </si>
  <si>
    <t>комплект</t>
  </si>
  <si>
    <t>л</t>
  </si>
  <si>
    <t>кг</t>
  </si>
  <si>
    <t>Իմունոհիստոքիմիական ծախսանյութ IgD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</si>
</sst>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GHEA Grapalat"/>
      <family val="3"/>
    </font>
    <font>
      <b/>
      <sz val="10"/>
      <name val="GHEA Grapalat"/>
      <family val="3"/>
    </font>
    <font>
      <sz val="10"/>
      <color theme="1"/>
      <name val="GHEA Grapalat"/>
      <family val="3"/>
    </font>
    <font>
      <sz val="10"/>
      <color rgb="FF000000"/>
      <name val="GHEA Grapalat"/>
      <family val="3"/>
    </font>
    <font>
      <sz val="10"/>
      <color indexed="8"/>
      <name val="GHEA Grapalat"/>
      <family val="3"/>
    </font>
    <font>
      <sz val="10"/>
      <color indexed="1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8"/>
      <color indexed="8"/>
      <name val="GHEA Grapalat"/>
      <family val="3"/>
    </font>
    <font>
      <sz val="8"/>
      <color indexed="8"/>
      <name val="Sylfaen"/>
      <family val="1"/>
    </font>
    <font>
      <sz val="8"/>
      <color theme="1"/>
      <name val="Sylfaen"/>
      <family val="1"/>
    </font>
    <font>
      <sz val="8"/>
      <name val="Calibri"/>
      <family val="2"/>
      <scheme val="minor"/>
    </font>
    <font>
      <b/>
      <sz val="10"/>
      <color rgb="FF000000"/>
      <name val="GHEA Grapalat"/>
      <family val="3"/>
    </font>
    <font>
      <b/>
      <sz val="10"/>
      <color rgb="FFFF0000"/>
      <name val="GHEA Grapalat"/>
      <family val="3"/>
    </font>
    <font>
      <b/>
      <sz val="10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0">
    <xf numFmtId="0" fontId="0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9" fillId="0" borderId="0"/>
    <xf numFmtId="0" fontId="10" fillId="0" borderId="0"/>
    <xf numFmtId="0" fontId="1" fillId="0" borderId="0"/>
    <xf numFmtId="9" fontId="8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3" fillId="0" borderId="0" xfId="0" applyFont="1"/>
    <xf numFmtId="0" fontId="6" fillId="2" borderId="1" xfId="1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2" borderId="1" xfId="1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vertical="center" wrapText="1"/>
    </xf>
    <xf numFmtId="0" fontId="3" fillId="2" borderId="0" xfId="0" applyFont="1" applyFill="1"/>
    <xf numFmtId="3" fontId="6" fillId="2" borderId="1" xfId="1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</cellXfs>
  <cellStyles count="10">
    <cellStyle name="Normal" xfId="0" builtinId="0"/>
    <cellStyle name="Normal 2" xfId="4" xr:uid="{CFE13E96-5151-4F3C-B684-5D3B4B272D04}"/>
    <cellStyle name="Normal 2 2" xfId="5" xr:uid="{B93B51EC-237B-4489-A968-D38731436459}"/>
    <cellStyle name="Normal 3" xfId="2" xr:uid="{00000000-0005-0000-0000-000001000000}"/>
    <cellStyle name="Normal 4" xfId="3" xr:uid="{27B5E4FE-8E28-4BB9-8977-C00671491AB3}"/>
    <cellStyle name="Normal 5" xfId="7" xr:uid="{521A455A-3B42-4DB4-A317-C0B1E329BB2B}"/>
    <cellStyle name="Percent 2" xfId="9" xr:uid="{D9139D44-C7A6-4A28-A5B3-431ED2064A5D}"/>
    <cellStyle name="Обычный 2" xfId="6" xr:uid="{D0DD9180-AE7E-4890-8DDD-7EDF78A453F7}"/>
    <cellStyle name="Обычный 2 3" xfId="1" xr:uid="{00000000-0005-0000-0000-000002000000}"/>
    <cellStyle name="Обычный 3 2" xfId="8" xr:uid="{AFDB6FE8-189D-43B1-95B3-D47C7B1C744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03"/>
  <sheetViews>
    <sheetView tabSelected="1" zoomScale="80" zoomScaleNormal="80" workbookViewId="0">
      <selection activeCell="B6" sqref="B6"/>
    </sheetView>
  </sheetViews>
  <sheetFormatPr defaultColWidth="9.140625" defaultRowHeight="13.5" x14ac:dyDescent="0.25"/>
  <cols>
    <col min="1" max="1" width="7.140625" style="13" customWidth="1"/>
    <col min="2" max="2" width="15.85546875" style="13" customWidth="1"/>
    <col min="3" max="3" width="21.42578125" style="1" customWidth="1"/>
    <col min="4" max="4" width="80.7109375" style="13" customWidth="1"/>
    <col min="5" max="5" width="8.7109375" style="13" customWidth="1"/>
    <col min="6" max="6" width="10.28515625" style="13" customWidth="1"/>
    <col min="7" max="7" width="11.5703125" style="13" customWidth="1"/>
    <col min="8" max="8" width="13.85546875" style="11" customWidth="1"/>
    <col min="9" max="9" width="9.140625" style="1"/>
    <col min="10" max="10" width="9.5703125" style="1" bestFit="1" customWidth="1"/>
    <col min="11" max="16384" width="9.140625" style="1"/>
  </cols>
  <sheetData>
    <row r="1" spans="1:8" ht="29.25" customHeight="1" x14ac:dyDescent="0.25">
      <c r="A1" s="26" t="s">
        <v>303</v>
      </c>
      <c r="B1" s="26"/>
      <c r="C1" s="26"/>
      <c r="D1" s="26"/>
      <c r="E1" s="26"/>
      <c r="F1" s="26"/>
      <c r="G1" s="26"/>
      <c r="H1" s="26"/>
    </row>
    <row r="2" spans="1:8" ht="119.25" customHeight="1" x14ac:dyDescent="0.25">
      <c r="A2" s="27" t="s">
        <v>199</v>
      </c>
      <c r="B2" s="28"/>
      <c r="C2" s="28"/>
      <c r="D2" s="28"/>
      <c r="E2" s="28"/>
      <c r="F2" s="28"/>
      <c r="G2" s="28"/>
      <c r="H2" s="29"/>
    </row>
    <row r="3" spans="1:8" ht="66" customHeight="1" x14ac:dyDescent="0.25">
      <c r="A3" s="27" t="s">
        <v>200</v>
      </c>
      <c r="B3" s="28"/>
      <c r="C3" s="28"/>
      <c r="D3" s="28"/>
      <c r="E3" s="28"/>
      <c r="F3" s="28"/>
      <c r="G3" s="28"/>
      <c r="H3" s="29"/>
    </row>
    <row r="4" spans="1:8" ht="68.25" customHeight="1" x14ac:dyDescent="0.25">
      <c r="A4" s="27" t="s">
        <v>201</v>
      </c>
      <c r="B4" s="28"/>
      <c r="C4" s="28"/>
      <c r="D4" s="28"/>
      <c r="E4" s="28"/>
      <c r="F4" s="28"/>
      <c r="G4" s="28"/>
      <c r="H4" s="29"/>
    </row>
    <row r="5" spans="1:8" s="9" customFormat="1" ht="28.5" x14ac:dyDescent="0.25">
      <c r="A5" s="2" t="s">
        <v>2</v>
      </c>
      <c r="B5" s="21" t="s">
        <v>194</v>
      </c>
      <c r="C5" s="3" t="s">
        <v>3</v>
      </c>
      <c r="D5" s="4" t="s">
        <v>4</v>
      </c>
      <c r="E5" s="4" t="s">
        <v>1</v>
      </c>
      <c r="F5" s="5" t="s">
        <v>0</v>
      </c>
      <c r="G5" s="16" t="s">
        <v>18</v>
      </c>
      <c r="H5" s="16" t="s">
        <v>195</v>
      </c>
    </row>
    <row r="6" spans="1:8" s="9" customFormat="1" ht="102" customHeight="1" x14ac:dyDescent="0.25">
      <c r="A6" s="14">
        <v>1</v>
      </c>
      <c r="B6" s="14" t="s">
        <v>205</v>
      </c>
      <c r="C6" s="12" t="s">
        <v>35</v>
      </c>
      <c r="D6" s="14" t="s">
        <v>40</v>
      </c>
      <c r="E6" s="14">
        <v>1</v>
      </c>
      <c r="F6" s="14" t="s">
        <v>6</v>
      </c>
      <c r="G6" s="14">
        <v>120000</v>
      </c>
      <c r="H6" s="14">
        <f>E6*G6</f>
        <v>120000</v>
      </c>
    </row>
    <row r="7" spans="1:8" s="9" customFormat="1" ht="93.75" customHeight="1" x14ac:dyDescent="0.25">
      <c r="A7" s="14">
        <v>2</v>
      </c>
      <c r="B7" s="14" t="s">
        <v>206</v>
      </c>
      <c r="C7" s="12" t="s">
        <v>36</v>
      </c>
      <c r="D7" s="14" t="s">
        <v>191</v>
      </c>
      <c r="E7" s="14">
        <v>2</v>
      </c>
      <c r="F7" s="14" t="s">
        <v>6</v>
      </c>
      <c r="G7" s="14">
        <v>135000</v>
      </c>
      <c r="H7" s="14">
        <f t="shared" ref="H7:H70" si="0">E7*G7</f>
        <v>270000</v>
      </c>
    </row>
    <row r="8" spans="1:8" s="9" customFormat="1" ht="99" customHeight="1" x14ac:dyDescent="0.25">
      <c r="A8" s="14">
        <v>3</v>
      </c>
      <c r="B8" s="14" t="s">
        <v>207</v>
      </c>
      <c r="C8" s="12" t="s">
        <v>42</v>
      </c>
      <c r="D8" s="14" t="s">
        <v>41</v>
      </c>
      <c r="E8" s="14">
        <v>2</v>
      </c>
      <c r="F8" s="14" t="s">
        <v>6</v>
      </c>
      <c r="G8" s="14">
        <v>210000</v>
      </c>
      <c r="H8" s="14">
        <f t="shared" si="0"/>
        <v>420000</v>
      </c>
    </row>
    <row r="9" spans="1:8" s="9" customFormat="1" ht="102" customHeight="1" x14ac:dyDescent="0.25">
      <c r="A9" s="14">
        <v>4</v>
      </c>
      <c r="B9" s="14" t="s">
        <v>208</v>
      </c>
      <c r="C9" s="12" t="s">
        <v>37</v>
      </c>
      <c r="D9" s="14" t="s">
        <v>137</v>
      </c>
      <c r="E9" s="14">
        <v>2</v>
      </c>
      <c r="F9" s="14" t="s">
        <v>6</v>
      </c>
      <c r="G9" s="14">
        <v>128000</v>
      </c>
      <c r="H9" s="14">
        <f t="shared" si="0"/>
        <v>256000</v>
      </c>
    </row>
    <row r="10" spans="1:8" s="9" customFormat="1" ht="90.75" customHeight="1" x14ac:dyDescent="0.25">
      <c r="A10" s="14">
        <v>5</v>
      </c>
      <c r="B10" s="14" t="s">
        <v>209</v>
      </c>
      <c r="C10" s="12" t="s">
        <v>43</v>
      </c>
      <c r="D10" s="14" t="s">
        <v>136</v>
      </c>
      <c r="E10" s="14">
        <v>1</v>
      </c>
      <c r="F10" s="14" t="s">
        <v>6</v>
      </c>
      <c r="G10" s="14">
        <v>420000</v>
      </c>
      <c r="H10" s="14">
        <f t="shared" si="0"/>
        <v>420000</v>
      </c>
    </row>
    <row r="11" spans="1:8" s="9" customFormat="1" ht="110.25" customHeight="1" x14ac:dyDescent="0.25">
      <c r="A11" s="14">
        <v>6</v>
      </c>
      <c r="B11" s="14" t="s">
        <v>210</v>
      </c>
      <c r="C11" s="12" t="s">
        <v>135</v>
      </c>
      <c r="D11" s="14" t="s">
        <v>138</v>
      </c>
      <c r="E11" s="14">
        <v>2</v>
      </c>
      <c r="F11" s="14" t="s">
        <v>6</v>
      </c>
      <c r="G11" s="14">
        <v>140000</v>
      </c>
      <c r="H11" s="14">
        <f t="shared" si="0"/>
        <v>280000</v>
      </c>
    </row>
    <row r="12" spans="1:8" s="9" customFormat="1" ht="112.5" customHeight="1" x14ac:dyDescent="0.25">
      <c r="A12" s="14">
        <v>7</v>
      </c>
      <c r="B12" s="14" t="s">
        <v>211</v>
      </c>
      <c r="C12" s="12" t="s">
        <v>44</v>
      </c>
      <c r="D12" s="14" t="s">
        <v>174</v>
      </c>
      <c r="E12" s="14">
        <v>2</v>
      </c>
      <c r="F12" s="14" t="s">
        <v>6</v>
      </c>
      <c r="G12" s="14">
        <v>99000</v>
      </c>
      <c r="H12" s="14">
        <f t="shared" si="0"/>
        <v>198000</v>
      </c>
    </row>
    <row r="13" spans="1:8" s="9" customFormat="1" ht="108.75" customHeight="1" x14ac:dyDescent="0.25">
      <c r="A13" s="14">
        <v>8</v>
      </c>
      <c r="B13" s="14" t="s">
        <v>212</v>
      </c>
      <c r="C13" s="12" t="s">
        <v>45</v>
      </c>
      <c r="D13" s="14" t="s">
        <v>175</v>
      </c>
      <c r="E13" s="14">
        <v>1</v>
      </c>
      <c r="F13" s="14" t="s">
        <v>6</v>
      </c>
      <c r="G13" s="14">
        <v>450000</v>
      </c>
      <c r="H13" s="14">
        <f t="shared" si="0"/>
        <v>450000</v>
      </c>
    </row>
    <row r="14" spans="1:8" s="9" customFormat="1" ht="101.25" customHeight="1" x14ac:dyDescent="0.25">
      <c r="A14" s="14">
        <v>9</v>
      </c>
      <c r="B14" s="14" t="s">
        <v>213</v>
      </c>
      <c r="C14" s="12" t="s">
        <v>46</v>
      </c>
      <c r="D14" s="14" t="s">
        <v>47</v>
      </c>
      <c r="E14" s="14">
        <v>1</v>
      </c>
      <c r="F14" s="14" t="s">
        <v>6</v>
      </c>
      <c r="G14" s="14">
        <v>114000</v>
      </c>
      <c r="H14" s="14">
        <f t="shared" si="0"/>
        <v>114000</v>
      </c>
    </row>
    <row r="15" spans="1:8" s="9" customFormat="1" ht="107.25" customHeight="1" x14ac:dyDescent="0.25">
      <c r="A15" s="14">
        <v>10</v>
      </c>
      <c r="B15" s="14" t="s">
        <v>214</v>
      </c>
      <c r="C15" s="12" t="s">
        <v>48</v>
      </c>
      <c r="D15" s="14" t="s">
        <v>176</v>
      </c>
      <c r="E15" s="14">
        <v>1</v>
      </c>
      <c r="F15" s="14" t="s">
        <v>6</v>
      </c>
      <c r="G15" s="14">
        <v>240000</v>
      </c>
      <c r="H15" s="14">
        <f t="shared" si="0"/>
        <v>240000</v>
      </c>
    </row>
    <row r="16" spans="1:8" s="9" customFormat="1" ht="104.25" customHeight="1" x14ac:dyDescent="0.25">
      <c r="A16" s="14">
        <v>11</v>
      </c>
      <c r="B16" s="14" t="s">
        <v>215</v>
      </c>
      <c r="C16" s="12" t="s">
        <v>49</v>
      </c>
      <c r="D16" s="14" t="s">
        <v>177</v>
      </c>
      <c r="E16" s="14">
        <v>2</v>
      </c>
      <c r="F16" s="14" t="s">
        <v>6</v>
      </c>
      <c r="G16" s="14">
        <v>150000</v>
      </c>
      <c r="H16" s="14">
        <f t="shared" si="0"/>
        <v>300000</v>
      </c>
    </row>
    <row r="17" spans="1:9" s="9" customFormat="1" ht="99" customHeight="1" x14ac:dyDescent="0.25">
      <c r="A17" s="14">
        <v>12</v>
      </c>
      <c r="B17" s="14" t="s">
        <v>216</v>
      </c>
      <c r="C17" s="12" t="s">
        <v>50</v>
      </c>
      <c r="D17" s="14" t="s">
        <v>139</v>
      </c>
      <c r="E17" s="14">
        <v>2</v>
      </c>
      <c r="F17" s="14" t="s">
        <v>6</v>
      </c>
      <c r="G17" s="14">
        <v>114000</v>
      </c>
      <c r="H17" s="14">
        <f t="shared" si="0"/>
        <v>228000</v>
      </c>
    </row>
    <row r="18" spans="1:9" s="9" customFormat="1" ht="102.75" customHeight="1" x14ac:dyDescent="0.25">
      <c r="A18" s="14">
        <v>13</v>
      </c>
      <c r="B18" s="14" t="s">
        <v>217</v>
      </c>
      <c r="C18" s="12" t="s">
        <v>51</v>
      </c>
      <c r="D18" s="14" t="s">
        <v>140</v>
      </c>
      <c r="E18" s="14">
        <v>2</v>
      </c>
      <c r="F18" s="14" t="s">
        <v>6</v>
      </c>
      <c r="G18" s="14">
        <v>135000</v>
      </c>
      <c r="H18" s="14">
        <f t="shared" si="0"/>
        <v>270000</v>
      </c>
    </row>
    <row r="19" spans="1:9" s="9" customFormat="1" ht="102.75" customHeight="1" x14ac:dyDescent="0.25">
      <c r="A19" s="14">
        <v>14</v>
      </c>
      <c r="B19" s="14" t="s">
        <v>218</v>
      </c>
      <c r="C19" s="12" t="s">
        <v>52</v>
      </c>
      <c r="D19" s="14" t="s">
        <v>178</v>
      </c>
      <c r="E19" s="14">
        <v>1</v>
      </c>
      <c r="F19" s="14" t="s">
        <v>6</v>
      </c>
      <c r="G19" s="14">
        <v>425000</v>
      </c>
      <c r="H19" s="14">
        <f t="shared" si="0"/>
        <v>425000</v>
      </c>
    </row>
    <row r="20" spans="1:9" s="9" customFormat="1" ht="102.75" customHeight="1" x14ac:dyDescent="0.25">
      <c r="A20" s="14">
        <v>15</v>
      </c>
      <c r="B20" s="14" t="s">
        <v>219</v>
      </c>
      <c r="C20" s="12" t="s">
        <v>53</v>
      </c>
      <c r="D20" s="14" t="s">
        <v>141</v>
      </c>
      <c r="E20" s="14">
        <v>1</v>
      </c>
      <c r="F20" s="14" t="s">
        <v>6</v>
      </c>
      <c r="G20" s="14">
        <v>96000</v>
      </c>
      <c r="H20" s="14">
        <f t="shared" si="0"/>
        <v>96000</v>
      </c>
    </row>
    <row r="21" spans="1:9" s="9" customFormat="1" ht="109.5" customHeight="1" x14ac:dyDescent="0.25">
      <c r="A21" s="14">
        <v>16</v>
      </c>
      <c r="B21" s="14" t="s">
        <v>220</v>
      </c>
      <c r="C21" s="12" t="s">
        <v>54</v>
      </c>
      <c r="D21" s="14" t="s">
        <v>55</v>
      </c>
      <c r="E21" s="14">
        <v>1</v>
      </c>
      <c r="F21" s="14" t="s">
        <v>6</v>
      </c>
      <c r="G21" s="14">
        <v>114000</v>
      </c>
      <c r="H21" s="14">
        <f t="shared" si="0"/>
        <v>114000</v>
      </c>
    </row>
    <row r="22" spans="1:9" s="9" customFormat="1" ht="105.75" customHeight="1" x14ac:dyDescent="0.25">
      <c r="A22" s="14">
        <v>17</v>
      </c>
      <c r="B22" s="14" t="s">
        <v>221</v>
      </c>
      <c r="C22" s="12" t="s">
        <v>56</v>
      </c>
      <c r="D22" s="14" t="s">
        <v>142</v>
      </c>
      <c r="E22" s="14">
        <v>1</v>
      </c>
      <c r="F22" s="14" t="s">
        <v>6</v>
      </c>
      <c r="G22" s="14">
        <v>78000</v>
      </c>
      <c r="H22" s="14">
        <f t="shared" si="0"/>
        <v>78000</v>
      </c>
    </row>
    <row r="23" spans="1:9" s="9" customFormat="1" ht="109.5" customHeight="1" x14ac:dyDescent="0.25">
      <c r="A23" s="14">
        <v>18</v>
      </c>
      <c r="B23" s="14" t="s">
        <v>222</v>
      </c>
      <c r="C23" s="12" t="s">
        <v>57</v>
      </c>
      <c r="D23" s="14" t="s">
        <v>58</v>
      </c>
      <c r="E23" s="14">
        <v>2</v>
      </c>
      <c r="F23" s="14" t="s">
        <v>6</v>
      </c>
      <c r="G23" s="14">
        <v>120000</v>
      </c>
      <c r="H23" s="14">
        <f t="shared" si="0"/>
        <v>240000</v>
      </c>
    </row>
    <row r="24" spans="1:9" s="9" customFormat="1" ht="114" customHeight="1" x14ac:dyDescent="0.25">
      <c r="A24" s="14">
        <v>19</v>
      </c>
      <c r="B24" s="14" t="s">
        <v>223</v>
      </c>
      <c r="C24" s="12" t="s">
        <v>59</v>
      </c>
      <c r="D24" s="14" t="s">
        <v>143</v>
      </c>
      <c r="E24" s="14">
        <v>1</v>
      </c>
      <c r="F24" s="14" t="s">
        <v>6</v>
      </c>
      <c r="G24" s="14">
        <v>210000</v>
      </c>
      <c r="H24" s="14">
        <f t="shared" si="0"/>
        <v>210000</v>
      </c>
    </row>
    <row r="25" spans="1:9" s="9" customFormat="1" ht="116.25" customHeight="1" x14ac:dyDescent="0.25">
      <c r="A25" s="14">
        <v>20</v>
      </c>
      <c r="B25" s="14" t="s">
        <v>224</v>
      </c>
      <c r="C25" s="12" t="s">
        <v>60</v>
      </c>
      <c r="D25" s="14" t="s">
        <v>196</v>
      </c>
      <c r="E25" s="14">
        <v>1</v>
      </c>
      <c r="F25" s="14" t="s">
        <v>6</v>
      </c>
      <c r="G25" s="14">
        <v>120000</v>
      </c>
      <c r="H25" s="14">
        <f t="shared" si="0"/>
        <v>120000</v>
      </c>
    </row>
    <row r="26" spans="1:9" s="9" customFormat="1" ht="102.75" customHeight="1" x14ac:dyDescent="0.25">
      <c r="A26" s="14">
        <v>21</v>
      </c>
      <c r="B26" s="14" t="s">
        <v>225</v>
      </c>
      <c r="C26" s="12" t="s">
        <v>61</v>
      </c>
      <c r="D26" s="14" t="s">
        <v>62</v>
      </c>
      <c r="E26" s="14">
        <v>1</v>
      </c>
      <c r="F26" s="14" t="s">
        <v>6</v>
      </c>
      <c r="G26" s="14">
        <v>90000</v>
      </c>
      <c r="H26" s="14">
        <f t="shared" si="0"/>
        <v>90000</v>
      </c>
    </row>
    <row r="27" spans="1:9" s="9" customFormat="1" ht="111.75" customHeight="1" x14ac:dyDescent="0.25">
      <c r="A27" s="14">
        <v>22</v>
      </c>
      <c r="B27" s="14" t="s">
        <v>226</v>
      </c>
      <c r="C27" s="12" t="s">
        <v>63</v>
      </c>
      <c r="D27" s="14" t="s">
        <v>64</v>
      </c>
      <c r="E27" s="14">
        <v>2</v>
      </c>
      <c r="F27" s="14" t="s">
        <v>6</v>
      </c>
      <c r="G27" s="14">
        <v>81000</v>
      </c>
      <c r="H27" s="14">
        <f t="shared" si="0"/>
        <v>162000</v>
      </c>
    </row>
    <row r="28" spans="1:9" s="9" customFormat="1" ht="119.25" customHeight="1" x14ac:dyDescent="0.25">
      <c r="A28" s="14">
        <v>23</v>
      </c>
      <c r="B28" s="14" t="s">
        <v>227</v>
      </c>
      <c r="C28" s="12" t="s">
        <v>65</v>
      </c>
      <c r="D28" s="14" t="s">
        <v>66</v>
      </c>
      <c r="E28" s="14">
        <v>2</v>
      </c>
      <c r="F28" s="14" t="s">
        <v>6</v>
      </c>
      <c r="G28" s="14">
        <v>81000</v>
      </c>
      <c r="H28" s="14">
        <f t="shared" si="0"/>
        <v>162000</v>
      </c>
    </row>
    <row r="29" spans="1:9" s="9" customFormat="1" ht="102.75" customHeight="1" x14ac:dyDescent="0.25">
      <c r="A29" s="14">
        <v>24</v>
      </c>
      <c r="B29" s="14" t="s">
        <v>228</v>
      </c>
      <c r="C29" s="12" t="s">
        <v>67</v>
      </c>
      <c r="D29" s="14" t="s">
        <v>144</v>
      </c>
      <c r="E29" s="14">
        <v>1</v>
      </c>
      <c r="F29" s="14" t="s">
        <v>6</v>
      </c>
      <c r="G29" s="14">
        <v>77000</v>
      </c>
      <c r="H29" s="14">
        <f t="shared" si="0"/>
        <v>77000</v>
      </c>
    </row>
    <row r="30" spans="1:9" s="9" customFormat="1" ht="84" customHeight="1" x14ac:dyDescent="0.25">
      <c r="A30" s="14">
        <v>25</v>
      </c>
      <c r="B30" s="14" t="s">
        <v>229</v>
      </c>
      <c r="C30" s="12" t="s">
        <v>38</v>
      </c>
      <c r="D30" s="14" t="s">
        <v>145</v>
      </c>
      <c r="E30" s="14">
        <v>1</v>
      </c>
      <c r="F30" s="14" t="s">
        <v>6</v>
      </c>
      <c r="G30" s="14">
        <v>600000</v>
      </c>
      <c r="H30" s="14">
        <f t="shared" si="0"/>
        <v>600000</v>
      </c>
    </row>
    <row r="31" spans="1:9" s="9" customFormat="1" ht="103.5" customHeight="1" x14ac:dyDescent="0.25">
      <c r="A31" s="14">
        <v>26</v>
      </c>
      <c r="B31" s="14" t="s">
        <v>230</v>
      </c>
      <c r="C31" s="12" t="s">
        <v>68</v>
      </c>
      <c r="D31" s="14" t="s">
        <v>146</v>
      </c>
      <c r="E31" s="14">
        <v>1</v>
      </c>
      <c r="F31" s="14" t="s">
        <v>6</v>
      </c>
      <c r="G31" s="14">
        <v>261000</v>
      </c>
      <c r="H31" s="14">
        <f t="shared" si="0"/>
        <v>261000</v>
      </c>
    </row>
    <row r="32" spans="1:9" s="9" customFormat="1" ht="93" customHeight="1" x14ac:dyDescent="0.25">
      <c r="A32" s="14">
        <v>27</v>
      </c>
      <c r="B32" s="14" t="s">
        <v>231</v>
      </c>
      <c r="C32" s="12" t="s">
        <v>69</v>
      </c>
      <c r="D32" s="14" t="s">
        <v>187</v>
      </c>
      <c r="E32" s="14">
        <v>1</v>
      </c>
      <c r="F32" s="14" t="s">
        <v>6</v>
      </c>
      <c r="G32" s="14">
        <v>199000</v>
      </c>
      <c r="H32" s="14">
        <f t="shared" si="0"/>
        <v>199000</v>
      </c>
      <c r="I32" s="19"/>
    </row>
    <row r="33" spans="1:9" s="9" customFormat="1" ht="102.75" customHeight="1" x14ac:dyDescent="0.25">
      <c r="A33" s="14">
        <v>28</v>
      </c>
      <c r="B33" s="14" t="s">
        <v>232</v>
      </c>
      <c r="C33" s="12" t="s">
        <v>70</v>
      </c>
      <c r="D33" s="14" t="s">
        <v>71</v>
      </c>
      <c r="E33" s="14">
        <v>2</v>
      </c>
      <c r="F33" s="14" t="s">
        <v>6</v>
      </c>
      <c r="G33" s="14">
        <v>120000</v>
      </c>
      <c r="H33" s="14">
        <f t="shared" si="0"/>
        <v>240000</v>
      </c>
    </row>
    <row r="34" spans="1:9" s="9" customFormat="1" ht="126" customHeight="1" x14ac:dyDescent="0.25">
      <c r="A34" s="14">
        <v>29</v>
      </c>
      <c r="B34" s="14" t="s">
        <v>233</v>
      </c>
      <c r="C34" s="12" t="s">
        <v>72</v>
      </c>
      <c r="D34" s="14" t="s">
        <v>73</v>
      </c>
      <c r="E34" s="14">
        <v>2</v>
      </c>
      <c r="F34" s="14" t="s">
        <v>6</v>
      </c>
      <c r="G34" s="14">
        <v>114000</v>
      </c>
      <c r="H34" s="14">
        <f t="shared" si="0"/>
        <v>228000</v>
      </c>
    </row>
    <row r="35" spans="1:9" s="9" customFormat="1" ht="108" customHeight="1" x14ac:dyDescent="0.25">
      <c r="A35" s="14">
        <v>30</v>
      </c>
      <c r="B35" s="14" t="s">
        <v>234</v>
      </c>
      <c r="C35" s="12" t="s">
        <v>74</v>
      </c>
      <c r="D35" s="14" t="s">
        <v>147</v>
      </c>
      <c r="E35" s="14">
        <v>2</v>
      </c>
      <c r="F35" s="14" t="s">
        <v>6</v>
      </c>
      <c r="G35" s="14">
        <v>128000</v>
      </c>
      <c r="H35" s="14">
        <f t="shared" si="0"/>
        <v>256000</v>
      </c>
    </row>
    <row r="36" spans="1:9" s="9" customFormat="1" ht="110.25" customHeight="1" x14ac:dyDescent="0.25">
      <c r="A36" s="14">
        <v>31</v>
      </c>
      <c r="B36" s="14" t="s">
        <v>235</v>
      </c>
      <c r="C36" s="12" t="s">
        <v>75</v>
      </c>
      <c r="D36" s="14" t="s">
        <v>76</v>
      </c>
      <c r="E36" s="14">
        <v>2</v>
      </c>
      <c r="F36" s="14" t="s">
        <v>6</v>
      </c>
      <c r="G36" s="14">
        <v>90000</v>
      </c>
      <c r="H36" s="14">
        <f t="shared" si="0"/>
        <v>180000</v>
      </c>
    </row>
    <row r="37" spans="1:9" s="19" customFormat="1" ht="120" customHeight="1" x14ac:dyDescent="0.25">
      <c r="A37" s="14">
        <v>32</v>
      </c>
      <c r="B37" s="14" t="s">
        <v>236</v>
      </c>
      <c r="C37" s="12" t="s">
        <v>197</v>
      </c>
      <c r="D37" s="14" t="s">
        <v>198</v>
      </c>
      <c r="E37" s="14">
        <v>2</v>
      </c>
      <c r="F37" s="14" t="s">
        <v>6</v>
      </c>
      <c r="G37" s="14">
        <v>75000</v>
      </c>
      <c r="H37" s="14">
        <f t="shared" si="0"/>
        <v>150000</v>
      </c>
    </row>
    <row r="38" spans="1:9" s="9" customFormat="1" ht="111.75" customHeight="1" x14ac:dyDescent="0.25">
      <c r="A38" s="14">
        <v>33</v>
      </c>
      <c r="B38" s="14" t="s">
        <v>237</v>
      </c>
      <c r="C38" s="12" t="s">
        <v>77</v>
      </c>
      <c r="D38" s="14" t="s">
        <v>78</v>
      </c>
      <c r="E38" s="14">
        <v>1</v>
      </c>
      <c r="F38" s="14" t="s">
        <v>6</v>
      </c>
      <c r="G38" s="14">
        <v>90000</v>
      </c>
      <c r="H38" s="14">
        <f t="shared" si="0"/>
        <v>90000</v>
      </c>
    </row>
    <row r="39" spans="1:9" s="9" customFormat="1" ht="114.75" customHeight="1" x14ac:dyDescent="0.25">
      <c r="A39" s="14">
        <v>34</v>
      </c>
      <c r="B39" s="14" t="s">
        <v>238</v>
      </c>
      <c r="C39" s="12" t="s">
        <v>79</v>
      </c>
      <c r="D39" s="14" t="s">
        <v>80</v>
      </c>
      <c r="E39" s="14">
        <v>1</v>
      </c>
      <c r="F39" s="14" t="s">
        <v>6</v>
      </c>
      <c r="G39" s="14">
        <v>84000</v>
      </c>
      <c r="H39" s="14">
        <f t="shared" si="0"/>
        <v>84000</v>
      </c>
    </row>
    <row r="40" spans="1:9" s="9" customFormat="1" ht="95.25" customHeight="1" x14ac:dyDescent="0.25">
      <c r="A40" s="14">
        <v>35</v>
      </c>
      <c r="B40" s="14" t="s">
        <v>239</v>
      </c>
      <c r="C40" s="12" t="s">
        <v>148</v>
      </c>
      <c r="D40" s="14" t="s">
        <v>189</v>
      </c>
      <c r="E40" s="14">
        <v>1</v>
      </c>
      <c r="F40" s="14" t="s">
        <v>6</v>
      </c>
      <c r="G40" s="14">
        <v>130000</v>
      </c>
      <c r="H40" s="14">
        <f t="shared" si="0"/>
        <v>130000</v>
      </c>
    </row>
    <row r="41" spans="1:9" s="9" customFormat="1" ht="94.5" customHeight="1" x14ac:dyDescent="0.25">
      <c r="A41" s="14">
        <v>36</v>
      </c>
      <c r="B41" s="14" t="s">
        <v>240</v>
      </c>
      <c r="C41" s="12" t="s">
        <v>148</v>
      </c>
      <c r="D41" s="14" t="s">
        <v>188</v>
      </c>
      <c r="E41" s="14">
        <v>1</v>
      </c>
      <c r="F41" s="14" t="s">
        <v>6</v>
      </c>
      <c r="G41" s="14">
        <v>80000</v>
      </c>
      <c r="H41" s="14">
        <f t="shared" si="0"/>
        <v>80000</v>
      </c>
    </row>
    <row r="42" spans="1:9" s="9" customFormat="1" ht="116.25" customHeight="1" x14ac:dyDescent="0.25">
      <c r="A42" s="14">
        <v>37</v>
      </c>
      <c r="B42" s="14" t="s">
        <v>241</v>
      </c>
      <c r="C42" s="12" t="s">
        <v>81</v>
      </c>
      <c r="D42" s="14" t="s">
        <v>179</v>
      </c>
      <c r="E42" s="14">
        <v>1</v>
      </c>
      <c r="F42" s="14" t="s">
        <v>6</v>
      </c>
      <c r="G42" s="14">
        <v>350000</v>
      </c>
      <c r="H42" s="14">
        <f t="shared" si="0"/>
        <v>350000</v>
      </c>
      <c r="I42" s="19"/>
    </row>
    <row r="43" spans="1:9" s="9" customFormat="1" ht="121.5" customHeight="1" x14ac:dyDescent="0.25">
      <c r="A43" s="14">
        <v>38</v>
      </c>
      <c r="B43" s="14" t="s">
        <v>242</v>
      </c>
      <c r="C43" s="12" t="s">
        <v>82</v>
      </c>
      <c r="D43" s="14" t="s">
        <v>149</v>
      </c>
      <c r="E43" s="14">
        <v>1</v>
      </c>
      <c r="F43" s="14" t="s">
        <v>6</v>
      </c>
      <c r="G43" s="14">
        <v>385000</v>
      </c>
      <c r="H43" s="14">
        <f t="shared" si="0"/>
        <v>385000</v>
      </c>
    </row>
    <row r="44" spans="1:9" s="9" customFormat="1" ht="117.75" customHeight="1" x14ac:dyDescent="0.25">
      <c r="A44" s="14">
        <v>39</v>
      </c>
      <c r="B44" s="14" t="s">
        <v>243</v>
      </c>
      <c r="C44" s="12" t="s">
        <v>83</v>
      </c>
      <c r="D44" s="14" t="s">
        <v>84</v>
      </c>
      <c r="E44" s="14">
        <v>1</v>
      </c>
      <c r="F44" s="14" t="s">
        <v>6</v>
      </c>
      <c r="G44" s="14">
        <v>450000</v>
      </c>
      <c r="H44" s="14">
        <f t="shared" si="0"/>
        <v>450000</v>
      </c>
    </row>
    <row r="45" spans="1:9" s="9" customFormat="1" ht="120.75" customHeight="1" x14ac:dyDescent="0.25">
      <c r="A45" s="14">
        <v>40</v>
      </c>
      <c r="B45" s="14" t="s">
        <v>267</v>
      </c>
      <c r="C45" s="12" t="s">
        <v>85</v>
      </c>
      <c r="D45" s="14" t="s">
        <v>150</v>
      </c>
      <c r="E45" s="14">
        <v>2</v>
      </c>
      <c r="F45" s="14" t="s">
        <v>5</v>
      </c>
      <c r="G45" s="14">
        <v>124000</v>
      </c>
      <c r="H45" s="14">
        <f t="shared" si="0"/>
        <v>248000</v>
      </c>
    </row>
    <row r="46" spans="1:9" s="9" customFormat="1" ht="117" customHeight="1" x14ac:dyDescent="0.25">
      <c r="A46" s="14">
        <v>41</v>
      </c>
      <c r="B46" s="14" t="s">
        <v>268</v>
      </c>
      <c r="C46" s="18" t="s">
        <v>86</v>
      </c>
      <c r="D46" s="17" t="s">
        <v>173</v>
      </c>
      <c r="E46" s="17">
        <v>1</v>
      </c>
      <c r="F46" s="17" t="s">
        <v>5</v>
      </c>
      <c r="G46" s="17">
        <v>75000</v>
      </c>
      <c r="H46" s="14">
        <f t="shared" si="0"/>
        <v>75000</v>
      </c>
    </row>
    <row r="47" spans="1:9" s="9" customFormat="1" ht="115.5" customHeight="1" x14ac:dyDescent="0.25">
      <c r="A47" s="14">
        <v>42</v>
      </c>
      <c r="B47" s="14" t="s">
        <v>244</v>
      </c>
      <c r="C47" s="18" t="s">
        <v>87</v>
      </c>
      <c r="D47" s="17" t="s">
        <v>88</v>
      </c>
      <c r="E47" s="17">
        <v>1</v>
      </c>
      <c r="F47" s="17" t="s">
        <v>6</v>
      </c>
      <c r="G47" s="17">
        <v>265000</v>
      </c>
      <c r="H47" s="14">
        <f t="shared" si="0"/>
        <v>265000</v>
      </c>
    </row>
    <row r="48" spans="1:9" s="9" customFormat="1" ht="115.5" customHeight="1" x14ac:dyDescent="0.25">
      <c r="A48" s="14">
        <v>43</v>
      </c>
      <c r="B48" s="14" t="s">
        <v>245</v>
      </c>
      <c r="C48" s="12" t="s">
        <v>89</v>
      </c>
      <c r="D48" s="14" t="s">
        <v>151</v>
      </c>
      <c r="E48" s="14">
        <v>2</v>
      </c>
      <c r="F48" s="14" t="s">
        <v>6</v>
      </c>
      <c r="G48" s="14">
        <v>90000</v>
      </c>
      <c r="H48" s="14">
        <f t="shared" si="0"/>
        <v>180000</v>
      </c>
    </row>
    <row r="49" spans="1:9" s="9" customFormat="1" ht="115.5" customHeight="1" x14ac:dyDescent="0.25">
      <c r="A49" s="14">
        <v>44</v>
      </c>
      <c r="B49" s="14" t="s">
        <v>246</v>
      </c>
      <c r="C49" s="12" t="s">
        <v>90</v>
      </c>
      <c r="D49" s="14" t="s">
        <v>91</v>
      </c>
      <c r="E49" s="14">
        <v>1</v>
      </c>
      <c r="F49" s="14" t="s">
        <v>6</v>
      </c>
      <c r="G49" s="14">
        <v>114000</v>
      </c>
      <c r="H49" s="14">
        <f t="shared" si="0"/>
        <v>114000</v>
      </c>
    </row>
    <row r="50" spans="1:9" s="9" customFormat="1" ht="109.5" customHeight="1" x14ac:dyDescent="0.25">
      <c r="A50" s="14">
        <v>45</v>
      </c>
      <c r="B50" s="14" t="s">
        <v>247</v>
      </c>
      <c r="C50" s="12" t="s">
        <v>39</v>
      </c>
      <c r="D50" s="14" t="s">
        <v>92</v>
      </c>
      <c r="E50" s="14">
        <v>1</v>
      </c>
      <c r="F50" s="14" t="s">
        <v>6</v>
      </c>
      <c r="G50" s="14">
        <v>90000</v>
      </c>
      <c r="H50" s="14">
        <f t="shared" si="0"/>
        <v>90000</v>
      </c>
    </row>
    <row r="51" spans="1:9" s="9" customFormat="1" ht="119.25" customHeight="1" x14ac:dyDescent="0.25">
      <c r="A51" s="14">
        <v>46</v>
      </c>
      <c r="B51" s="14" t="s">
        <v>248</v>
      </c>
      <c r="C51" s="12" t="s">
        <v>506</v>
      </c>
      <c r="D51" s="14" t="s">
        <v>153</v>
      </c>
      <c r="E51" s="14">
        <v>2</v>
      </c>
      <c r="F51" s="14" t="s">
        <v>6</v>
      </c>
      <c r="G51" s="14">
        <v>90000</v>
      </c>
      <c r="H51" s="14">
        <f t="shared" si="0"/>
        <v>180000</v>
      </c>
    </row>
    <row r="52" spans="1:9" s="9" customFormat="1" ht="117.75" customHeight="1" x14ac:dyDescent="0.25">
      <c r="A52" s="14">
        <v>47</v>
      </c>
      <c r="B52" s="14" t="s">
        <v>249</v>
      </c>
      <c r="C52" s="12" t="s">
        <v>93</v>
      </c>
      <c r="D52" s="14" t="s">
        <v>180</v>
      </c>
      <c r="E52" s="14">
        <v>1</v>
      </c>
      <c r="F52" s="14" t="s">
        <v>6</v>
      </c>
      <c r="G52" s="20">
        <v>540000</v>
      </c>
      <c r="H52" s="14">
        <f t="shared" si="0"/>
        <v>540000</v>
      </c>
      <c r="I52" s="19"/>
    </row>
    <row r="53" spans="1:9" s="9" customFormat="1" ht="107.25" customHeight="1" x14ac:dyDescent="0.25">
      <c r="A53" s="14">
        <v>48</v>
      </c>
      <c r="B53" s="14" t="s">
        <v>250</v>
      </c>
      <c r="C53" s="12" t="s">
        <v>94</v>
      </c>
      <c r="D53" s="14" t="s">
        <v>154</v>
      </c>
      <c r="E53" s="14">
        <v>2</v>
      </c>
      <c r="F53" s="14" t="s">
        <v>6</v>
      </c>
      <c r="G53" s="14">
        <v>360000</v>
      </c>
      <c r="H53" s="14">
        <f t="shared" si="0"/>
        <v>720000</v>
      </c>
    </row>
    <row r="54" spans="1:9" s="9" customFormat="1" ht="113.25" customHeight="1" x14ac:dyDescent="0.25">
      <c r="A54" s="14">
        <v>49</v>
      </c>
      <c r="B54" s="14" t="s">
        <v>251</v>
      </c>
      <c r="C54" s="12" t="s">
        <v>95</v>
      </c>
      <c r="D54" s="14" t="s">
        <v>96</v>
      </c>
      <c r="E54" s="14">
        <v>1</v>
      </c>
      <c r="F54" s="14" t="s">
        <v>6</v>
      </c>
      <c r="G54" s="14">
        <v>120000</v>
      </c>
      <c r="H54" s="14">
        <f t="shared" si="0"/>
        <v>120000</v>
      </c>
    </row>
    <row r="55" spans="1:9" s="9" customFormat="1" ht="114" customHeight="1" x14ac:dyDescent="0.25">
      <c r="A55" s="14">
        <v>50</v>
      </c>
      <c r="B55" s="14" t="s">
        <v>252</v>
      </c>
      <c r="C55" s="12" t="s">
        <v>97</v>
      </c>
      <c r="D55" s="14" t="s">
        <v>98</v>
      </c>
      <c r="E55" s="14">
        <v>1</v>
      </c>
      <c r="F55" s="14" t="s">
        <v>6</v>
      </c>
      <c r="G55" s="14">
        <v>90000</v>
      </c>
      <c r="H55" s="14">
        <f t="shared" si="0"/>
        <v>90000</v>
      </c>
    </row>
    <row r="56" spans="1:9" s="9" customFormat="1" ht="114" customHeight="1" x14ac:dyDescent="0.25">
      <c r="A56" s="14">
        <v>51</v>
      </c>
      <c r="B56" s="14" t="s">
        <v>253</v>
      </c>
      <c r="C56" s="12" t="s">
        <v>99</v>
      </c>
      <c r="D56" s="14" t="s">
        <v>100</v>
      </c>
      <c r="E56" s="14">
        <v>1</v>
      </c>
      <c r="F56" s="14" t="s">
        <v>6</v>
      </c>
      <c r="G56" s="14">
        <v>240000</v>
      </c>
      <c r="H56" s="14">
        <f t="shared" si="0"/>
        <v>240000</v>
      </c>
    </row>
    <row r="57" spans="1:9" s="9" customFormat="1" ht="114" customHeight="1" x14ac:dyDescent="0.25">
      <c r="A57" s="14">
        <v>52</v>
      </c>
      <c r="B57" s="14" t="s">
        <v>254</v>
      </c>
      <c r="C57" s="12" t="s">
        <v>101</v>
      </c>
      <c r="D57" s="14" t="s">
        <v>155</v>
      </c>
      <c r="E57" s="14">
        <v>1</v>
      </c>
      <c r="F57" s="14" t="s">
        <v>6</v>
      </c>
      <c r="G57" s="14">
        <v>114000</v>
      </c>
      <c r="H57" s="14">
        <f t="shared" si="0"/>
        <v>114000</v>
      </c>
    </row>
    <row r="58" spans="1:9" s="9" customFormat="1" ht="106.5" customHeight="1" x14ac:dyDescent="0.25">
      <c r="A58" s="14">
        <v>53</v>
      </c>
      <c r="B58" s="14" t="s">
        <v>255</v>
      </c>
      <c r="C58" s="12" t="s">
        <v>102</v>
      </c>
      <c r="D58" s="14" t="s">
        <v>156</v>
      </c>
      <c r="E58" s="14">
        <v>1</v>
      </c>
      <c r="F58" s="14" t="s">
        <v>6</v>
      </c>
      <c r="G58" s="14">
        <v>265000</v>
      </c>
      <c r="H58" s="14">
        <f t="shared" si="0"/>
        <v>265000</v>
      </c>
    </row>
    <row r="59" spans="1:9" s="9" customFormat="1" ht="106.5" customHeight="1" x14ac:dyDescent="0.25">
      <c r="A59" s="14">
        <v>54</v>
      </c>
      <c r="B59" s="14" t="s">
        <v>256</v>
      </c>
      <c r="C59" s="12" t="s">
        <v>103</v>
      </c>
      <c r="D59" s="14" t="s">
        <v>181</v>
      </c>
      <c r="E59" s="14">
        <v>2</v>
      </c>
      <c r="F59" s="14" t="s">
        <v>6</v>
      </c>
      <c r="G59" s="14">
        <v>120000</v>
      </c>
      <c r="H59" s="14">
        <f t="shared" si="0"/>
        <v>240000</v>
      </c>
    </row>
    <row r="60" spans="1:9" s="9" customFormat="1" ht="111" customHeight="1" x14ac:dyDescent="0.25">
      <c r="A60" s="14">
        <v>55</v>
      </c>
      <c r="B60" s="14" t="s">
        <v>257</v>
      </c>
      <c r="C60" s="12" t="s">
        <v>104</v>
      </c>
      <c r="D60" s="14" t="s">
        <v>105</v>
      </c>
      <c r="E60" s="14">
        <v>2</v>
      </c>
      <c r="F60" s="14" t="s">
        <v>6</v>
      </c>
      <c r="G60" s="14">
        <v>114000</v>
      </c>
      <c r="H60" s="14">
        <f t="shared" si="0"/>
        <v>228000</v>
      </c>
    </row>
    <row r="61" spans="1:9" s="9" customFormat="1" ht="111" customHeight="1" x14ac:dyDescent="0.25">
      <c r="A61" s="14">
        <v>56</v>
      </c>
      <c r="B61" s="14" t="s">
        <v>258</v>
      </c>
      <c r="C61" s="12" t="s">
        <v>106</v>
      </c>
      <c r="D61" s="14" t="s">
        <v>182</v>
      </c>
      <c r="E61" s="14">
        <v>1</v>
      </c>
      <c r="F61" s="14" t="s">
        <v>6</v>
      </c>
      <c r="G61" s="14">
        <v>90000</v>
      </c>
      <c r="H61" s="14">
        <f t="shared" si="0"/>
        <v>90000</v>
      </c>
    </row>
    <row r="62" spans="1:9" s="9" customFormat="1" ht="111" customHeight="1" x14ac:dyDescent="0.25">
      <c r="A62" s="14">
        <v>57</v>
      </c>
      <c r="B62" s="14" t="s">
        <v>259</v>
      </c>
      <c r="C62" s="12" t="s">
        <v>107</v>
      </c>
      <c r="D62" s="14" t="s">
        <v>108</v>
      </c>
      <c r="E62" s="14">
        <v>1</v>
      </c>
      <c r="F62" s="14" t="s">
        <v>6</v>
      </c>
      <c r="G62" s="14">
        <v>120000</v>
      </c>
      <c r="H62" s="14">
        <f t="shared" si="0"/>
        <v>120000</v>
      </c>
    </row>
    <row r="63" spans="1:9" s="9" customFormat="1" ht="117.75" customHeight="1" x14ac:dyDescent="0.25">
      <c r="A63" s="14">
        <v>58</v>
      </c>
      <c r="B63" s="14" t="s">
        <v>260</v>
      </c>
      <c r="C63" s="12" t="s">
        <v>109</v>
      </c>
      <c r="D63" s="14" t="s">
        <v>190</v>
      </c>
      <c r="E63" s="14">
        <v>1</v>
      </c>
      <c r="F63" s="14" t="s">
        <v>6</v>
      </c>
      <c r="G63" s="14">
        <v>120000</v>
      </c>
      <c r="H63" s="14">
        <f t="shared" si="0"/>
        <v>120000</v>
      </c>
    </row>
    <row r="64" spans="1:9" s="9" customFormat="1" ht="113.25" customHeight="1" x14ac:dyDescent="0.25">
      <c r="A64" s="14">
        <v>59</v>
      </c>
      <c r="B64" s="14" t="s">
        <v>261</v>
      </c>
      <c r="C64" s="12" t="s">
        <v>110</v>
      </c>
      <c r="D64" s="14" t="s">
        <v>184</v>
      </c>
      <c r="E64" s="14">
        <v>1</v>
      </c>
      <c r="F64" s="14" t="s">
        <v>6</v>
      </c>
      <c r="G64" s="14">
        <v>120000</v>
      </c>
      <c r="H64" s="14">
        <f t="shared" si="0"/>
        <v>120000</v>
      </c>
    </row>
    <row r="65" spans="1:8" s="9" customFormat="1" ht="120.75" customHeight="1" x14ac:dyDescent="0.25">
      <c r="A65" s="14">
        <v>60</v>
      </c>
      <c r="B65" s="14" t="s">
        <v>262</v>
      </c>
      <c r="C65" s="12" t="s">
        <v>111</v>
      </c>
      <c r="D65" s="14" t="s">
        <v>112</v>
      </c>
      <c r="E65" s="14">
        <v>1</v>
      </c>
      <c r="F65" s="14" t="s">
        <v>6</v>
      </c>
      <c r="G65" s="14">
        <v>90000</v>
      </c>
      <c r="H65" s="14">
        <f t="shared" si="0"/>
        <v>90000</v>
      </c>
    </row>
    <row r="66" spans="1:8" s="9" customFormat="1" ht="107.25" customHeight="1" x14ac:dyDescent="0.25">
      <c r="A66" s="14">
        <v>61</v>
      </c>
      <c r="B66" s="14" t="s">
        <v>263</v>
      </c>
      <c r="C66" s="12" t="s">
        <v>113</v>
      </c>
      <c r="D66" s="14" t="s">
        <v>134</v>
      </c>
      <c r="E66" s="14">
        <v>1</v>
      </c>
      <c r="F66" s="14" t="s">
        <v>6</v>
      </c>
      <c r="G66" s="14">
        <v>120000</v>
      </c>
      <c r="H66" s="14">
        <f t="shared" si="0"/>
        <v>120000</v>
      </c>
    </row>
    <row r="67" spans="1:8" s="9" customFormat="1" ht="119.25" customHeight="1" x14ac:dyDescent="0.25">
      <c r="A67" s="14">
        <v>62</v>
      </c>
      <c r="B67" s="14" t="s">
        <v>264</v>
      </c>
      <c r="C67" s="12" t="s">
        <v>114</v>
      </c>
      <c r="D67" s="14" t="s">
        <v>183</v>
      </c>
      <c r="E67" s="14">
        <v>1</v>
      </c>
      <c r="F67" s="14" t="s">
        <v>6</v>
      </c>
      <c r="G67" s="14">
        <v>150000</v>
      </c>
      <c r="H67" s="14">
        <f t="shared" si="0"/>
        <v>150000</v>
      </c>
    </row>
    <row r="68" spans="1:8" s="19" customFormat="1" ht="117" customHeight="1" x14ac:dyDescent="0.25">
      <c r="A68" s="14">
        <v>63</v>
      </c>
      <c r="B68" s="14" t="s">
        <v>269</v>
      </c>
      <c r="C68" s="12" t="s">
        <v>115</v>
      </c>
      <c r="D68" s="14" t="s">
        <v>302</v>
      </c>
      <c r="E68" s="14">
        <v>2</v>
      </c>
      <c r="F68" s="14" t="s">
        <v>5</v>
      </c>
      <c r="G68" s="14">
        <v>420000</v>
      </c>
      <c r="H68" s="14">
        <f t="shared" si="0"/>
        <v>840000</v>
      </c>
    </row>
    <row r="69" spans="1:8" s="19" customFormat="1" ht="104.25" customHeight="1" x14ac:dyDescent="0.25">
      <c r="A69" s="14">
        <v>64</v>
      </c>
      <c r="B69" s="14" t="s">
        <v>270</v>
      </c>
      <c r="C69" s="12" t="s">
        <v>372</v>
      </c>
      <c r="D69" s="14" t="s">
        <v>152</v>
      </c>
      <c r="E69" s="14">
        <v>4</v>
      </c>
      <c r="F69" s="14" t="s">
        <v>5</v>
      </c>
      <c r="G69" s="14">
        <v>1380000</v>
      </c>
      <c r="H69" s="14">
        <f t="shared" si="0"/>
        <v>5520000</v>
      </c>
    </row>
    <row r="70" spans="1:8" s="19" customFormat="1" ht="108.75" customHeight="1" x14ac:dyDescent="0.25">
      <c r="A70" s="14">
        <v>65</v>
      </c>
      <c r="B70" s="14" t="s">
        <v>265</v>
      </c>
      <c r="C70" s="12" t="s">
        <v>157</v>
      </c>
      <c r="D70" s="14" t="s">
        <v>185</v>
      </c>
      <c r="E70" s="14">
        <v>1</v>
      </c>
      <c r="F70" s="14" t="s">
        <v>6</v>
      </c>
      <c r="G70" s="14">
        <v>200000</v>
      </c>
      <c r="H70" s="14">
        <f t="shared" si="0"/>
        <v>200000</v>
      </c>
    </row>
    <row r="71" spans="1:8" s="19" customFormat="1" ht="91.5" customHeight="1" x14ac:dyDescent="0.25">
      <c r="A71" s="14">
        <v>66</v>
      </c>
      <c r="B71" s="14" t="s">
        <v>271</v>
      </c>
      <c r="C71" s="12" t="s">
        <v>158</v>
      </c>
      <c r="D71" s="14" t="s">
        <v>186</v>
      </c>
      <c r="E71" s="14">
        <v>1</v>
      </c>
      <c r="F71" s="14" t="s">
        <v>5</v>
      </c>
      <c r="G71" s="20">
        <v>200000</v>
      </c>
      <c r="H71" s="14">
        <f t="shared" ref="H71:H102" si="1">E71*G71</f>
        <v>200000</v>
      </c>
    </row>
    <row r="72" spans="1:8" s="9" customFormat="1" ht="67.5" customHeight="1" x14ac:dyDescent="0.25">
      <c r="A72" s="14">
        <v>67</v>
      </c>
      <c r="B72" s="14" t="s">
        <v>282</v>
      </c>
      <c r="C72" s="10" t="s">
        <v>16</v>
      </c>
      <c r="D72" s="14" t="s">
        <v>26</v>
      </c>
      <c r="E72" s="14">
        <v>300</v>
      </c>
      <c r="F72" s="14" t="s">
        <v>15</v>
      </c>
      <c r="G72" s="14">
        <v>3000</v>
      </c>
      <c r="H72" s="14">
        <f t="shared" si="1"/>
        <v>900000</v>
      </c>
    </row>
    <row r="73" spans="1:8" s="9" customFormat="1" ht="84" customHeight="1" x14ac:dyDescent="0.25">
      <c r="A73" s="14">
        <v>68</v>
      </c>
      <c r="B73" s="14" t="s">
        <v>283</v>
      </c>
      <c r="C73" s="12" t="s">
        <v>10</v>
      </c>
      <c r="D73" s="14" t="s">
        <v>116</v>
      </c>
      <c r="E73" s="14">
        <v>20</v>
      </c>
      <c r="F73" s="14" t="s">
        <v>15</v>
      </c>
      <c r="G73" s="14">
        <v>2000</v>
      </c>
      <c r="H73" s="14">
        <f t="shared" si="1"/>
        <v>40000</v>
      </c>
    </row>
    <row r="74" spans="1:8" s="9" customFormat="1" ht="88.5" customHeight="1" x14ac:dyDescent="0.25">
      <c r="A74" s="14">
        <v>69</v>
      </c>
      <c r="B74" s="14" t="s">
        <v>284</v>
      </c>
      <c r="C74" s="12" t="s">
        <v>11</v>
      </c>
      <c r="D74" s="14" t="s">
        <v>159</v>
      </c>
      <c r="E74" s="14">
        <v>30</v>
      </c>
      <c r="F74" s="14" t="s">
        <v>15</v>
      </c>
      <c r="G74" s="14">
        <v>2000</v>
      </c>
      <c r="H74" s="14">
        <f t="shared" si="1"/>
        <v>60000</v>
      </c>
    </row>
    <row r="75" spans="1:8" s="9" customFormat="1" ht="48.75" customHeight="1" x14ac:dyDescent="0.25">
      <c r="A75" s="14">
        <v>70</v>
      </c>
      <c r="B75" s="14" t="s">
        <v>285</v>
      </c>
      <c r="C75" s="12" t="s">
        <v>12</v>
      </c>
      <c r="D75" s="14" t="s">
        <v>160</v>
      </c>
      <c r="E75" s="14">
        <v>1</v>
      </c>
      <c r="F75" s="14" t="s">
        <v>15</v>
      </c>
      <c r="G75" s="14">
        <v>45000</v>
      </c>
      <c r="H75" s="14">
        <f t="shared" si="1"/>
        <v>45000</v>
      </c>
    </row>
    <row r="76" spans="1:8" s="9" customFormat="1" ht="99.75" customHeight="1" x14ac:dyDescent="0.25">
      <c r="A76" s="14">
        <v>71</v>
      </c>
      <c r="B76" s="14" t="s">
        <v>272</v>
      </c>
      <c r="C76" s="12" t="s">
        <v>202</v>
      </c>
      <c r="D76" s="14" t="s">
        <v>203</v>
      </c>
      <c r="E76" s="14">
        <v>30</v>
      </c>
      <c r="F76" s="14" t="s">
        <v>5</v>
      </c>
      <c r="G76" s="14">
        <v>8000</v>
      </c>
      <c r="H76" s="14">
        <f t="shared" si="1"/>
        <v>240000</v>
      </c>
    </row>
    <row r="77" spans="1:8" s="19" customFormat="1" ht="50.25" customHeight="1" x14ac:dyDescent="0.25">
      <c r="A77" s="14">
        <v>72</v>
      </c>
      <c r="B77" s="14" t="s">
        <v>273</v>
      </c>
      <c r="C77" s="12" t="s">
        <v>19</v>
      </c>
      <c r="D77" s="14" t="s">
        <v>117</v>
      </c>
      <c r="E77" s="14">
        <v>1</v>
      </c>
      <c r="F77" s="14" t="s">
        <v>5</v>
      </c>
      <c r="G77" s="14">
        <v>20000</v>
      </c>
      <c r="H77" s="14">
        <f t="shared" si="1"/>
        <v>20000</v>
      </c>
    </row>
    <row r="78" spans="1:8" s="19" customFormat="1" ht="89.25" customHeight="1" x14ac:dyDescent="0.25">
      <c r="A78" s="14">
        <v>73</v>
      </c>
      <c r="B78" s="14" t="s">
        <v>291</v>
      </c>
      <c r="C78" s="12" t="s">
        <v>27</v>
      </c>
      <c r="D78" s="14" t="s">
        <v>118</v>
      </c>
      <c r="E78" s="14">
        <v>0.02</v>
      </c>
      <c r="F78" s="14" t="s">
        <v>14</v>
      </c>
      <c r="G78" s="14">
        <v>10000000</v>
      </c>
      <c r="H78" s="14">
        <f t="shared" si="1"/>
        <v>200000</v>
      </c>
    </row>
    <row r="79" spans="1:8" s="9" customFormat="1" ht="108.75" customHeight="1" x14ac:dyDescent="0.25">
      <c r="A79" s="14">
        <v>74</v>
      </c>
      <c r="B79" s="14" t="s">
        <v>274</v>
      </c>
      <c r="C79" s="12" t="s">
        <v>28</v>
      </c>
      <c r="D79" s="14" t="s">
        <v>170</v>
      </c>
      <c r="E79" s="14">
        <v>1</v>
      </c>
      <c r="F79" s="14" t="s">
        <v>5</v>
      </c>
      <c r="G79" s="14">
        <v>90000</v>
      </c>
      <c r="H79" s="14">
        <f t="shared" si="1"/>
        <v>90000</v>
      </c>
    </row>
    <row r="80" spans="1:8" s="9" customFormat="1" ht="173.25" customHeight="1" x14ac:dyDescent="0.25">
      <c r="A80" s="14">
        <v>75</v>
      </c>
      <c r="B80" s="14" t="s">
        <v>275</v>
      </c>
      <c r="C80" s="12" t="s">
        <v>13</v>
      </c>
      <c r="D80" s="14" t="s">
        <v>161</v>
      </c>
      <c r="E80" s="14">
        <v>2</v>
      </c>
      <c r="F80" s="14" t="s">
        <v>5</v>
      </c>
      <c r="G80" s="14">
        <v>170000</v>
      </c>
      <c r="H80" s="14">
        <f t="shared" si="1"/>
        <v>340000</v>
      </c>
    </row>
    <row r="81" spans="1:9" s="9" customFormat="1" ht="138.75" customHeight="1" x14ac:dyDescent="0.25">
      <c r="A81" s="14">
        <v>76</v>
      </c>
      <c r="B81" s="14" t="s">
        <v>276</v>
      </c>
      <c r="C81" s="12" t="s">
        <v>34</v>
      </c>
      <c r="D81" s="14" t="s">
        <v>171</v>
      </c>
      <c r="E81" s="14">
        <v>1</v>
      </c>
      <c r="F81" s="14" t="s">
        <v>5</v>
      </c>
      <c r="G81" s="14">
        <v>90000</v>
      </c>
      <c r="H81" s="14">
        <f t="shared" si="1"/>
        <v>90000</v>
      </c>
    </row>
    <row r="82" spans="1:9" s="9" customFormat="1" ht="118.5" customHeight="1" x14ac:dyDescent="0.25">
      <c r="A82" s="14">
        <v>77</v>
      </c>
      <c r="B82" s="14" t="s">
        <v>277</v>
      </c>
      <c r="C82" s="12" t="s">
        <v>25</v>
      </c>
      <c r="D82" s="14" t="s">
        <v>119</v>
      </c>
      <c r="E82" s="14">
        <v>1</v>
      </c>
      <c r="F82" s="14" t="s">
        <v>5</v>
      </c>
      <c r="G82" s="14">
        <v>170000</v>
      </c>
      <c r="H82" s="14">
        <f t="shared" si="1"/>
        <v>170000</v>
      </c>
    </row>
    <row r="83" spans="1:9" s="9" customFormat="1" ht="123.75" customHeight="1" x14ac:dyDescent="0.25">
      <c r="A83" s="14">
        <v>78</v>
      </c>
      <c r="B83" s="14" t="s">
        <v>278</v>
      </c>
      <c r="C83" s="12" t="s">
        <v>29</v>
      </c>
      <c r="D83" s="14" t="s">
        <v>162</v>
      </c>
      <c r="E83" s="14">
        <v>1</v>
      </c>
      <c r="F83" s="14" t="s">
        <v>5</v>
      </c>
      <c r="G83" s="14">
        <v>90000</v>
      </c>
      <c r="H83" s="14">
        <f t="shared" si="1"/>
        <v>90000</v>
      </c>
    </row>
    <row r="84" spans="1:9" s="9" customFormat="1" ht="116.25" customHeight="1" x14ac:dyDescent="0.25">
      <c r="A84" s="14">
        <v>79</v>
      </c>
      <c r="B84" s="14" t="s">
        <v>279</v>
      </c>
      <c r="C84" s="12" t="s">
        <v>30</v>
      </c>
      <c r="D84" s="14" t="s">
        <v>120</v>
      </c>
      <c r="E84" s="14">
        <v>1</v>
      </c>
      <c r="F84" s="14" t="s">
        <v>5</v>
      </c>
      <c r="G84" s="14">
        <v>90000</v>
      </c>
      <c r="H84" s="14">
        <f t="shared" si="1"/>
        <v>90000</v>
      </c>
    </row>
    <row r="85" spans="1:9" s="9" customFormat="1" ht="117.75" customHeight="1" x14ac:dyDescent="0.25">
      <c r="A85" s="14">
        <v>80</v>
      </c>
      <c r="B85" s="14" t="s">
        <v>280</v>
      </c>
      <c r="C85" s="12" t="s">
        <v>31</v>
      </c>
      <c r="D85" s="14" t="s">
        <v>172</v>
      </c>
      <c r="E85" s="14">
        <v>1</v>
      </c>
      <c r="F85" s="14" t="s">
        <v>5</v>
      </c>
      <c r="G85" s="14">
        <v>90000</v>
      </c>
      <c r="H85" s="14">
        <f t="shared" si="1"/>
        <v>90000</v>
      </c>
    </row>
    <row r="86" spans="1:9" s="9" customFormat="1" ht="48.75" customHeight="1" x14ac:dyDescent="0.25">
      <c r="A86" s="14">
        <v>81</v>
      </c>
      <c r="B86" s="14" t="s">
        <v>266</v>
      </c>
      <c r="C86" s="12" t="s">
        <v>32</v>
      </c>
      <c r="D86" s="14" t="s">
        <v>121</v>
      </c>
      <c r="E86" s="14">
        <v>12</v>
      </c>
      <c r="F86" s="14" t="s">
        <v>6</v>
      </c>
      <c r="G86" s="14">
        <v>500</v>
      </c>
      <c r="H86" s="14">
        <f t="shared" si="1"/>
        <v>6000</v>
      </c>
    </row>
    <row r="87" spans="1:9" s="9" customFormat="1" ht="40.5" customHeight="1" x14ac:dyDescent="0.25">
      <c r="A87" s="14">
        <v>82</v>
      </c>
      <c r="B87" s="14" t="s">
        <v>286</v>
      </c>
      <c r="C87" s="12" t="s">
        <v>20</v>
      </c>
      <c r="D87" s="14" t="s">
        <v>122</v>
      </c>
      <c r="E87" s="14">
        <v>0.5</v>
      </c>
      <c r="F87" s="14" t="s">
        <v>15</v>
      </c>
      <c r="G87" s="14">
        <v>3000</v>
      </c>
      <c r="H87" s="14">
        <f t="shared" si="1"/>
        <v>1500</v>
      </c>
    </row>
    <row r="88" spans="1:9" s="9" customFormat="1" ht="44.25" customHeight="1" x14ac:dyDescent="0.25">
      <c r="A88" s="14">
        <v>83</v>
      </c>
      <c r="B88" s="14" t="s">
        <v>292</v>
      </c>
      <c r="C88" s="12" t="s">
        <v>23</v>
      </c>
      <c r="D88" s="14" t="s">
        <v>123</v>
      </c>
      <c r="E88" s="14">
        <v>0.5</v>
      </c>
      <c r="F88" s="14" t="s">
        <v>14</v>
      </c>
      <c r="G88" s="14">
        <v>12000</v>
      </c>
      <c r="H88" s="14">
        <f t="shared" si="1"/>
        <v>6000</v>
      </c>
    </row>
    <row r="89" spans="1:9" s="19" customFormat="1" ht="47.25" customHeight="1" x14ac:dyDescent="0.25">
      <c r="A89" s="14">
        <v>84</v>
      </c>
      <c r="B89" s="14" t="s">
        <v>293</v>
      </c>
      <c r="C89" s="12" t="s">
        <v>124</v>
      </c>
      <c r="D89" s="14" t="s">
        <v>125</v>
      </c>
      <c r="E89" s="14">
        <v>0.5</v>
      </c>
      <c r="F89" s="14" t="s">
        <v>14</v>
      </c>
      <c r="G89" s="14">
        <v>2000</v>
      </c>
      <c r="H89" s="14">
        <f t="shared" si="1"/>
        <v>1000</v>
      </c>
    </row>
    <row r="90" spans="1:9" s="19" customFormat="1" ht="67.5" customHeight="1" x14ac:dyDescent="0.25">
      <c r="A90" s="14">
        <v>85</v>
      </c>
      <c r="B90" s="14" t="s">
        <v>294</v>
      </c>
      <c r="C90" s="12" t="s">
        <v>33</v>
      </c>
      <c r="D90" s="14" t="s">
        <v>126</v>
      </c>
      <c r="E90" s="14">
        <v>0.5</v>
      </c>
      <c r="F90" s="14" t="s">
        <v>14</v>
      </c>
      <c r="G90" s="14">
        <v>50000</v>
      </c>
      <c r="H90" s="14">
        <f t="shared" si="1"/>
        <v>25000</v>
      </c>
    </row>
    <row r="91" spans="1:9" s="19" customFormat="1" ht="42" customHeight="1" x14ac:dyDescent="0.25">
      <c r="A91" s="14">
        <v>86</v>
      </c>
      <c r="B91" s="14" t="s">
        <v>295</v>
      </c>
      <c r="C91" s="12" t="s">
        <v>7</v>
      </c>
      <c r="D91" s="14" t="s">
        <v>127</v>
      </c>
      <c r="E91" s="14">
        <v>0.5</v>
      </c>
      <c r="F91" s="14" t="s">
        <v>14</v>
      </c>
      <c r="G91" s="14">
        <v>20000</v>
      </c>
      <c r="H91" s="14">
        <f t="shared" si="1"/>
        <v>10000</v>
      </c>
    </row>
    <row r="92" spans="1:9" s="19" customFormat="1" ht="42" customHeight="1" x14ac:dyDescent="0.25">
      <c r="A92" s="14">
        <v>87</v>
      </c>
      <c r="B92" s="14" t="s">
        <v>296</v>
      </c>
      <c r="C92" s="12" t="s">
        <v>21</v>
      </c>
      <c r="D92" s="14" t="s">
        <v>128</v>
      </c>
      <c r="E92" s="14">
        <v>0.3</v>
      </c>
      <c r="F92" s="14" t="s">
        <v>14</v>
      </c>
      <c r="G92" s="14">
        <v>3000</v>
      </c>
      <c r="H92" s="14">
        <f t="shared" si="1"/>
        <v>900</v>
      </c>
    </row>
    <row r="93" spans="1:9" s="9" customFormat="1" ht="42" customHeight="1" x14ac:dyDescent="0.25">
      <c r="A93" s="14">
        <v>88</v>
      </c>
      <c r="B93" s="14" t="s">
        <v>297</v>
      </c>
      <c r="C93" s="12" t="s">
        <v>22</v>
      </c>
      <c r="D93" s="14" t="s">
        <v>129</v>
      </c>
      <c r="E93" s="14">
        <v>0.3</v>
      </c>
      <c r="F93" s="14" t="s">
        <v>14</v>
      </c>
      <c r="G93" s="14">
        <v>60000</v>
      </c>
      <c r="H93" s="14">
        <f t="shared" si="1"/>
        <v>18000</v>
      </c>
    </row>
    <row r="94" spans="1:9" s="9" customFormat="1" ht="42" customHeight="1" x14ac:dyDescent="0.25">
      <c r="A94" s="14">
        <v>89</v>
      </c>
      <c r="B94" s="14" t="s">
        <v>298</v>
      </c>
      <c r="C94" s="12" t="s">
        <v>17</v>
      </c>
      <c r="D94" s="14" t="s">
        <v>130</v>
      </c>
      <c r="E94" s="14">
        <v>0.5</v>
      </c>
      <c r="F94" s="14" t="s">
        <v>14</v>
      </c>
      <c r="G94" s="14">
        <v>7000</v>
      </c>
      <c r="H94" s="14">
        <f t="shared" si="1"/>
        <v>3500</v>
      </c>
    </row>
    <row r="95" spans="1:9" s="9" customFormat="1" ht="42" customHeight="1" x14ac:dyDescent="0.25">
      <c r="A95" s="14">
        <v>90</v>
      </c>
      <c r="B95" s="14" t="s">
        <v>299</v>
      </c>
      <c r="C95" s="12" t="s">
        <v>8</v>
      </c>
      <c r="D95" s="14" t="s">
        <v>131</v>
      </c>
      <c r="E95" s="14">
        <v>0.5</v>
      </c>
      <c r="F95" s="14" t="s">
        <v>14</v>
      </c>
      <c r="G95" s="14">
        <v>2000</v>
      </c>
      <c r="H95" s="14">
        <f t="shared" si="1"/>
        <v>1000</v>
      </c>
    </row>
    <row r="96" spans="1:9" ht="42" customHeight="1" x14ac:dyDescent="0.25">
      <c r="A96" s="14">
        <v>91</v>
      </c>
      <c r="B96" s="14" t="s">
        <v>300</v>
      </c>
      <c r="C96" s="12" t="s">
        <v>9</v>
      </c>
      <c r="D96" s="14" t="s">
        <v>132</v>
      </c>
      <c r="E96" s="14">
        <v>2</v>
      </c>
      <c r="F96" s="14" t="s">
        <v>14</v>
      </c>
      <c r="G96" s="14">
        <v>2500</v>
      </c>
      <c r="H96" s="14">
        <f t="shared" si="1"/>
        <v>5000</v>
      </c>
      <c r="I96" s="11"/>
    </row>
    <row r="97" spans="1:9" ht="48" customHeight="1" x14ac:dyDescent="0.25">
      <c r="A97" s="14">
        <v>92</v>
      </c>
      <c r="B97" s="14" t="s">
        <v>301</v>
      </c>
      <c r="C97" s="12" t="s">
        <v>24</v>
      </c>
      <c r="D97" s="14" t="s">
        <v>133</v>
      </c>
      <c r="E97" s="14">
        <v>1</v>
      </c>
      <c r="F97" s="14" t="s">
        <v>14</v>
      </c>
      <c r="G97" s="14">
        <v>6000</v>
      </c>
      <c r="H97" s="14">
        <f t="shared" si="1"/>
        <v>6000</v>
      </c>
      <c r="I97" s="11"/>
    </row>
    <row r="98" spans="1:9" ht="49.5" customHeight="1" x14ac:dyDescent="0.25">
      <c r="A98" s="14">
        <v>93</v>
      </c>
      <c r="B98" s="14" t="s">
        <v>287</v>
      </c>
      <c r="C98" s="12" t="s">
        <v>204</v>
      </c>
      <c r="D98" s="14" t="s">
        <v>193</v>
      </c>
      <c r="E98" s="14">
        <v>1</v>
      </c>
      <c r="F98" s="14" t="s">
        <v>15</v>
      </c>
      <c r="G98" s="14">
        <v>25000</v>
      </c>
      <c r="H98" s="14">
        <f t="shared" si="1"/>
        <v>25000</v>
      </c>
      <c r="I98" s="11"/>
    </row>
    <row r="99" spans="1:9" ht="49.5" customHeight="1" x14ac:dyDescent="0.25">
      <c r="A99" s="14">
        <v>94</v>
      </c>
      <c r="B99" s="14" t="s">
        <v>288</v>
      </c>
      <c r="C99" s="12" t="s">
        <v>165</v>
      </c>
      <c r="D99" s="14" t="s">
        <v>166</v>
      </c>
      <c r="E99" s="14">
        <v>1</v>
      </c>
      <c r="F99" s="14" t="s">
        <v>15</v>
      </c>
      <c r="G99" s="14">
        <v>20000</v>
      </c>
      <c r="H99" s="14">
        <f t="shared" si="1"/>
        <v>20000</v>
      </c>
      <c r="I99" s="11"/>
    </row>
    <row r="100" spans="1:9" ht="49.5" customHeight="1" x14ac:dyDescent="0.25">
      <c r="A100" s="14">
        <v>95</v>
      </c>
      <c r="B100" s="14" t="s">
        <v>289</v>
      </c>
      <c r="C100" s="12" t="s">
        <v>163</v>
      </c>
      <c r="D100" s="14" t="s">
        <v>167</v>
      </c>
      <c r="E100" s="14">
        <v>1</v>
      </c>
      <c r="F100" s="14" t="s">
        <v>15</v>
      </c>
      <c r="G100" s="14">
        <v>20000</v>
      </c>
      <c r="H100" s="14">
        <f t="shared" si="1"/>
        <v>20000</v>
      </c>
      <c r="I100" s="11"/>
    </row>
    <row r="101" spans="1:9" ht="36.75" customHeight="1" x14ac:dyDescent="0.25">
      <c r="A101" s="14">
        <v>96</v>
      </c>
      <c r="B101" s="14" t="s">
        <v>290</v>
      </c>
      <c r="C101" s="12" t="s">
        <v>164</v>
      </c>
      <c r="D101" s="14" t="s">
        <v>168</v>
      </c>
      <c r="E101" s="14">
        <v>0.5</v>
      </c>
      <c r="F101" s="14" t="s">
        <v>15</v>
      </c>
      <c r="G101" s="14">
        <v>2500</v>
      </c>
      <c r="H101" s="14">
        <f t="shared" si="1"/>
        <v>1250</v>
      </c>
      <c r="I101" s="11"/>
    </row>
    <row r="102" spans="1:9" ht="93" customHeight="1" x14ac:dyDescent="0.25">
      <c r="A102" s="14">
        <v>97</v>
      </c>
      <c r="B102" s="14" t="s">
        <v>281</v>
      </c>
      <c r="C102" s="12" t="s">
        <v>169</v>
      </c>
      <c r="D102" s="14" t="s">
        <v>192</v>
      </c>
      <c r="E102" s="14">
        <v>1</v>
      </c>
      <c r="F102" s="14" t="s">
        <v>5</v>
      </c>
      <c r="G102" s="14">
        <v>20000</v>
      </c>
      <c r="H102" s="14">
        <f t="shared" si="1"/>
        <v>20000</v>
      </c>
      <c r="I102" s="11"/>
    </row>
    <row r="103" spans="1:9" ht="30" customHeight="1" x14ac:dyDescent="0.25">
      <c r="A103" s="6"/>
      <c r="B103" s="6"/>
      <c r="C103" s="7"/>
      <c r="D103" s="15"/>
      <c r="E103" s="8"/>
      <c r="F103" s="8"/>
      <c r="G103" s="8"/>
    </row>
  </sheetData>
  <mergeCells count="4">
    <mergeCell ref="A1:H1"/>
    <mergeCell ref="A2:H2"/>
    <mergeCell ref="A3:H3"/>
    <mergeCell ref="A4:H4"/>
  </mergeCells>
  <phoneticPr fontId="14" type="noConversion"/>
  <pageMargins left="0.7" right="0" top="0.75" bottom="0.75" header="0.3" footer="0.3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03"/>
  <sheetViews>
    <sheetView zoomScale="85" zoomScaleNormal="85" workbookViewId="0">
      <selection activeCell="B6" sqref="B6"/>
    </sheetView>
  </sheetViews>
  <sheetFormatPr defaultColWidth="9.140625" defaultRowHeight="13.5" x14ac:dyDescent="0.25"/>
  <cols>
    <col min="1" max="1" width="7.140625" style="13" customWidth="1"/>
    <col min="2" max="2" width="15.85546875" style="13" customWidth="1"/>
    <col min="3" max="3" width="21.42578125" style="1" customWidth="1"/>
    <col min="4" max="4" width="80.7109375" style="13" customWidth="1"/>
    <col min="5" max="5" width="8.7109375" style="13" customWidth="1"/>
    <col min="6" max="6" width="10.28515625" style="13" customWidth="1"/>
    <col min="7" max="7" width="11.5703125" style="13" customWidth="1"/>
    <col min="8" max="8" width="13.85546875" style="11" customWidth="1"/>
    <col min="9" max="9" width="9.140625" style="1"/>
    <col min="10" max="10" width="9.5703125" style="1" bestFit="1" customWidth="1"/>
    <col min="11" max="16384" width="9.140625" style="1"/>
  </cols>
  <sheetData>
    <row r="1" spans="1:8" ht="29.25" customHeight="1" x14ac:dyDescent="0.25">
      <c r="A1" s="26" t="s">
        <v>310</v>
      </c>
      <c r="B1" s="26"/>
      <c r="C1" s="26"/>
      <c r="D1" s="26"/>
      <c r="E1" s="26"/>
      <c r="F1" s="26"/>
      <c r="G1" s="26"/>
      <c r="H1" s="26"/>
    </row>
    <row r="2" spans="1:8" ht="88.5" customHeight="1" x14ac:dyDescent="0.25">
      <c r="A2" s="27" t="s">
        <v>311</v>
      </c>
      <c r="B2" s="28"/>
      <c r="C2" s="28"/>
      <c r="D2" s="28"/>
      <c r="E2" s="28"/>
      <c r="F2" s="28"/>
      <c r="G2" s="28"/>
      <c r="H2" s="29"/>
    </row>
    <row r="3" spans="1:8" ht="48" customHeight="1" x14ac:dyDescent="0.25">
      <c r="A3" s="27" t="s">
        <v>312</v>
      </c>
      <c r="B3" s="28"/>
      <c r="C3" s="28"/>
      <c r="D3" s="28"/>
      <c r="E3" s="28"/>
      <c r="F3" s="28"/>
      <c r="G3" s="28"/>
      <c r="H3" s="29"/>
    </row>
    <row r="4" spans="1:8" ht="58.5" customHeight="1" x14ac:dyDescent="0.25">
      <c r="A4" s="27" t="s">
        <v>313</v>
      </c>
      <c r="B4" s="28"/>
      <c r="C4" s="28"/>
      <c r="D4" s="28"/>
      <c r="E4" s="28"/>
      <c r="F4" s="28"/>
      <c r="G4" s="28"/>
      <c r="H4" s="29"/>
    </row>
    <row r="5" spans="1:8" s="9" customFormat="1" ht="42.75" x14ac:dyDescent="0.25">
      <c r="A5" s="22" t="s">
        <v>2</v>
      </c>
      <c r="B5" s="23" t="s">
        <v>194</v>
      </c>
      <c r="C5" s="24" t="s">
        <v>304</v>
      </c>
      <c r="D5" s="25" t="s">
        <v>305</v>
      </c>
      <c r="E5" s="25" t="s">
        <v>306</v>
      </c>
      <c r="F5" s="25" t="s">
        <v>307</v>
      </c>
      <c r="G5" s="25" t="s">
        <v>308</v>
      </c>
      <c r="H5" s="25" t="s">
        <v>309</v>
      </c>
    </row>
    <row r="6" spans="1:8" s="9" customFormat="1" ht="102" customHeight="1" x14ac:dyDescent="0.25">
      <c r="A6" s="14">
        <v>1</v>
      </c>
      <c r="B6" s="14" t="s">
        <v>205</v>
      </c>
      <c r="C6" s="12" t="s">
        <v>314</v>
      </c>
      <c r="D6" s="14" t="s">
        <v>434</v>
      </c>
      <c r="E6" s="14">
        <v>1</v>
      </c>
      <c r="F6" s="14" t="s">
        <v>502</v>
      </c>
      <c r="G6" s="14">
        <v>120000</v>
      </c>
      <c r="H6" s="14">
        <f>E6*G6</f>
        <v>120000</v>
      </c>
    </row>
    <row r="7" spans="1:8" s="9" customFormat="1" ht="93.75" customHeight="1" x14ac:dyDescent="0.25">
      <c r="A7" s="14">
        <v>2</v>
      </c>
      <c r="B7" s="14" t="s">
        <v>206</v>
      </c>
      <c r="C7" s="12" t="s">
        <v>315</v>
      </c>
      <c r="D7" s="14" t="s">
        <v>435</v>
      </c>
      <c r="E7" s="14">
        <v>2</v>
      </c>
      <c r="F7" s="14" t="s">
        <v>502</v>
      </c>
      <c r="G7" s="14">
        <v>135000</v>
      </c>
      <c r="H7" s="14">
        <f t="shared" ref="H7:H70" si="0">E7*G7</f>
        <v>270000</v>
      </c>
    </row>
    <row r="8" spans="1:8" s="9" customFormat="1" ht="99" customHeight="1" x14ac:dyDescent="0.25">
      <c r="A8" s="14">
        <v>3</v>
      </c>
      <c r="B8" s="14" t="s">
        <v>207</v>
      </c>
      <c r="C8" s="12" t="s">
        <v>316</v>
      </c>
      <c r="D8" s="14" t="s">
        <v>436</v>
      </c>
      <c r="E8" s="14">
        <v>2</v>
      </c>
      <c r="F8" s="14" t="s">
        <v>502</v>
      </c>
      <c r="G8" s="14">
        <v>210000</v>
      </c>
      <c r="H8" s="14">
        <f t="shared" si="0"/>
        <v>420000</v>
      </c>
    </row>
    <row r="9" spans="1:8" s="9" customFormat="1" ht="102" customHeight="1" x14ac:dyDescent="0.25">
      <c r="A9" s="14">
        <v>4</v>
      </c>
      <c r="B9" s="14" t="s">
        <v>208</v>
      </c>
      <c r="C9" s="12" t="s">
        <v>317</v>
      </c>
      <c r="D9" s="14" t="s">
        <v>437</v>
      </c>
      <c r="E9" s="14">
        <v>2</v>
      </c>
      <c r="F9" s="14" t="s">
        <v>502</v>
      </c>
      <c r="G9" s="14">
        <v>128000</v>
      </c>
      <c r="H9" s="14">
        <f t="shared" si="0"/>
        <v>256000</v>
      </c>
    </row>
    <row r="10" spans="1:8" s="9" customFormat="1" ht="90.75" customHeight="1" x14ac:dyDescent="0.25">
      <c r="A10" s="14">
        <v>5</v>
      </c>
      <c r="B10" s="14" t="s">
        <v>209</v>
      </c>
      <c r="C10" s="12" t="s">
        <v>318</v>
      </c>
      <c r="D10" s="14" t="s">
        <v>438</v>
      </c>
      <c r="E10" s="14">
        <v>1</v>
      </c>
      <c r="F10" s="14" t="s">
        <v>502</v>
      </c>
      <c r="G10" s="14">
        <v>420000</v>
      </c>
      <c r="H10" s="14">
        <f t="shared" si="0"/>
        <v>420000</v>
      </c>
    </row>
    <row r="11" spans="1:8" s="9" customFormat="1" ht="110.25" customHeight="1" x14ac:dyDescent="0.25">
      <c r="A11" s="14">
        <v>6</v>
      </c>
      <c r="B11" s="14" t="s">
        <v>210</v>
      </c>
      <c r="C11" s="12" t="s">
        <v>319</v>
      </c>
      <c r="D11" s="14" t="s">
        <v>439</v>
      </c>
      <c r="E11" s="14">
        <v>2</v>
      </c>
      <c r="F11" s="14" t="s">
        <v>502</v>
      </c>
      <c r="G11" s="14">
        <v>140000</v>
      </c>
      <c r="H11" s="14">
        <f t="shared" si="0"/>
        <v>280000</v>
      </c>
    </row>
    <row r="12" spans="1:8" s="9" customFormat="1" ht="112.5" customHeight="1" x14ac:dyDescent="0.25">
      <c r="A12" s="14">
        <v>7</v>
      </c>
      <c r="B12" s="14" t="s">
        <v>211</v>
      </c>
      <c r="C12" s="12" t="s">
        <v>320</v>
      </c>
      <c r="D12" s="14" t="s">
        <v>440</v>
      </c>
      <c r="E12" s="14">
        <v>2</v>
      </c>
      <c r="F12" s="14" t="s">
        <v>502</v>
      </c>
      <c r="G12" s="14">
        <v>99000</v>
      </c>
      <c r="H12" s="14">
        <f t="shared" si="0"/>
        <v>198000</v>
      </c>
    </row>
    <row r="13" spans="1:8" s="9" customFormat="1" ht="108.75" customHeight="1" x14ac:dyDescent="0.25">
      <c r="A13" s="14">
        <v>8</v>
      </c>
      <c r="B13" s="14" t="s">
        <v>212</v>
      </c>
      <c r="C13" s="12" t="s">
        <v>321</v>
      </c>
      <c r="D13" s="14" t="s">
        <v>441</v>
      </c>
      <c r="E13" s="14">
        <v>1</v>
      </c>
      <c r="F13" s="14" t="s">
        <v>502</v>
      </c>
      <c r="G13" s="14">
        <v>450000</v>
      </c>
      <c r="H13" s="14">
        <f t="shared" si="0"/>
        <v>450000</v>
      </c>
    </row>
    <row r="14" spans="1:8" s="9" customFormat="1" ht="101.25" customHeight="1" x14ac:dyDescent="0.25">
      <c r="A14" s="14">
        <v>9</v>
      </c>
      <c r="B14" s="14" t="s">
        <v>213</v>
      </c>
      <c r="C14" s="12" t="s">
        <v>322</v>
      </c>
      <c r="D14" s="14" t="s">
        <v>442</v>
      </c>
      <c r="E14" s="14">
        <v>1</v>
      </c>
      <c r="F14" s="14" t="s">
        <v>502</v>
      </c>
      <c r="G14" s="14">
        <v>114000</v>
      </c>
      <c r="H14" s="14">
        <f t="shared" si="0"/>
        <v>114000</v>
      </c>
    </row>
    <row r="15" spans="1:8" s="9" customFormat="1" ht="107.25" customHeight="1" x14ac:dyDescent="0.25">
      <c r="A15" s="14">
        <v>10</v>
      </c>
      <c r="B15" s="14" t="s">
        <v>214</v>
      </c>
      <c r="C15" s="12" t="s">
        <v>323</v>
      </c>
      <c r="D15" s="14" t="s">
        <v>443</v>
      </c>
      <c r="E15" s="14">
        <v>1</v>
      </c>
      <c r="F15" s="14" t="s">
        <v>502</v>
      </c>
      <c r="G15" s="14">
        <v>240000</v>
      </c>
      <c r="H15" s="14">
        <f t="shared" si="0"/>
        <v>240000</v>
      </c>
    </row>
    <row r="16" spans="1:8" s="9" customFormat="1" ht="104.25" customHeight="1" x14ac:dyDescent="0.25">
      <c r="A16" s="14">
        <v>11</v>
      </c>
      <c r="B16" s="14" t="s">
        <v>215</v>
      </c>
      <c r="C16" s="12" t="s">
        <v>324</v>
      </c>
      <c r="D16" s="14" t="s">
        <v>444</v>
      </c>
      <c r="E16" s="14">
        <v>2</v>
      </c>
      <c r="F16" s="14" t="s">
        <v>502</v>
      </c>
      <c r="G16" s="14">
        <v>150000</v>
      </c>
      <c r="H16" s="14">
        <f t="shared" si="0"/>
        <v>300000</v>
      </c>
    </row>
    <row r="17" spans="1:9" s="9" customFormat="1" ht="99" customHeight="1" x14ac:dyDescent="0.25">
      <c r="A17" s="14">
        <v>12</v>
      </c>
      <c r="B17" s="14" t="s">
        <v>216</v>
      </c>
      <c r="C17" s="12" t="s">
        <v>325</v>
      </c>
      <c r="D17" s="14" t="s">
        <v>445</v>
      </c>
      <c r="E17" s="14">
        <v>2</v>
      </c>
      <c r="F17" s="14" t="s">
        <v>502</v>
      </c>
      <c r="G17" s="14">
        <v>114000</v>
      </c>
      <c r="H17" s="14">
        <f t="shared" si="0"/>
        <v>228000</v>
      </c>
    </row>
    <row r="18" spans="1:9" s="9" customFormat="1" ht="102.75" customHeight="1" x14ac:dyDescent="0.25">
      <c r="A18" s="14">
        <v>13</v>
      </c>
      <c r="B18" s="14" t="s">
        <v>217</v>
      </c>
      <c r="C18" s="12" t="s">
        <v>326</v>
      </c>
      <c r="D18" s="14" t="s">
        <v>446</v>
      </c>
      <c r="E18" s="14">
        <v>2</v>
      </c>
      <c r="F18" s="14" t="s">
        <v>502</v>
      </c>
      <c r="G18" s="14">
        <v>135000</v>
      </c>
      <c r="H18" s="14">
        <f t="shared" si="0"/>
        <v>270000</v>
      </c>
    </row>
    <row r="19" spans="1:9" s="9" customFormat="1" ht="102.75" customHeight="1" x14ac:dyDescent="0.25">
      <c r="A19" s="14">
        <v>14</v>
      </c>
      <c r="B19" s="14" t="s">
        <v>218</v>
      </c>
      <c r="C19" s="12" t="s">
        <v>327</v>
      </c>
      <c r="D19" s="14" t="s">
        <v>447</v>
      </c>
      <c r="E19" s="14">
        <v>1</v>
      </c>
      <c r="F19" s="14" t="s">
        <v>502</v>
      </c>
      <c r="G19" s="14">
        <v>425000</v>
      </c>
      <c r="H19" s="14">
        <f t="shared" si="0"/>
        <v>425000</v>
      </c>
    </row>
    <row r="20" spans="1:9" s="9" customFormat="1" ht="102.75" customHeight="1" x14ac:dyDescent="0.25">
      <c r="A20" s="14">
        <v>15</v>
      </c>
      <c r="B20" s="14" t="s">
        <v>219</v>
      </c>
      <c r="C20" s="12" t="s">
        <v>328</v>
      </c>
      <c r="D20" s="14" t="s">
        <v>448</v>
      </c>
      <c r="E20" s="14">
        <v>1</v>
      </c>
      <c r="F20" s="14" t="s">
        <v>502</v>
      </c>
      <c r="G20" s="14">
        <v>96000</v>
      </c>
      <c r="H20" s="14">
        <f t="shared" si="0"/>
        <v>96000</v>
      </c>
    </row>
    <row r="21" spans="1:9" s="9" customFormat="1" ht="109.5" customHeight="1" x14ac:dyDescent="0.25">
      <c r="A21" s="14">
        <v>16</v>
      </c>
      <c r="B21" s="14" t="s">
        <v>220</v>
      </c>
      <c r="C21" s="12" t="s">
        <v>329</v>
      </c>
      <c r="D21" s="14" t="s">
        <v>449</v>
      </c>
      <c r="E21" s="14">
        <v>1</v>
      </c>
      <c r="F21" s="14" t="s">
        <v>502</v>
      </c>
      <c r="G21" s="14">
        <v>114000</v>
      </c>
      <c r="H21" s="14">
        <f t="shared" si="0"/>
        <v>114000</v>
      </c>
    </row>
    <row r="22" spans="1:9" s="9" customFormat="1" ht="105.75" customHeight="1" x14ac:dyDescent="0.25">
      <c r="A22" s="14">
        <v>17</v>
      </c>
      <c r="B22" s="14" t="s">
        <v>221</v>
      </c>
      <c r="C22" s="12" t="s">
        <v>330</v>
      </c>
      <c r="D22" s="14" t="s">
        <v>450</v>
      </c>
      <c r="E22" s="14">
        <v>1</v>
      </c>
      <c r="F22" s="14" t="s">
        <v>502</v>
      </c>
      <c r="G22" s="14">
        <v>78000</v>
      </c>
      <c r="H22" s="14">
        <f t="shared" si="0"/>
        <v>78000</v>
      </c>
    </row>
    <row r="23" spans="1:9" s="9" customFormat="1" ht="109.5" customHeight="1" x14ac:dyDescent="0.25">
      <c r="A23" s="14">
        <v>18</v>
      </c>
      <c r="B23" s="14" t="s">
        <v>222</v>
      </c>
      <c r="C23" s="12" t="s">
        <v>331</v>
      </c>
      <c r="D23" s="14" t="s">
        <v>451</v>
      </c>
      <c r="E23" s="14">
        <v>2</v>
      </c>
      <c r="F23" s="14" t="s">
        <v>502</v>
      </c>
      <c r="G23" s="14">
        <v>120000</v>
      </c>
      <c r="H23" s="14">
        <f t="shared" si="0"/>
        <v>240000</v>
      </c>
    </row>
    <row r="24" spans="1:9" s="9" customFormat="1" ht="114" customHeight="1" x14ac:dyDescent="0.25">
      <c r="A24" s="14">
        <v>19</v>
      </c>
      <c r="B24" s="14" t="s">
        <v>223</v>
      </c>
      <c r="C24" s="12" t="s">
        <v>332</v>
      </c>
      <c r="D24" s="14" t="s">
        <v>452</v>
      </c>
      <c r="E24" s="14">
        <v>1</v>
      </c>
      <c r="F24" s="14" t="s">
        <v>502</v>
      </c>
      <c r="G24" s="14">
        <v>210000</v>
      </c>
      <c r="H24" s="14">
        <f t="shared" si="0"/>
        <v>210000</v>
      </c>
    </row>
    <row r="25" spans="1:9" s="9" customFormat="1" ht="116.25" customHeight="1" x14ac:dyDescent="0.25">
      <c r="A25" s="14">
        <v>20</v>
      </c>
      <c r="B25" s="14" t="s">
        <v>224</v>
      </c>
      <c r="C25" s="12" t="s">
        <v>333</v>
      </c>
      <c r="D25" s="14" t="s">
        <v>453</v>
      </c>
      <c r="E25" s="14">
        <v>1</v>
      </c>
      <c r="F25" s="14" t="s">
        <v>502</v>
      </c>
      <c r="G25" s="14">
        <v>120000</v>
      </c>
      <c r="H25" s="14">
        <f t="shared" si="0"/>
        <v>120000</v>
      </c>
    </row>
    <row r="26" spans="1:9" s="9" customFormat="1" ht="102.75" customHeight="1" x14ac:dyDescent="0.25">
      <c r="A26" s="14">
        <v>21</v>
      </c>
      <c r="B26" s="14" t="s">
        <v>225</v>
      </c>
      <c r="C26" s="12" t="s">
        <v>334</v>
      </c>
      <c r="D26" s="14" t="s">
        <v>454</v>
      </c>
      <c r="E26" s="14">
        <v>1</v>
      </c>
      <c r="F26" s="14" t="s">
        <v>502</v>
      </c>
      <c r="G26" s="14">
        <v>90000</v>
      </c>
      <c r="H26" s="14">
        <f t="shared" si="0"/>
        <v>90000</v>
      </c>
    </row>
    <row r="27" spans="1:9" s="9" customFormat="1" ht="111.75" customHeight="1" x14ac:dyDescent="0.25">
      <c r="A27" s="14">
        <v>22</v>
      </c>
      <c r="B27" s="14" t="s">
        <v>226</v>
      </c>
      <c r="C27" s="12" t="s">
        <v>335</v>
      </c>
      <c r="D27" s="14" t="s">
        <v>455</v>
      </c>
      <c r="E27" s="14">
        <v>2</v>
      </c>
      <c r="F27" s="14" t="s">
        <v>502</v>
      </c>
      <c r="G27" s="14">
        <v>81000</v>
      </c>
      <c r="H27" s="14">
        <f t="shared" si="0"/>
        <v>162000</v>
      </c>
    </row>
    <row r="28" spans="1:9" s="9" customFormat="1" ht="119.25" customHeight="1" x14ac:dyDescent="0.25">
      <c r="A28" s="14">
        <v>23</v>
      </c>
      <c r="B28" s="14" t="s">
        <v>227</v>
      </c>
      <c r="C28" s="12" t="s">
        <v>336</v>
      </c>
      <c r="D28" s="14" t="s">
        <v>456</v>
      </c>
      <c r="E28" s="14">
        <v>2</v>
      </c>
      <c r="F28" s="14" t="s">
        <v>502</v>
      </c>
      <c r="G28" s="14">
        <v>81000</v>
      </c>
      <c r="H28" s="14">
        <f t="shared" si="0"/>
        <v>162000</v>
      </c>
    </row>
    <row r="29" spans="1:9" s="9" customFormat="1" ht="102.75" customHeight="1" x14ac:dyDescent="0.25">
      <c r="A29" s="14">
        <v>24</v>
      </c>
      <c r="B29" s="14" t="s">
        <v>228</v>
      </c>
      <c r="C29" s="12" t="s">
        <v>337</v>
      </c>
      <c r="D29" s="14" t="s">
        <v>457</v>
      </c>
      <c r="E29" s="14">
        <v>1</v>
      </c>
      <c r="F29" s="14" t="s">
        <v>502</v>
      </c>
      <c r="G29" s="14">
        <v>77000</v>
      </c>
      <c r="H29" s="14">
        <f t="shared" si="0"/>
        <v>77000</v>
      </c>
    </row>
    <row r="30" spans="1:9" s="9" customFormat="1" ht="84" customHeight="1" x14ac:dyDescent="0.25">
      <c r="A30" s="14">
        <v>25</v>
      </c>
      <c r="B30" s="14" t="s">
        <v>229</v>
      </c>
      <c r="C30" s="12" t="s">
        <v>338</v>
      </c>
      <c r="D30" s="14" t="s">
        <v>458</v>
      </c>
      <c r="E30" s="14">
        <v>1</v>
      </c>
      <c r="F30" s="14" t="s">
        <v>502</v>
      </c>
      <c r="G30" s="14">
        <v>600000</v>
      </c>
      <c r="H30" s="14">
        <f t="shared" si="0"/>
        <v>600000</v>
      </c>
    </row>
    <row r="31" spans="1:9" s="9" customFormat="1" ht="103.5" customHeight="1" x14ac:dyDescent="0.25">
      <c r="A31" s="14">
        <v>26</v>
      </c>
      <c r="B31" s="14" t="s">
        <v>230</v>
      </c>
      <c r="C31" s="12" t="s">
        <v>339</v>
      </c>
      <c r="D31" s="14" t="s">
        <v>459</v>
      </c>
      <c r="E31" s="14">
        <v>1</v>
      </c>
      <c r="F31" s="14" t="s">
        <v>502</v>
      </c>
      <c r="G31" s="14">
        <v>261000</v>
      </c>
      <c r="H31" s="14">
        <f t="shared" si="0"/>
        <v>261000</v>
      </c>
    </row>
    <row r="32" spans="1:9" s="9" customFormat="1" ht="93" customHeight="1" x14ac:dyDescent="0.25">
      <c r="A32" s="14">
        <v>27</v>
      </c>
      <c r="B32" s="14" t="s">
        <v>231</v>
      </c>
      <c r="C32" s="12" t="s">
        <v>340</v>
      </c>
      <c r="D32" s="14" t="s">
        <v>460</v>
      </c>
      <c r="E32" s="14">
        <v>1</v>
      </c>
      <c r="F32" s="14" t="s">
        <v>502</v>
      </c>
      <c r="G32" s="14">
        <v>199000</v>
      </c>
      <c r="H32" s="14">
        <f t="shared" si="0"/>
        <v>199000</v>
      </c>
      <c r="I32" s="19"/>
    </row>
    <row r="33" spans="1:9" s="9" customFormat="1" ht="102.75" customHeight="1" x14ac:dyDescent="0.25">
      <c r="A33" s="14">
        <v>28</v>
      </c>
      <c r="B33" s="14" t="s">
        <v>232</v>
      </c>
      <c r="C33" s="12" t="s">
        <v>341</v>
      </c>
      <c r="D33" s="14" t="s">
        <v>461</v>
      </c>
      <c r="E33" s="14">
        <v>2</v>
      </c>
      <c r="F33" s="14" t="s">
        <v>502</v>
      </c>
      <c r="G33" s="14">
        <v>120000</v>
      </c>
      <c r="H33" s="14">
        <f t="shared" si="0"/>
        <v>240000</v>
      </c>
    </row>
    <row r="34" spans="1:9" s="9" customFormat="1" ht="126" customHeight="1" x14ac:dyDescent="0.25">
      <c r="A34" s="14">
        <v>29</v>
      </c>
      <c r="B34" s="14" t="s">
        <v>233</v>
      </c>
      <c r="C34" s="12" t="s">
        <v>342</v>
      </c>
      <c r="D34" s="14" t="s">
        <v>462</v>
      </c>
      <c r="E34" s="14">
        <v>2</v>
      </c>
      <c r="F34" s="14" t="s">
        <v>502</v>
      </c>
      <c r="G34" s="14">
        <v>114000</v>
      </c>
      <c r="H34" s="14">
        <f t="shared" si="0"/>
        <v>228000</v>
      </c>
    </row>
    <row r="35" spans="1:9" s="9" customFormat="1" ht="108" customHeight="1" x14ac:dyDescent="0.25">
      <c r="A35" s="14">
        <v>30</v>
      </c>
      <c r="B35" s="14" t="s">
        <v>234</v>
      </c>
      <c r="C35" s="12" t="s">
        <v>343</v>
      </c>
      <c r="D35" s="14" t="s">
        <v>463</v>
      </c>
      <c r="E35" s="14">
        <v>2</v>
      </c>
      <c r="F35" s="14" t="s">
        <v>502</v>
      </c>
      <c r="G35" s="14">
        <v>128000</v>
      </c>
      <c r="H35" s="14">
        <f t="shared" si="0"/>
        <v>256000</v>
      </c>
    </row>
    <row r="36" spans="1:9" s="9" customFormat="1" ht="110.25" customHeight="1" x14ac:dyDescent="0.25">
      <c r="A36" s="14">
        <v>31</v>
      </c>
      <c r="B36" s="14" t="s">
        <v>235</v>
      </c>
      <c r="C36" s="12" t="s">
        <v>344</v>
      </c>
      <c r="D36" s="14" t="s">
        <v>464</v>
      </c>
      <c r="E36" s="14">
        <v>2</v>
      </c>
      <c r="F36" s="14" t="s">
        <v>502</v>
      </c>
      <c r="G36" s="14">
        <v>90000</v>
      </c>
      <c r="H36" s="14">
        <f t="shared" si="0"/>
        <v>180000</v>
      </c>
    </row>
    <row r="37" spans="1:9" s="19" customFormat="1" ht="120" customHeight="1" x14ac:dyDescent="0.25">
      <c r="A37" s="14">
        <v>32</v>
      </c>
      <c r="B37" s="14" t="s">
        <v>236</v>
      </c>
      <c r="C37" s="12" t="s">
        <v>345</v>
      </c>
      <c r="D37" s="14" t="s">
        <v>465</v>
      </c>
      <c r="E37" s="14">
        <v>2</v>
      </c>
      <c r="F37" s="14" t="s">
        <v>502</v>
      </c>
      <c r="G37" s="14">
        <v>75000</v>
      </c>
      <c r="H37" s="14">
        <f t="shared" si="0"/>
        <v>150000</v>
      </c>
    </row>
    <row r="38" spans="1:9" s="9" customFormat="1" ht="111.75" customHeight="1" x14ac:dyDescent="0.25">
      <c r="A38" s="14">
        <v>33</v>
      </c>
      <c r="B38" s="14" t="s">
        <v>237</v>
      </c>
      <c r="C38" s="12" t="s">
        <v>346</v>
      </c>
      <c r="D38" s="14" t="s">
        <v>466</v>
      </c>
      <c r="E38" s="14">
        <v>1</v>
      </c>
      <c r="F38" s="14" t="s">
        <v>502</v>
      </c>
      <c r="G38" s="14">
        <v>90000</v>
      </c>
      <c r="H38" s="14">
        <f t="shared" si="0"/>
        <v>90000</v>
      </c>
    </row>
    <row r="39" spans="1:9" s="9" customFormat="1" ht="114.75" customHeight="1" x14ac:dyDescent="0.25">
      <c r="A39" s="14">
        <v>34</v>
      </c>
      <c r="B39" s="14" t="s">
        <v>238</v>
      </c>
      <c r="C39" s="12" t="s">
        <v>347</v>
      </c>
      <c r="D39" s="14" t="s">
        <v>467</v>
      </c>
      <c r="E39" s="14">
        <v>1</v>
      </c>
      <c r="F39" s="14" t="s">
        <v>502</v>
      </c>
      <c r="G39" s="14">
        <v>84000</v>
      </c>
      <c r="H39" s="14">
        <f t="shared" si="0"/>
        <v>84000</v>
      </c>
    </row>
    <row r="40" spans="1:9" s="9" customFormat="1" ht="95.25" customHeight="1" x14ac:dyDescent="0.25">
      <c r="A40" s="14">
        <v>35</v>
      </c>
      <c r="B40" s="14" t="s">
        <v>239</v>
      </c>
      <c r="C40" s="12" t="s">
        <v>148</v>
      </c>
      <c r="D40" s="14" t="s">
        <v>468</v>
      </c>
      <c r="E40" s="14">
        <v>1</v>
      </c>
      <c r="F40" s="14" t="s">
        <v>502</v>
      </c>
      <c r="G40" s="14">
        <v>130000</v>
      </c>
      <c r="H40" s="14">
        <f t="shared" si="0"/>
        <v>130000</v>
      </c>
    </row>
    <row r="41" spans="1:9" s="9" customFormat="1" ht="94.5" customHeight="1" x14ac:dyDescent="0.25">
      <c r="A41" s="14">
        <v>36</v>
      </c>
      <c r="B41" s="14" t="s">
        <v>240</v>
      </c>
      <c r="C41" s="12" t="s">
        <v>148</v>
      </c>
      <c r="D41" s="14" t="s">
        <v>469</v>
      </c>
      <c r="E41" s="14">
        <v>1</v>
      </c>
      <c r="F41" s="14" t="s">
        <v>502</v>
      </c>
      <c r="G41" s="14">
        <v>80000</v>
      </c>
      <c r="H41" s="14">
        <f t="shared" si="0"/>
        <v>80000</v>
      </c>
    </row>
    <row r="42" spans="1:9" s="9" customFormat="1" ht="116.25" customHeight="1" x14ac:dyDescent="0.25">
      <c r="A42" s="14">
        <v>37</v>
      </c>
      <c r="B42" s="14" t="s">
        <v>241</v>
      </c>
      <c r="C42" s="12" t="s">
        <v>348</v>
      </c>
      <c r="D42" s="14" t="s">
        <v>470</v>
      </c>
      <c r="E42" s="14">
        <v>1</v>
      </c>
      <c r="F42" s="14" t="s">
        <v>502</v>
      </c>
      <c r="G42" s="14">
        <v>350000</v>
      </c>
      <c r="H42" s="14">
        <f t="shared" si="0"/>
        <v>350000</v>
      </c>
      <c r="I42" s="19"/>
    </row>
    <row r="43" spans="1:9" s="9" customFormat="1" ht="121.5" customHeight="1" x14ac:dyDescent="0.25">
      <c r="A43" s="14">
        <v>38</v>
      </c>
      <c r="B43" s="14" t="s">
        <v>242</v>
      </c>
      <c r="C43" s="12" t="s">
        <v>349</v>
      </c>
      <c r="D43" s="14" t="s">
        <v>471</v>
      </c>
      <c r="E43" s="14">
        <v>1</v>
      </c>
      <c r="F43" s="14" t="s">
        <v>502</v>
      </c>
      <c r="G43" s="14">
        <v>385000</v>
      </c>
      <c r="H43" s="14">
        <f t="shared" si="0"/>
        <v>385000</v>
      </c>
    </row>
    <row r="44" spans="1:9" s="9" customFormat="1" ht="117.75" customHeight="1" x14ac:dyDescent="0.25">
      <c r="A44" s="14">
        <v>39</v>
      </c>
      <c r="B44" s="14" t="s">
        <v>243</v>
      </c>
      <c r="C44" s="12" t="s">
        <v>350</v>
      </c>
      <c r="D44" s="14" t="s">
        <v>472</v>
      </c>
      <c r="E44" s="14">
        <v>1</v>
      </c>
      <c r="F44" s="14" t="s">
        <v>502</v>
      </c>
      <c r="G44" s="14">
        <v>450000</v>
      </c>
      <c r="H44" s="14">
        <f t="shared" si="0"/>
        <v>450000</v>
      </c>
    </row>
    <row r="45" spans="1:9" s="9" customFormat="1" ht="120.75" customHeight="1" x14ac:dyDescent="0.25">
      <c r="A45" s="14">
        <v>40</v>
      </c>
      <c r="B45" s="14" t="s">
        <v>267</v>
      </c>
      <c r="C45" s="12" t="s">
        <v>351</v>
      </c>
      <c r="D45" s="14" t="s">
        <v>473</v>
      </c>
      <c r="E45" s="14">
        <v>2</v>
      </c>
      <c r="F45" s="14" t="s">
        <v>503</v>
      </c>
      <c r="G45" s="14">
        <v>124000</v>
      </c>
      <c r="H45" s="14">
        <f t="shared" si="0"/>
        <v>248000</v>
      </c>
    </row>
    <row r="46" spans="1:9" s="9" customFormat="1" ht="117" customHeight="1" x14ac:dyDescent="0.25">
      <c r="A46" s="14">
        <v>41</v>
      </c>
      <c r="B46" s="14" t="s">
        <v>268</v>
      </c>
      <c r="C46" s="18" t="s">
        <v>352</v>
      </c>
      <c r="D46" s="17" t="s">
        <v>474</v>
      </c>
      <c r="E46" s="17">
        <v>1</v>
      </c>
      <c r="F46" s="17" t="s">
        <v>503</v>
      </c>
      <c r="G46" s="17">
        <v>75000</v>
      </c>
      <c r="H46" s="14">
        <f t="shared" si="0"/>
        <v>75000</v>
      </c>
    </row>
    <row r="47" spans="1:9" s="9" customFormat="1" ht="115.5" customHeight="1" x14ac:dyDescent="0.25">
      <c r="A47" s="14">
        <v>42</v>
      </c>
      <c r="B47" s="14" t="s">
        <v>244</v>
      </c>
      <c r="C47" s="18" t="s">
        <v>353</v>
      </c>
      <c r="D47" s="17" t="s">
        <v>475</v>
      </c>
      <c r="E47" s="17">
        <v>1</v>
      </c>
      <c r="F47" s="17" t="s">
        <v>502</v>
      </c>
      <c r="G47" s="17">
        <v>265000</v>
      </c>
      <c r="H47" s="14">
        <f t="shared" si="0"/>
        <v>265000</v>
      </c>
    </row>
    <row r="48" spans="1:9" s="9" customFormat="1" ht="115.5" customHeight="1" x14ac:dyDescent="0.25">
      <c r="A48" s="14">
        <v>43</v>
      </c>
      <c r="B48" s="14" t="s">
        <v>245</v>
      </c>
      <c r="C48" s="12" t="s">
        <v>354</v>
      </c>
      <c r="D48" s="14" t="s">
        <v>476</v>
      </c>
      <c r="E48" s="14">
        <v>2</v>
      </c>
      <c r="F48" s="14" t="s">
        <v>502</v>
      </c>
      <c r="G48" s="14">
        <v>90000</v>
      </c>
      <c r="H48" s="14">
        <f t="shared" si="0"/>
        <v>180000</v>
      </c>
    </row>
    <row r="49" spans="1:9" s="9" customFormat="1" ht="115.5" customHeight="1" x14ac:dyDescent="0.25">
      <c r="A49" s="14">
        <v>44</v>
      </c>
      <c r="B49" s="14" t="s">
        <v>246</v>
      </c>
      <c r="C49" s="12" t="s">
        <v>355</v>
      </c>
      <c r="D49" s="14" t="s">
        <v>477</v>
      </c>
      <c r="E49" s="14">
        <v>1</v>
      </c>
      <c r="F49" s="14" t="s">
        <v>502</v>
      </c>
      <c r="G49" s="14">
        <v>114000</v>
      </c>
      <c r="H49" s="14">
        <f t="shared" si="0"/>
        <v>114000</v>
      </c>
    </row>
    <row r="50" spans="1:9" s="9" customFormat="1" ht="109.5" customHeight="1" x14ac:dyDescent="0.25">
      <c r="A50" s="14">
        <v>45</v>
      </c>
      <c r="B50" s="14" t="s">
        <v>247</v>
      </c>
      <c r="C50" s="12" t="s">
        <v>356</v>
      </c>
      <c r="D50" s="14" t="s">
        <v>478</v>
      </c>
      <c r="E50" s="14">
        <v>1</v>
      </c>
      <c r="F50" s="14" t="s">
        <v>502</v>
      </c>
      <c r="G50" s="14">
        <v>90000</v>
      </c>
      <c r="H50" s="14">
        <f t="shared" si="0"/>
        <v>90000</v>
      </c>
    </row>
    <row r="51" spans="1:9" s="9" customFormat="1" ht="119.25" customHeight="1" x14ac:dyDescent="0.25">
      <c r="A51" s="14">
        <v>46</v>
      </c>
      <c r="B51" s="14" t="s">
        <v>248</v>
      </c>
      <c r="C51" s="12" t="s">
        <v>357</v>
      </c>
      <c r="D51" s="14" t="s">
        <v>479</v>
      </c>
      <c r="E51" s="14">
        <v>2</v>
      </c>
      <c r="F51" s="14" t="s">
        <v>502</v>
      </c>
      <c r="G51" s="14">
        <v>90000</v>
      </c>
      <c r="H51" s="14">
        <f t="shared" si="0"/>
        <v>180000</v>
      </c>
    </row>
    <row r="52" spans="1:9" s="9" customFormat="1" ht="117.75" customHeight="1" x14ac:dyDescent="0.25">
      <c r="A52" s="14">
        <v>47</v>
      </c>
      <c r="B52" s="14" t="s">
        <v>249</v>
      </c>
      <c r="C52" s="12" t="s">
        <v>358</v>
      </c>
      <c r="D52" s="14" t="s">
        <v>480</v>
      </c>
      <c r="E52" s="14">
        <v>1</v>
      </c>
      <c r="F52" s="14" t="s">
        <v>502</v>
      </c>
      <c r="G52" s="20">
        <v>540000</v>
      </c>
      <c r="H52" s="14">
        <f t="shared" si="0"/>
        <v>540000</v>
      </c>
      <c r="I52" s="19"/>
    </row>
    <row r="53" spans="1:9" s="9" customFormat="1" ht="107.25" customHeight="1" x14ac:dyDescent="0.25">
      <c r="A53" s="14">
        <v>48</v>
      </c>
      <c r="B53" s="14" t="s">
        <v>250</v>
      </c>
      <c r="C53" s="12" t="s">
        <v>359</v>
      </c>
      <c r="D53" s="14" t="s">
        <v>481</v>
      </c>
      <c r="E53" s="14">
        <v>2</v>
      </c>
      <c r="F53" s="14" t="s">
        <v>502</v>
      </c>
      <c r="G53" s="14">
        <v>360000</v>
      </c>
      <c r="H53" s="14">
        <f t="shared" si="0"/>
        <v>720000</v>
      </c>
    </row>
    <row r="54" spans="1:9" s="9" customFormat="1" ht="113.25" customHeight="1" x14ac:dyDescent="0.25">
      <c r="A54" s="14">
        <v>49</v>
      </c>
      <c r="B54" s="14" t="s">
        <v>251</v>
      </c>
      <c r="C54" s="12" t="s">
        <v>360</v>
      </c>
      <c r="D54" s="14" t="s">
        <v>482</v>
      </c>
      <c r="E54" s="14">
        <v>1</v>
      </c>
      <c r="F54" s="14" t="s">
        <v>502</v>
      </c>
      <c r="G54" s="14">
        <v>120000</v>
      </c>
      <c r="H54" s="14">
        <f t="shared" si="0"/>
        <v>120000</v>
      </c>
    </row>
    <row r="55" spans="1:9" s="9" customFormat="1" ht="114" customHeight="1" x14ac:dyDescent="0.25">
      <c r="A55" s="14">
        <v>50</v>
      </c>
      <c r="B55" s="14" t="s">
        <v>252</v>
      </c>
      <c r="C55" s="12" t="s">
        <v>361</v>
      </c>
      <c r="D55" s="14" t="s">
        <v>483</v>
      </c>
      <c r="E55" s="14">
        <v>1</v>
      </c>
      <c r="F55" s="14" t="s">
        <v>502</v>
      </c>
      <c r="G55" s="14">
        <v>90000</v>
      </c>
      <c r="H55" s="14">
        <f t="shared" si="0"/>
        <v>90000</v>
      </c>
    </row>
    <row r="56" spans="1:9" s="9" customFormat="1" ht="114" customHeight="1" x14ac:dyDescent="0.25">
      <c r="A56" s="14">
        <v>51</v>
      </c>
      <c r="B56" s="14" t="s">
        <v>253</v>
      </c>
      <c r="C56" s="12" t="s">
        <v>362</v>
      </c>
      <c r="D56" s="14" t="s">
        <v>484</v>
      </c>
      <c r="E56" s="14">
        <v>1</v>
      </c>
      <c r="F56" s="14" t="s">
        <v>502</v>
      </c>
      <c r="G56" s="14">
        <v>240000</v>
      </c>
      <c r="H56" s="14">
        <f t="shared" si="0"/>
        <v>240000</v>
      </c>
    </row>
    <row r="57" spans="1:9" s="9" customFormat="1" ht="114" customHeight="1" x14ac:dyDescent="0.25">
      <c r="A57" s="14">
        <v>52</v>
      </c>
      <c r="B57" s="14" t="s">
        <v>254</v>
      </c>
      <c r="C57" s="12" t="s">
        <v>363</v>
      </c>
      <c r="D57" s="14" t="s">
        <v>485</v>
      </c>
      <c r="E57" s="14">
        <v>1</v>
      </c>
      <c r="F57" s="14" t="s">
        <v>502</v>
      </c>
      <c r="G57" s="14">
        <v>114000</v>
      </c>
      <c r="H57" s="14">
        <f t="shared" si="0"/>
        <v>114000</v>
      </c>
    </row>
    <row r="58" spans="1:9" s="9" customFormat="1" ht="106.5" customHeight="1" x14ac:dyDescent="0.25">
      <c r="A58" s="14">
        <v>53</v>
      </c>
      <c r="B58" s="14" t="s">
        <v>255</v>
      </c>
      <c r="C58" s="12" t="s">
        <v>364</v>
      </c>
      <c r="D58" s="14" t="s">
        <v>486</v>
      </c>
      <c r="E58" s="14">
        <v>1</v>
      </c>
      <c r="F58" s="14" t="s">
        <v>502</v>
      </c>
      <c r="G58" s="14">
        <v>265000</v>
      </c>
      <c r="H58" s="14">
        <f t="shared" si="0"/>
        <v>265000</v>
      </c>
    </row>
    <row r="59" spans="1:9" s="9" customFormat="1" ht="106.5" customHeight="1" x14ac:dyDescent="0.25">
      <c r="A59" s="14">
        <v>54</v>
      </c>
      <c r="B59" s="14" t="s">
        <v>256</v>
      </c>
      <c r="C59" s="12" t="s">
        <v>365</v>
      </c>
      <c r="D59" s="14" t="s">
        <v>487</v>
      </c>
      <c r="E59" s="14">
        <v>2</v>
      </c>
      <c r="F59" s="14" t="s">
        <v>502</v>
      </c>
      <c r="G59" s="14">
        <v>120000</v>
      </c>
      <c r="H59" s="14">
        <f t="shared" si="0"/>
        <v>240000</v>
      </c>
    </row>
    <row r="60" spans="1:9" s="9" customFormat="1" ht="111" customHeight="1" x14ac:dyDescent="0.25">
      <c r="A60" s="14">
        <v>55</v>
      </c>
      <c r="B60" s="14" t="s">
        <v>257</v>
      </c>
      <c r="C60" s="12" t="s">
        <v>366</v>
      </c>
      <c r="D60" s="14" t="s">
        <v>488</v>
      </c>
      <c r="E60" s="14">
        <v>2</v>
      </c>
      <c r="F60" s="14" t="s">
        <v>502</v>
      </c>
      <c r="G60" s="14">
        <v>114000</v>
      </c>
      <c r="H60" s="14">
        <f t="shared" si="0"/>
        <v>228000</v>
      </c>
    </row>
    <row r="61" spans="1:9" s="9" customFormat="1" ht="111" customHeight="1" x14ac:dyDescent="0.25">
      <c r="A61" s="14">
        <v>56</v>
      </c>
      <c r="B61" s="14" t="s">
        <v>258</v>
      </c>
      <c r="C61" s="12" t="s">
        <v>367</v>
      </c>
      <c r="D61" s="14" t="s">
        <v>489</v>
      </c>
      <c r="E61" s="14">
        <v>1</v>
      </c>
      <c r="F61" s="14" t="s">
        <v>502</v>
      </c>
      <c r="G61" s="14">
        <v>90000</v>
      </c>
      <c r="H61" s="14">
        <f t="shared" si="0"/>
        <v>90000</v>
      </c>
    </row>
    <row r="62" spans="1:9" s="9" customFormat="1" ht="111" customHeight="1" x14ac:dyDescent="0.25">
      <c r="A62" s="14">
        <v>57</v>
      </c>
      <c r="B62" s="14" t="s">
        <v>259</v>
      </c>
      <c r="C62" s="12" t="s">
        <v>368</v>
      </c>
      <c r="D62" s="14" t="s">
        <v>490</v>
      </c>
      <c r="E62" s="14">
        <v>1</v>
      </c>
      <c r="F62" s="14" t="s">
        <v>502</v>
      </c>
      <c r="G62" s="14">
        <v>120000</v>
      </c>
      <c r="H62" s="14">
        <f t="shared" si="0"/>
        <v>120000</v>
      </c>
    </row>
    <row r="63" spans="1:9" s="9" customFormat="1" ht="117.75" customHeight="1" x14ac:dyDescent="0.25">
      <c r="A63" s="14">
        <v>58</v>
      </c>
      <c r="B63" s="14" t="s">
        <v>260</v>
      </c>
      <c r="C63" s="12" t="s">
        <v>369</v>
      </c>
      <c r="D63" s="14" t="s">
        <v>491</v>
      </c>
      <c r="E63" s="14">
        <v>1</v>
      </c>
      <c r="F63" s="14" t="s">
        <v>502</v>
      </c>
      <c r="G63" s="14">
        <v>120000</v>
      </c>
      <c r="H63" s="14">
        <f t="shared" si="0"/>
        <v>120000</v>
      </c>
    </row>
    <row r="64" spans="1:9" s="9" customFormat="1" ht="113.25" customHeight="1" x14ac:dyDescent="0.25">
      <c r="A64" s="14">
        <v>59</v>
      </c>
      <c r="B64" s="14" t="s">
        <v>261</v>
      </c>
      <c r="C64" s="12" t="s">
        <v>370</v>
      </c>
      <c r="D64" s="14" t="s">
        <v>492</v>
      </c>
      <c r="E64" s="14">
        <v>1</v>
      </c>
      <c r="F64" s="14" t="s">
        <v>502</v>
      </c>
      <c r="G64" s="14">
        <v>120000</v>
      </c>
      <c r="H64" s="14">
        <f t="shared" si="0"/>
        <v>120000</v>
      </c>
    </row>
    <row r="65" spans="1:8" s="9" customFormat="1" ht="120.75" customHeight="1" x14ac:dyDescent="0.25">
      <c r="A65" s="14">
        <v>60</v>
      </c>
      <c r="B65" s="14" t="s">
        <v>262</v>
      </c>
      <c r="C65" s="12" t="s">
        <v>371</v>
      </c>
      <c r="D65" s="14" t="s">
        <v>493</v>
      </c>
      <c r="E65" s="14">
        <v>1</v>
      </c>
      <c r="F65" s="14" t="s">
        <v>502</v>
      </c>
      <c r="G65" s="14">
        <v>90000</v>
      </c>
      <c r="H65" s="14">
        <f t="shared" si="0"/>
        <v>90000</v>
      </c>
    </row>
    <row r="66" spans="1:8" s="9" customFormat="1" ht="107.25" customHeight="1" x14ac:dyDescent="0.25">
      <c r="A66" s="14">
        <v>61</v>
      </c>
      <c r="B66" s="14" t="s">
        <v>263</v>
      </c>
      <c r="C66" s="12" t="s">
        <v>373</v>
      </c>
      <c r="D66" s="14" t="s">
        <v>494</v>
      </c>
      <c r="E66" s="14">
        <v>1</v>
      </c>
      <c r="F66" s="14" t="s">
        <v>502</v>
      </c>
      <c r="G66" s="14">
        <v>120000</v>
      </c>
      <c r="H66" s="14">
        <f t="shared" si="0"/>
        <v>120000</v>
      </c>
    </row>
    <row r="67" spans="1:8" s="9" customFormat="1" ht="119.25" customHeight="1" x14ac:dyDescent="0.25">
      <c r="A67" s="14">
        <v>62</v>
      </c>
      <c r="B67" s="14" t="s">
        <v>264</v>
      </c>
      <c r="C67" s="12" t="s">
        <v>374</v>
      </c>
      <c r="D67" s="14" t="s">
        <v>495</v>
      </c>
      <c r="E67" s="14">
        <v>1</v>
      </c>
      <c r="F67" s="14" t="s">
        <v>502</v>
      </c>
      <c r="G67" s="14">
        <v>150000</v>
      </c>
      <c r="H67" s="14">
        <f t="shared" si="0"/>
        <v>150000</v>
      </c>
    </row>
    <row r="68" spans="1:8" s="19" customFormat="1" ht="117" customHeight="1" x14ac:dyDescent="0.25">
      <c r="A68" s="14">
        <v>63</v>
      </c>
      <c r="B68" s="14" t="s">
        <v>269</v>
      </c>
      <c r="C68" s="12" t="s">
        <v>375</v>
      </c>
      <c r="D68" s="14" t="s">
        <v>496</v>
      </c>
      <c r="E68" s="14">
        <v>2</v>
      </c>
      <c r="F68" s="14" t="s">
        <v>503</v>
      </c>
      <c r="G68" s="14">
        <v>420000</v>
      </c>
      <c r="H68" s="14">
        <f t="shared" si="0"/>
        <v>840000</v>
      </c>
    </row>
    <row r="69" spans="1:8" s="19" customFormat="1" ht="104.25" customHeight="1" x14ac:dyDescent="0.25">
      <c r="A69" s="14">
        <v>64</v>
      </c>
      <c r="B69" s="14" t="s">
        <v>270</v>
      </c>
      <c r="C69" s="12" t="s">
        <v>377</v>
      </c>
      <c r="D69" s="14" t="s">
        <v>497</v>
      </c>
      <c r="E69" s="14">
        <v>4</v>
      </c>
      <c r="F69" s="14" t="s">
        <v>503</v>
      </c>
      <c r="G69" s="14">
        <v>1380000</v>
      </c>
      <c r="H69" s="14">
        <f t="shared" si="0"/>
        <v>5520000</v>
      </c>
    </row>
    <row r="70" spans="1:8" s="19" customFormat="1" ht="108.75" customHeight="1" x14ac:dyDescent="0.25">
      <c r="A70" s="14">
        <v>65</v>
      </c>
      <c r="B70" s="14" t="s">
        <v>265</v>
      </c>
      <c r="C70" s="12" t="s">
        <v>376</v>
      </c>
      <c r="D70" s="14" t="s">
        <v>498</v>
      </c>
      <c r="E70" s="14">
        <v>1</v>
      </c>
      <c r="F70" s="14" t="s">
        <v>502</v>
      </c>
      <c r="G70" s="14">
        <v>200000</v>
      </c>
      <c r="H70" s="14">
        <f t="shared" si="0"/>
        <v>200000</v>
      </c>
    </row>
    <row r="71" spans="1:8" s="19" customFormat="1" ht="91.5" customHeight="1" x14ac:dyDescent="0.25">
      <c r="A71" s="14">
        <v>66</v>
      </c>
      <c r="B71" s="14" t="s">
        <v>271</v>
      </c>
      <c r="C71" s="12" t="s">
        <v>378</v>
      </c>
      <c r="D71" s="14" t="s">
        <v>383</v>
      </c>
      <c r="E71" s="14">
        <v>1</v>
      </c>
      <c r="F71" s="14" t="s">
        <v>503</v>
      </c>
      <c r="G71" s="20">
        <v>200000</v>
      </c>
      <c r="H71" s="14">
        <f t="shared" ref="H71:H102" si="1">E71*G71</f>
        <v>200000</v>
      </c>
    </row>
    <row r="72" spans="1:8" s="9" customFormat="1" ht="67.5" customHeight="1" x14ac:dyDescent="0.25">
      <c r="A72" s="14">
        <v>67</v>
      </c>
      <c r="B72" s="14" t="s">
        <v>282</v>
      </c>
      <c r="C72" s="10" t="s">
        <v>379</v>
      </c>
      <c r="D72" s="14" t="s">
        <v>384</v>
      </c>
      <c r="E72" s="14">
        <v>300</v>
      </c>
      <c r="F72" s="14" t="s">
        <v>504</v>
      </c>
      <c r="G72" s="14">
        <v>3000</v>
      </c>
      <c r="H72" s="14">
        <f t="shared" si="1"/>
        <v>900000</v>
      </c>
    </row>
    <row r="73" spans="1:8" s="9" customFormat="1" ht="84" customHeight="1" x14ac:dyDescent="0.25">
      <c r="A73" s="14">
        <v>68</v>
      </c>
      <c r="B73" s="14" t="s">
        <v>283</v>
      </c>
      <c r="C73" s="12" t="s">
        <v>380</v>
      </c>
      <c r="D73" s="14" t="s">
        <v>385</v>
      </c>
      <c r="E73" s="14">
        <v>20</v>
      </c>
      <c r="F73" s="14" t="s">
        <v>504</v>
      </c>
      <c r="G73" s="14">
        <v>2000</v>
      </c>
      <c r="H73" s="14">
        <f t="shared" si="1"/>
        <v>40000</v>
      </c>
    </row>
    <row r="74" spans="1:8" s="9" customFormat="1" ht="88.5" customHeight="1" x14ac:dyDescent="0.25">
      <c r="A74" s="14">
        <v>69</v>
      </c>
      <c r="B74" s="14" t="s">
        <v>284</v>
      </c>
      <c r="C74" s="12" t="s">
        <v>381</v>
      </c>
      <c r="D74" s="14" t="s">
        <v>386</v>
      </c>
      <c r="E74" s="14">
        <v>30</v>
      </c>
      <c r="F74" s="14" t="s">
        <v>504</v>
      </c>
      <c r="G74" s="14">
        <v>2000</v>
      </c>
      <c r="H74" s="14">
        <f t="shared" si="1"/>
        <v>60000</v>
      </c>
    </row>
    <row r="75" spans="1:8" s="9" customFormat="1" ht="48.75" customHeight="1" x14ac:dyDescent="0.25">
      <c r="A75" s="14">
        <v>70</v>
      </c>
      <c r="B75" s="14" t="s">
        <v>285</v>
      </c>
      <c r="C75" s="12" t="s">
        <v>382</v>
      </c>
      <c r="D75" s="14" t="s">
        <v>387</v>
      </c>
      <c r="E75" s="14">
        <v>1</v>
      </c>
      <c r="F75" s="14" t="s">
        <v>504</v>
      </c>
      <c r="G75" s="14">
        <v>45000</v>
      </c>
      <c r="H75" s="14">
        <f t="shared" si="1"/>
        <v>45000</v>
      </c>
    </row>
    <row r="76" spans="1:8" s="9" customFormat="1" ht="99.75" customHeight="1" x14ac:dyDescent="0.25">
      <c r="A76" s="14">
        <v>71</v>
      </c>
      <c r="B76" s="14" t="s">
        <v>272</v>
      </c>
      <c r="C76" s="12" t="s">
        <v>202</v>
      </c>
      <c r="D76" s="14" t="s">
        <v>499</v>
      </c>
      <c r="E76" s="14">
        <v>30</v>
      </c>
      <c r="F76" s="14" t="s">
        <v>503</v>
      </c>
      <c r="G76" s="14">
        <v>8000</v>
      </c>
      <c r="H76" s="14">
        <f t="shared" si="1"/>
        <v>240000</v>
      </c>
    </row>
    <row r="77" spans="1:8" s="19" customFormat="1" ht="50.25" customHeight="1" x14ac:dyDescent="0.25">
      <c r="A77" s="14">
        <v>72</v>
      </c>
      <c r="B77" s="14" t="s">
        <v>273</v>
      </c>
      <c r="C77" s="12" t="s">
        <v>388</v>
      </c>
      <c r="D77" s="14" t="s">
        <v>500</v>
      </c>
      <c r="E77" s="14">
        <v>1</v>
      </c>
      <c r="F77" s="14" t="s">
        <v>503</v>
      </c>
      <c r="G77" s="14">
        <v>20000</v>
      </c>
      <c r="H77" s="14">
        <f t="shared" si="1"/>
        <v>20000</v>
      </c>
    </row>
    <row r="78" spans="1:8" s="19" customFormat="1" ht="103.5" customHeight="1" x14ac:dyDescent="0.25">
      <c r="A78" s="14">
        <v>73</v>
      </c>
      <c r="B78" s="14" t="s">
        <v>291</v>
      </c>
      <c r="C78" s="12" t="s">
        <v>389</v>
      </c>
      <c r="D78" s="14" t="s">
        <v>501</v>
      </c>
      <c r="E78" s="14">
        <v>0.02</v>
      </c>
      <c r="F78" s="14" t="s">
        <v>505</v>
      </c>
      <c r="G78" s="14">
        <v>10000000</v>
      </c>
      <c r="H78" s="14">
        <f t="shared" si="1"/>
        <v>200000</v>
      </c>
    </row>
    <row r="79" spans="1:8" s="9" customFormat="1" ht="124.5" customHeight="1" x14ac:dyDescent="0.25">
      <c r="A79" s="14">
        <v>74</v>
      </c>
      <c r="B79" s="14" t="s">
        <v>274</v>
      </c>
      <c r="C79" s="12" t="s">
        <v>390</v>
      </c>
      <c r="D79" s="14" t="s">
        <v>433</v>
      </c>
      <c r="E79" s="14">
        <v>1</v>
      </c>
      <c r="F79" s="14" t="s">
        <v>503</v>
      </c>
      <c r="G79" s="14">
        <v>90000</v>
      </c>
      <c r="H79" s="14">
        <f t="shared" si="1"/>
        <v>90000</v>
      </c>
    </row>
    <row r="80" spans="1:8" s="9" customFormat="1" ht="191.25" customHeight="1" x14ac:dyDescent="0.25">
      <c r="A80" s="14">
        <v>75</v>
      </c>
      <c r="B80" s="14" t="s">
        <v>275</v>
      </c>
      <c r="C80" s="12" t="s">
        <v>391</v>
      </c>
      <c r="D80" s="14" t="s">
        <v>431</v>
      </c>
      <c r="E80" s="14">
        <v>2</v>
      </c>
      <c r="F80" s="14" t="s">
        <v>503</v>
      </c>
      <c r="G80" s="14">
        <v>170000</v>
      </c>
      <c r="H80" s="14">
        <f t="shared" si="1"/>
        <v>340000</v>
      </c>
    </row>
    <row r="81" spans="1:9" s="9" customFormat="1" ht="176.25" customHeight="1" x14ac:dyDescent="0.25">
      <c r="A81" s="14">
        <v>76</v>
      </c>
      <c r="B81" s="14" t="s">
        <v>276</v>
      </c>
      <c r="C81" s="12" t="s">
        <v>392</v>
      </c>
      <c r="D81" s="14" t="s">
        <v>432</v>
      </c>
      <c r="E81" s="14">
        <v>1</v>
      </c>
      <c r="F81" s="14" t="s">
        <v>503</v>
      </c>
      <c r="G81" s="14">
        <v>90000</v>
      </c>
      <c r="H81" s="14">
        <f t="shared" si="1"/>
        <v>90000</v>
      </c>
    </row>
    <row r="82" spans="1:9" s="9" customFormat="1" ht="130.5" customHeight="1" x14ac:dyDescent="0.25">
      <c r="A82" s="14">
        <v>77</v>
      </c>
      <c r="B82" s="14" t="s">
        <v>277</v>
      </c>
      <c r="C82" s="12" t="s">
        <v>393</v>
      </c>
      <c r="D82" s="14" t="s">
        <v>429</v>
      </c>
      <c r="E82" s="14">
        <v>1</v>
      </c>
      <c r="F82" s="14" t="s">
        <v>503</v>
      </c>
      <c r="G82" s="14">
        <v>170000</v>
      </c>
      <c r="H82" s="14">
        <f t="shared" si="1"/>
        <v>170000</v>
      </c>
    </row>
    <row r="83" spans="1:9" s="9" customFormat="1" ht="134.25" customHeight="1" x14ac:dyDescent="0.25">
      <c r="A83" s="14">
        <v>78</v>
      </c>
      <c r="B83" s="14" t="s">
        <v>278</v>
      </c>
      <c r="C83" s="12" t="s">
        <v>394</v>
      </c>
      <c r="D83" s="14" t="s">
        <v>430</v>
      </c>
      <c r="E83" s="14">
        <v>1</v>
      </c>
      <c r="F83" s="14" t="s">
        <v>503</v>
      </c>
      <c r="G83" s="14">
        <v>90000</v>
      </c>
      <c r="H83" s="14">
        <f t="shared" si="1"/>
        <v>90000</v>
      </c>
    </row>
    <row r="84" spans="1:9" s="9" customFormat="1" ht="106.5" customHeight="1" x14ac:dyDescent="0.25">
      <c r="A84" s="14">
        <v>79</v>
      </c>
      <c r="B84" s="14" t="s">
        <v>279</v>
      </c>
      <c r="C84" s="12" t="s">
        <v>395</v>
      </c>
      <c r="D84" s="14" t="s">
        <v>427</v>
      </c>
      <c r="E84" s="14">
        <v>1</v>
      </c>
      <c r="F84" s="14" t="s">
        <v>503</v>
      </c>
      <c r="G84" s="14">
        <v>90000</v>
      </c>
      <c r="H84" s="14">
        <f t="shared" si="1"/>
        <v>90000</v>
      </c>
    </row>
    <row r="85" spans="1:9" s="9" customFormat="1" ht="97.5" customHeight="1" x14ac:dyDescent="0.25">
      <c r="A85" s="14">
        <v>80</v>
      </c>
      <c r="B85" s="14" t="s">
        <v>280</v>
      </c>
      <c r="C85" s="12" t="s">
        <v>396</v>
      </c>
      <c r="D85" s="14" t="s">
        <v>428</v>
      </c>
      <c r="E85" s="14">
        <v>1</v>
      </c>
      <c r="F85" s="14" t="s">
        <v>503</v>
      </c>
      <c r="G85" s="14">
        <v>90000</v>
      </c>
      <c r="H85" s="14">
        <f t="shared" si="1"/>
        <v>90000</v>
      </c>
    </row>
    <row r="86" spans="1:9" s="9" customFormat="1" ht="48.75" customHeight="1" x14ac:dyDescent="0.25">
      <c r="A86" s="14">
        <v>81</v>
      </c>
      <c r="B86" s="14" t="s">
        <v>266</v>
      </c>
      <c r="C86" s="12" t="s">
        <v>397</v>
      </c>
      <c r="D86" s="14" t="s">
        <v>425</v>
      </c>
      <c r="E86" s="14">
        <v>12</v>
      </c>
      <c r="F86" s="14" t="s">
        <v>502</v>
      </c>
      <c r="G86" s="14">
        <v>500</v>
      </c>
      <c r="H86" s="14">
        <f t="shared" si="1"/>
        <v>6000</v>
      </c>
    </row>
    <row r="87" spans="1:9" s="9" customFormat="1" ht="40.5" customHeight="1" x14ac:dyDescent="0.25">
      <c r="A87" s="14">
        <v>82</v>
      </c>
      <c r="B87" s="14" t="s">
        <v>286</v>
      </c>
      <c r="C87" s="12" t="s">
        <v>398</v>
      </c>
      <c r="D87" s="14" t="s">
        <v>426</v>
      </c>
      <c r="E87" s="14">
        <v>0.5</v>
      </c>
      <c r="F87" s="14" t="s">
        <v>504</v>
      </c>
      <c r="G87" s="14">
        <v>3000</v>
      </c>
      <c r="H87" s="14">
        <f t="shared" si="1"/>
        <v>1500</v>
      </c>
    </row>
    <row r="88" spans="1:9" s="9" customFormat="1" ht="44.25" customHeight="1" x14ac:dyDescent="0.25">
      <c r="A88" s="14">
        <v>83</v>
      </c>
      <c r="B88" s="14" t="s">
        <v>292</v>
      </c>
      <c r="C88" s="12" t="s">
        <v>399</v>
      </c>
      <c r="D88" s="14" t="s">
        <v>421</v>
      </c>
      <c r="E88" s="14">
        <v>0.5</v>
      </c>
      <c r="F88" s="14" t="s">
        <v>505</v>
      </c>
      <c r="G88" s="14">
        <v>12000</v>
      </c>
      <c r="H88" s="14">
        <f t="shared" si="1"/>
        <v>6000</v>
      </c>
    </row>
    <row r="89" spans="1:9" s="19" customFormat="1" ht="47.25" customHeight="1" x14ac:dyDescent="0.25">
      <c r="A89" s="14">
        <v>84</v>
      </c>
      <c r="B89" s="14" t="s">
        <v>293</v>
      </c>
      <c r="C89" s="12" t="s">
        <v>400</v>
      </c>
      <c r="D89" s="14" t="s">
        <v>422</v>
      </c>
      <c r="E89" s="14">
        <v>0.5</v>
      </c>
      <c r="F89" s="14" t="s">
        <v>505</v>
      </c>
      <c r="G89" s="14">
        <v>2000</v>
      </c>
      <c r="H89" s="14">
        <f t="shared" si="1"/>
        <v>1000</v>
      </c>
    </row>
    <row r="90" spans="1:9" s="19" customFormat="1" ht="67.5" customHeight="1" x14ac:dyDescent="0.25">
      <c r="A90" s="14">
        <v>85</v>
      </c>
      <c r="B90" s="14" t="s">
        <v>294</v>
      </c>
      <c r="C90" s="12" t="s">
        <v>401</v>
      </c>
      <c r="D90" s="14" t="s">
        <v>423</v>
      </c>
      <c r="E90" s="14">
        <v>0.5</v>
      </c>
      <c r="F90" s="14" t="s">
        <v>505</v>
      </c>
      <c r="G90" s="14">
        <v>50000</v>
      </c>
      <c r="H90" s="14">
        <f t="shared" si="1"/>
        <v>25000</v>
      </c>
    </row>
    <row r="91" spans="1:9" s="19" customFormat="1" ht="42" customHeight="1" x14ac:dyDescent="0.25">
      <c r="A91" s="14">
        <v>86</v>
      </c>
      <c r="B91" s="14" t="s">
        <v>295</v>
      </c>
      <c r="C91" s="12" t="s">
        <v>402</v>
      </c>
      <c r="D91" s="14" t="s">
        <v>424</v>
      </c>
      <c r="E91" s="14">
        <v>0.5</v>
      </c>
      <c r="F91" s="14" t="s">
        <v>505</v>
      </c>
      <c r="G91" s="14">
        <v>20000</v>
      </c>
      <c r="H91" s="14">
        <f t="shared" si="1"/>
        <v>10000</v>
      </c>
    </row>
    <row r="92" spans="1:9" s="19" customFormat="1" ht="42" customHeight="1" x14ac:dyDescent="0.25">
      <c r="A92" s="14">
        <v>87</v>
      </c>
      <c r="B92" s="14" t="s">
        <v>296</v>
      </c>
      <c r="C92" s="12" t="s">
        <v>403</v>
      </c>
      <c r="D92" s="14" t="s">
        <v>417</v>
      </c>
      <c r="E92" s="14">
        <v>0.3</v>
      </c>
      <c r="F92" s="14" t="s">
        <v>505</v>
      </c>
      <c r="G92" s="14">
        <v>3000</v>
      </c>
      <c r="H92" s="14">
        <f t="shared" si="1"/>
        <v>900</v>
      </c>
    </row>
    <row r="93" spans="1:9" s="9" customFormat="1" ht="42" customHeight="1" x14ac:dyDescent="0.25">
      <c r="A93" s="14">
        <v>88</v>
      </c>
      <c r="B93" s="14" t="s">
        <v>297</v>
      </c>
      <c r="C93" s="12" t="s">
        <v>404</v>
      </c>
      <c r="D93" s="14" t="s">
        <v>418</v>
      </c>
      <c r="E93" s="14">
        <v>0.3</v>
      </c>
      <c r="F93" s="14" t="s">
        <v>505</v>
      </c>
      <c r="G93" s="14">
        <v>60000</v>
      </c>
      <c r="H93" s="14">
        <f t="shared" si="1"/>
        <v>18000</v>
      </c>
    </row>
    <row r="94" spans="1:9" s="9" customFormat="1" ht="42" customHeight="1" x14ac:dyDescent="0.25">
      <c r="A94" s="14">
        <v>89</v>
      </c>
      <c r="B94" s="14" t="s">
        <v>298</v>
      </c>
      <c r="C94" s="12" t="s">
        <v>405</v>
      </c>
      <c r="D94" s="14" t="s">
        <v>419</v>
      </c>
      <c r="E94" s="14">
        <v>0.5</v>
      </c>
      <c r="F94" s="14" t="s">
        <v>505</v>
      </c>
      <c r="G94" s="14">
        <v>7000</v>
      </c>
      <c r="H94" s="14">
        <f t="shared" si="1"/>
        <v>3500</v>
      </c>
    </row>
    <row r="95" spans="1:9" s="9" customFormat="1" ht="42" customHeight="1" x14ac:dyDescent="0.25">
      <c r="A95" s="14">
        <v>90</v>
      </c>
      <c r="B95" s="14" t="s">
        <v>299</v>
      </c>
      <c r="C95" s="12" t="s">
        <v>406</v>
      </c>
      <c r="D95" s="14" t="s">
        <v>420</v>
      </c>
      <c r="E95" s="14">
        <v>0.5</v>
      </c>
      <c r="F95" s="14" t="s">
        <v>505</v>
      </c>
      <c r="G95" s="14">
        <v>2000</v>
      </c>
      <c r="H95" s="14">
        <f t="shared" si="1"/>
        <v>1000</v>
      </c>
    </row>
    <row r="96" spans="1:9" ht="42" customHeight="1" x14ac:dyDescent="0.25">
      <c r="A96" s="14">
        <v>91</v>
      </c>
      <c r="B96" s="14" t="s">
        <v>300</v>
      </c>
      <c r="C96" s="12" t="s">
        <v>407</v>
      </c>
      <c r="D96" s="14" t="s">
        <v>414</v>
      </c>
      <c r="E96" s="14">
        <v>2</v>
      </c>
      <c r="F96" s="14" t="s">
        <v>505</v>
      </c>
      <c r="G96" s="14">
        <v>2500</v>
      </c>
      <c r="H96" s="14">
        <f t="shared" si="1"/>
        <v>5000</v>
      </c>
      <c r="I96" s="11"/>
    </row>
    <row r="97" spans="1:9" ht="48" customHeight="1" x14ac:dyDescent="0.25">
      <c r="A97" s="14">
        <v>92</v>
      </c>
      <c r="B97" s="14" t="s">
        <v>301</v>
      </c>
      <c r="C97" s="12" t="s">
        <v>408</v>
      </c>
      <c r="D97" s="14" t="s">
        <v>415</v>
      </c>
      <c r="E97" s="14">
        <v>1</v>
      </c>
      <c r="F97" s="14" t="s">
        <v>505</v>
      </c>
      <c r="G97" s="14">
        <v>6000</v>
      </c>
      <c r="H97" s="14">
        <f t="shared" si="1"/>
        <v>6000</v>
      </c>
      <c r="I97" s="11"/>
    </row>
    <row r="98" spans="1:9" ht="49.5" customHeight="1" x14ac:dyDescent="0.25">
      <c r="A98" s="14">
        <v>93</v>
      </c>
      <c r="B98" s="14" t="s">
        <v>287</v>
      </c>
      <c r="C98" s="12" t="s">
        <v>204</v>
      </c>
      <c r="D98" s="14" t="s">
        <v>416</v>
      </c>
      <c r="E98" s="14">
        <v>1</v>
      </c>
      <c r="F98" s="14" t="s">
        <v>504</v>
      </c>
      <c r="G98" s="14">
        <v>25000</v>
      </c>
      <c r="H98" s="14">
        <f t="shared" si="1"/>
        <v>25000</v>
      </c>
      <c r="I98" s="11"/>
    </row>
    <row r="99" spans="1:9" ht="49.5" customHeight="1" x14ac:dyDescent="0.25">
      <c r="A99" s="14">
        <v>94</v>
      </c>
      <c r="B99" s="14" t="s">
        <v>288</v>
      </c>
      <c r="C99" s="12" t="s">
        <v>165</v>
      </c>
      <c r="D99" s="14" t="s">
        <v>410</v>
      </c>
      <c r="E99" s="14">
        <v>1</v>
      </c>
      <c r="F99" s="14" t="s">
        <v>504</v>
      </c>
      <c r="G99" s="14">
        <v>20000</v>
      </c>
      <c r="H99" s="14">
        <f t="shared" si="1"/>
        <v>20000</v>
      </c>
      <c r="I99" s="11"/>
    </row>
    <row r="100" spans="1:9" ht="49.5" customHeight="1" x14ac:dyDescent="0.25">
      <c r="A100" s="14">
        <v>95</v>
      </c>
      <c r="B100" s="14" t="s">
        <v>289</v>
      </c>
      <c r="C100" s="12" t="s">
        <v>163</v>
      </c>
      <c r="D100" s="14" t="s">
        <v>411</v>
      </c>
      <c r="E100" s="14">
        <v>1</v>
      </c>
      <c r="F100" s="14" t="s">
        <v>504</v>
      </c>
      <c r="G100" s="14">
        <v>20000</v>
      </c>
      <c r="H100" s="14">
        <f t="shared" si="1"/>
        <v>20000</v>
      </c>
      <c r="I100" s="11"/>
    </row>
    <row r="101" spans="1:9" ht="36.75" customHeight="1" x14ac:dyDescent="0.25">
      <c r="A101" s="14">
        <v>96</v>
      </c>
      <c r="B101" s="14" t="s">
        <v>290</v>
      </c>
      <c r="C101" s="12" t="s">
        <v>164</v>
      </c>
      <c r="D101" s="14" t="s">
        <v>412</v>
      </c>
      <c r="E101" s="14">
        <v>0.5</v>
      </c>
      <c r="F101" s="14" t="s">
        <v>504</v>
      </c>
      <c r="G101" s="14">
        <v>2500</v>
      </c>
      <c r="H101" s="14">
        <f t="shared" si="1"/>
        <v>1250</v>
      </c>
      <c r="I101" s="11"/>
    </row>
    <row r="102" spans="1:9" ht="93" customHeight="1" x14ac:dyDescent="0.25">
      <c r="A102" s="14">
        <v>97</v>
      </c>
      <c r="B102" s="14" t="s">
        <v>281</v>
      </c>
      <c r="C102" s="12" t="s">
        <v>409</v>
      </c>
      <c r="D102" s="14" t="s">
        <v>413</v>
      </c>
      <c r="E102" s="14">
        <v>1</v>
      </c>
      <c r="F102" s="14" t="s">
        <v>503</v>
      </c>
      <c r="G102" s="14">
        <v>20000</v>
      </c>
      <c r="H102" s="14">
        <f t="shared" si="1"/>
        <v>20000</v>
      </c>
      <c r="I102" s="11"/>
    </row>
    <row r="103" spans="1:9" ht="30" customHeight="1" x14ac:dyDescent="0.25">
      <c r="A103" s="6"/>
      <c r="B103" s="6"/>
      <c r="C103" s="7"/>
      <c r="D103" s="15"/>
      <c r="E103" s="8"/>
      <c r="F103" s="8"/>
      <c r="G103" s="8"/>
    </row>
  </sheetData>
  <mergeCells count="4">
    <mergeCell ref="A1:H1"/>
    <mergeCell ref="A2:H2"/>
    <mergeCell ref="A3:H3"/>
    <mergeCell ref="A4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Հայերեն</vt:lpstr>
      <vt:lpstr>Русский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 12</dc:creator>
  <cp:lastModifiedBy>User</cp:lastModifiedBy>
  <cp:lastPrinted>2025-12-30T08:36:11Z</cp:lastPrinted>
  <dcterms:created xsi:type="dcterms:W3CDTF">2019-11-19T05:54:01Z</dcterms:created>
  <dcterms:modified xsi:type="dcterms:W3CDTF">2026-01-19T10:42:50Z</dcterms:modified>
</cp:coreProperties>
</file>